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0" yWindow="810" windowWidth="18255" windowHeight="10440" activeTab="1"/>
  </bookViews>
  <sheets>
    <sheet name="Detaliat" sheetId="2" r:id="rId1"/>
    <sheet name="AFIS" sheetId="5" r:id="rId2"/>
  </sheets>
  <definedNames>
    <definedName name="_xlnm._FilterDatabase" localSheetId="1" hidden="1">AFIS!$A$3:$D$39</definedName>
    <definedName name="_xlnm._FilterDatabase" localSheetId="0" hidden="1">Detaliat!$A$1:$K$39</definedName>
    <definedName name="_xlnm.Print_Area" localSheetId="1">AFIS!$A$1:$D$40</definedName>
    <definedName name="_xlnm.Print_Titles" localSheetId="1">AFIS!$1:$3</definedName>
  </definedNames>
  <calcPr calcId="145621"/>
</workbook>
</file>

<file path=xl/calcChain.xml><?xml version="1.0" encoding="utf-8"?>
<calcChain xmlns="http://schemas.openxmlformats.org/spreadsheetml/2006/main">
  <c r="K40" i="2" l="1"/>
</calcChain>
</file>

<file path=xl/sharedStrings.xml><?xml version="1.0" encoding="utf-8"?>
<sst xmlns="http://schemas.openxmlformats.org/spreadsheetml/2006/main" count="432" uniqueCount="116">
  <si>
    <t>Nr. locuri de munca vacante</t>
  </si>
  <si>
    <t xml:space="preserve">LOCURI DE MUNCĂ VACANTE </t>
  </si>
  <si>
    <t>Localitatea unde este locul de munca vacant</t>
  </si>
  <si>
    <t>Ocupatia/Denumire</t>
  </si>
  <si>
    <t>PENTRU INFORMAȚII, MEDIERE ȘI REPARTIȚII, Vă rugăm să vă adresați la Parter, Birourile nr.4 și 5</t>
  </si>
  <si>
    <t>A.J.O.F.M. COVASNA</t>
  </si>
  <si>
    <t>Ocupatia/ COR</t>
  </si>
  <si>
    <t>Localitatea si judetul unde este locul de munca</t>
  </si>
  <si>
    <t>Total</t>
  </si>
  <si>
    <t>COR</t>
  </si>
  <si>
    <t>ANGAJATOR</t>
  </si>
  <si>
    <t>Adresa/STRADA</t>
  </si>
  <si>
    <t>LOCALITATEA</t>
  </si>
  <si>
    <t>Telefon</t>
  </si>
  <si>
    <t>Studii</t>
  </si>
  <si>
    <t>Durata muncii</t>
  </si>
  <si>
    <t>Durata incadrarii in munca</t>
  </si>
  <si>
    <t>N</t>
  </si>
  <si>
    <t>MEDII</t>
  </si>
  <si>
    <t>Total general</t>
  </si>
  <si>
    <t>SOFER DE AUTOTURISME SI CAMIONETE</t>
  </si>
  <si>
    <t>VANZATOR</t>
  </si>
  <si>
    <t>LUCRATOR COMERCIAL</t>
  </si>
  <si>
    <t>SFANTU GHEORGHE</t>
  </si>
  <si>
    <t>NED</t>
  </si>
  <si>
    <t>AMBALATOR MANUAL</t>
  </si>
  <si>
    <t>MANIPULANT MARFURI</t>
  </si>
  <si>
    <t>BRASOV</t>
  </si>
  <si>
    <t>AJUTOR OSPATAR</t>
  </si>
  <si>
    <t>BUCATAR</t>
  </si>
  <si>
    <t>VANZATOR LA DOMICILIU</t>
  </si>
  <si>
    <t>0755269234</t>
  </si>
  <si>
    <t>SOFER AUTOCAMION/MASINA DE MARE TONAJ</t>
  </si>
  <si>
    <t>CAPITALY TAXI SRL</t>
  </si>
  <si>
    <t>0267317085</t>
  </si>
  <si>
    <t>SUP.</t>
  </si>
  <si>
    <t>BUCURESTI</t>
  </si>
  <si>
    <t>OPERATOR CONFECTIONER</t>
  </si>
  <si>
    <t>DESIGNER GRAFICA</t>
  </si>
  <si>
    <t>FUNCTIONAR IN ACTIVITATI COMERCIALE, ADMINISTRATIVE SI PRETURI</t>
  </si>
  <si>
    <t>DESIGNER INDUSTRIAL</t>
  </si>
  <si>
    <t>LUCRATOR IN BENZINARII</t>
  </si>
  <si>
    <t>GESTIONAR DEPOZIT</t>
  </si>
  <si>
    <t>OSPATAR (CHELNER)</t>
  </si>
  <si>
    <t>LUCRATOR BUCATARIE (SPALATOR VASE MARI)</t>
  </si>
  <si>
    <t>ZIDAR-PIETRAR</t>
  </si>
  <si>
    <t>DULGHER</t>
  </si>
  <si>
    <t>MASINIST LA MASINI PENTRU TERASAMENTE (IFRONIST)</t>
  </si>
  <si>
    <t>FIERAR BETONIST</t>
  </si>
  <si>
    <t>MUNCITOR NECALIFICAT LA DEMOLAREA CLADIRILOR</t>
  </si>
  <si>
    <t>SEF RAION/ADJUNCT MARFURI ALIMENTARE/NEALIMENTARE</t>
  </si>
  <si>
    <t>LUCRATOR CONTROLOR FINAL</t>
  </si>
  <si>
    <t>MUNCITOR NECALIFICAT LA ASAMBLAREA, MONTAREA PIESELOR</t>
  </si>
  <si>
    <t>COFETAR</t>
  </si>
  <si>
    <t>MUNCITOR NECALIFICAT LA AMBALAREA PRODUSELOR SOLIDE SI SEMISOLIDE</t>
  </si>
  <si>
    <t>PROIECTANT ARHITECT</t>
  </si>
  <si>
    <t>SECRETARA</t>
  </si>
  <si>
    <t xml:space="preserve">VULCANIZATOR PIESE DIN CAUCIUC </t>
  </si>
  <si>
    <t>MORAR LIANTI</t>
  </si>
  <si>
    <t>OPERATOR LA MASINI-UNELTE CU COMANDA</t>
  </si>
  <si>
    <t>MONTATOR SUBANSAMBLE</t>
  </si>
  <si>
    <t>ELECTROMECANIC MASINI SI ECHIPAMENTE ELECTRICE</t>
  </si>
  <si>
    <t>AIRQUEE SRL</t>
  </si>
  <si>
    <t>CONT SERVICE SRL</t>
  </si>
  <si>
    <t>SIND TOUR TRADING SRL</t>
  </si>
  <si>
    <t>OLD MEN FOLLIES SRL</t>
  </si>
  <si>
    <t>BAUMEISTER SRL</t>
  </si>
  <si>
    <t>KAUFLAND ROMANIA SCS</t>
  </si>
  <si>
    <t>AUTOLIV ROMANIA SRL</t>
  </si>
  <si>
    <t>PROD NASA SRL</t>
  </si>
  <si>
    <t>PLANSHOW</t>
  </si>
  <si>
    <t>MOLNAR GY.ISTVAN I.I.</t>
  </si>
  <si>
    <t>SERVICII FERKO K</t>
  </si>
  <si>
    <t>HOKA EXIMP GROUP</t>
  </si>
  <si>
    <t>SCHAEFFLER ROMANIA</t>
  </si>
  <si>
    <t>BBW INGENIEURE</t>
  </si>
  <si>
    <t>RECOLTEI NR.3</t>
  </si>
  <si>
    <t>1 DECEMBRIE 1918 FARA NR</t>
  </si>
  <si>
    <t>TOTH NR.23</t>
  </si>
  <si>
    <t>COVASNA</t>
  </si>
  <si>
    <t>1 DECEMBRIE 1918 BL.15</t>
  </si>
  <si>
    <t>NICOLAE IORGA NR.34C</t>
  </si>
  <si>
    <t>STR. BARBU VACARESCU 120-144</t>
  </si>
  <si>
    <t>BUCEGI NR.8</t>
  </si>
  <si>
    <t>MIKES KELEMEN NR.39/1</t>
  </si>
  <si>
    <t>STR. FABRICII NR.15</t>
  </si>
  <si>
    <t>GODRI FERENC NR.19, BL.5/A/7</t>
  </si>
  <si>
    <t>SANCRAIU NR.276</t>
  </si>
  <si>
    <t>SANCRAIU</t>
  </si>
  <si>
    <t>STEFAN CEL MARE NR.25</t>
  </si>
  <si>
    <t>COM. MARTINIS, SAT ORASENI NR.68</t>
  </si>
  <si>
    <t>ORASENI/HARGHITA</t>
  </si>
  <si>
    <t>CRSITIAN ALEEA SCHAEFLER NR.3</t>
  </si>
  <si>
    <t>CRISTIAN\BRASOV</t>
  </si>
  <si>
    <t>REPUBLICII NR.1, AP.115</t>
  </si>
  <si>
    <t>BAIA MARE</t>
  </si>
  <si>
    <t>0267351213</t>
  </si>
  <si>
    <t>0742145474</t>
  </si>
  <si>
    <t>0267340097</t>
  </si>
  <si>
    <t>0267311637</t>
  </si>
  <si>
    <t>0372095604</t>
  </si>
  <si>
    <t>0268508100</t>
  </si>
  <si>
    <t>0744382460</t>
  </si>
  <si>
    <t>0741919671</t>
  </si>
  <si>
    <t>0744592443</t>
  </si>
  <si>
    <t>0771093956</t>
  </si>
  <si>
    <t>0757536981</t>
  </si>
  <si>
    <t>0758111512</t>
  </si>
  <si>
    <t>0742294957</t>
  </si>
  <si>
    <t>PROF</t>
  </si>
  <si>
    <t>ATESTAT</t>
  </si>
  <si>
    <t>CALIF</t>
  </si>
  <si>
    <t>DET</t>
  </si>
  <si>
    <t>VARGIS</t>
  </si>
  <si>
    <t>INGINER CONSTRUCTII CIVILE, INDUSTRIALE SI CIVILE</t>
  </si>
  <si>
    <t>Total: 
113 lmv.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</si>
</sst>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20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name val="Calibri"/>
      <family val="2"/>
    </font>
    <font>
      <b/>
      <sz val="22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48"/>
      <color indexed="8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3" xfId="0" applyFont="1" applyBorder="1"/>
    <xf numFmtId="0" fontId="0" fillId="0" borderId="0" xfId="0" applyAlignment="1">
      <alignment wrapText="1"/>
    </xf>
    <xf numFmtId="14" fontId="5" fillId="0" borderId="0" xfId="0" applyNumberFormat="1" applyFont="1"/>
    <xf numFmtId="0" fontId="5" fillId="0" borderId="3" xfId="0" applyFont="1" applyBorder="1" applyAlignment="1">
      <alignment wrapText="1"/>
    </xf>
    <xf numFmtId="164" fontId="4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14" fontId="12" fillId="3" borderId="3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5" fillId="0" borderId="2" xfId="0" applyFont="1" applyFill="1" applyBorder="1"/>
    <xf numFmtId="0" fontId="7" fillId="0" borderId="3" xfId="0" applyFont="1" applyFill="1" applyBorder="1" applyAlignment="1">
      <alignment horizontal="left"/>
    </xf>
    <xf numFmtId="1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49" fontId="7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16" fillId="0" borderId="3" xfId="0" applyNumberFormat="1" applyFont="1" applyFill="1" applyBorder="1"/>
    <xf numFmtId="0" fontId="7" fillId="0" borderId="3" xfId="0" applyFont="1" applyFill="1" applyBorder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0" fontId="18" fillId="0" borderId="3" xfId="0" applyFont="1" applyFill="1" applyBorder="1" applyAlignment="1"/>
    <xf numFmtId="0" fontId="17" fillId="0" borderId="3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16" fillId="0" borderId="3" xfId="0" applyFont="1" applyFill="1" applyBorder="1"/>
    <xf numFmtId="0" fontId="16" fillId="0" borderId="5" xfId="0" applyNumberFormat="1" applyFont="1" applyFill="1" applyBorder="1"/>
    <xf numFmtId="0" fontId="16" fillId="0" borderId="12" xfId="0" applyNumberFormat="1" applyFont="1" applyFill="1" applyBorder="1"/>
    <xf numFmtId="0" fontId="19" fillId="0" borderId="0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</cellXfs>
  <cellStyles count="18">
    <cellStyle name="60% - Accent6 2" xfId="8"/>
    <cellStyle name="Comma 2" xfId="9"/>
    <cellStyle name="Normal" xfId="0" builtinId="0"/>
    <cellStyle name="Percent 2" xfId="10"/>
    <cellStyle name="Procent 2" xfId="11"/>
    <cellStyle name="Virgulă 2" xfId="2"/>
    <cellStyle name="Virgulă 2 2" xfId="12"/>
    <cellStyle name="Virgulă 3" xfId="3"/>
    <cellStyle name="Virgulă 3 2" xfId="13"/>
    <cellStyle name="Virgulă 4" xfId="4"/>
    <cellStyle name="Virgulă 4 2" xfId="14"/>
    <cellStyle name="Virgulă 5" xfId="5"/>
    <cellStyle name="Virgulă 5 2" xfId="15"/>
    <cellStyle name="Virgulă 6" xfId="6"/>
    <cellStyle name="Virgulă 6 2" xfId="16"/>
    <cellStyle name="Virgulă 7" xfId="7"/>
    <cellStyle name="Virgulă 7 2" xfId="17"/>
    <cellStyle name="Virgulă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B1" zoomScale="55" zoomScaleNormal="55" workbookViewId="0">
      <selection activeCell="K46" sqref="K46"/>
    </sheetView>
  </sheetViews>
  <sheetFormatPr defaultRowHeight="15" x14ac:dyDescent="0.25"/>
  <cols>
    <col min="1" max="1" width="108.7109375" bestFit="1" customWidth="1"/>
    <col min="2" max="2" width="24.28515625" customWidth="1"/>
    <col min="3" max="3" width="65.85546875" style="5" bestFit="1" customWidth="1"/>
    <col min="4" max="4" width="59.85546875" bestFit="1" customWidth="1"/>
    <col min="5" max="5" width="26.5703125" bestFit="1" customWidth="1"/>
    <col min="6" max="6" width="18.85546875" style="2" customWidth="1"/>
    <col min="7" max="7" width="28" bestFit="1" customWidth="1"/>
    <col min="8" max="8" width="22.42578125" bestFit="1" customWidth="1"/>
    <col min="9" max="9" width="26.42578125" bestFit="1" customWidth="1"/>
    <col min="10" max="10" width="55" bestFit="1" customWidth="1"/>
    <col min="11" max="11" width="12.5703125" bestFit="1" customWidth="1"/>
  </cols>
  <sheetData>
    <row r="1" spans="1:11" ht="46.5" customHeight="1" x14ac:dyDescent="0.25">
      <c r="A1" s="18" t="s">
        <v>3</v>
      </c>
      <c r="B1" s="19" t="s">
        <v>6</v>
      </c>
      <c r="C1" s="19" t="s">
        <v>10</v>
      </c>
      <c r="D1" s="18" t="s">
        <v>11</v>
      </c>
      <c r="E1" s="18" t="s">
        <v>12</v>
      </c>
      <c r="F1" s="20" t="s">
        <v>13</v>
      </c>
      <c r="G1" s="18" t="s">
        <v>14</v>
      </c>
      <c r="H1" s="19" t="s">
        <v>15</v>
      </c>
      <c r="I1" s="19" t="s">
        <v>16</v>
      </c>
      <c r="J1" s="19" t="s">
        <v>7</v>
      </c>
      <c r="K1" s="21" t="s">
        <v>8</v>
      </c>
    </row>
    <row r="2" spans="1:11" ht="15.75" x14ac:dyDescent="0.25">
      <c r="A2" s="22" t="s">
        <v>28</v>
      </c>
      <c r="B2" s="23">
        <v>513101</v>
      </c>
      <c r="C2" s="28" t="s">
        <v>65</v>
      </c>
      <c r="D2" s="24" t="s">
        <v>80</v>
      </c>
      <c r="E2" s="24" t="s">
        <v>23</v>
      </c>
      <c r="F2" s="25" t="s">
        <v>31</v>
      </c>
      <c r="G2" s="26" t="s">
        <v>18</v>
      </c>
      <c r="H2" s="26" t="s">
        <v>17</v>
      </c>
      <c r="I2" s="24" t="s">
        <v>24</v>
      </c>
      <c r="J2" s="24" t="s">
        <v>23</v>
      </c>
      <c r="K2" s="38">
        <v>2</v>
      </c>
    </row>
    <row r="3" spans="1:11" ht="15.75" x14ac:dyDescent="0.25">
      <c r="A3" s="22" t="s">
        <v>25</v>
      </c>
      <c r="B3" s="23">
        <v>932101</v>
      </c>
      <c r="C3" s="24" t="s">
        <v>62</v>
      </c>
      <c r="D3" s="24" t="s">
        <v>76</v>
      </c>
      <c r="E3" s="24" t="s">
        <v>23</v>
      </c>
      <c r="F3" s="25" t="s">
        <v>96</v>
      </c>
      <c r="G3" s="26" t="s">
        <v>18</v>
      </c>
      <c r="H3" s="26" t="s">
        <v>17</v>
      </c>
      <c r="I3" s="24" t="s">
        <v>112</v>
      </c>
      <c r="J3" s="24" t="s">
        <v>23</v>
      </c>
      <c r="K3" s="38">
        <v>5</v>
      </c>
    </row>
    <row r="4" spans="1:11" ht="15.75" x14ac:dyDescent="0.25">
      <c r="A4" s="36" t="s">
        <v>29</v>
      </c>
      <c r="B4" s="23">
        <v>512001</v>
      </c>
      <c r="C4" s="28" t="s">
        <v>65</v>
      </c>
      <c r="D4" s="24" t="s">
        <v>80</v>
      </c>
      <c r="E4" s="24" t="s">
        <v>23</v>
      </c>
      <c r="F4" s="25" t="s">
        <v>31</v>
      </c>
      <c r="G4" s="26" t="s">
        <v>18</v>
      </c>
      <c r="H4" s="26" t="s">
        <v>17</v>
      </c>
      <c r="I4" s="24" t="s">
        <v>24</v>
      </c>
      <c r="J4" s="24" t="s">
        <v>23</v>
      </c>
      <c r="K4" s="38">
        <v>2</v>
      </c>
    </row>
    <row r="5" spans="1:11" ht="15.75" x14ac:dyDescent="0.25">
      <c r="A5" s="22" t="s">
        <v>53</v>
      </c>
      <c r="B5" s="23">
        <v>343404</v>
      </c>
      <c r="C5" s="28" t="s">
        <v>69</v>
      </c>
      <c r="D5" s="24" t="s">
        <v>85</v>
      </c>
      <c r="E5" s="24" t="s">
        <v>23</v>
      </c>
      <c r="F5" s="25" t="s">
        <v>102</v>
      </c>
      <c r="G5" s="26" t="s">
        <v>18</v>
      </c>
      <c r="H5" s="26" t="s">
        <v>17</v>
      </c>
      <c r="I5" s="24" t="s">
        <v>24</v>
      </c>
      <c r="J5" s="24" t="s">
        <v>23</v>
      </c>
      <c r="K5" s="38">
        <v>2</v>
      </c>
    </row>
    <row r="6" spans="1:11" ht="15.75" x14ac:dyDescent="0.25">
      <c r="A6" s="22" t="s">
        <v>38</v>
      </c>
      <c r="B6" s="23">
        <v>216601</v>
      </c>
      <c r="C6" s="24" t="s">
        <v>62</v>
      </c>
      <c r="D6" s="24" t="s">
        <v>76</v>
      </c>
      <c r="E6" s="24" t="s">
        <v>23</v>
      </c>
      <c r="F6" s="25" t="s">
        <v>96</v>
      </c>
      <c r="G6" s="26" t="s">
        <v>18</v>
      </c>
      <c r="H6" s="26" t="s">
        <v>17</v>
      </c>
      <c r="I6" s="24" t="s">
        <v>24</v>
      </c>
      <c r="J6" s="24" t="s">
        <v>23</v>
      </c>
      <c r="K6" s="38">
        <v>2</v>
      </c>
    </row>
    <row r="7" spans="1:11" ht="15.75" x14ac:dyDescent="0.25">
      <c r="A7" s="22" t="s">
        <v>40</v>
      </c>
      <c r="B7" s="23">
        <v>216301</v>
      </c>
      <c r="C7" s="24" t="s">
        <v>62</v>
      </c>
      <c r="D7" s="24" t="s">
        <v>76</v>
      </c>
      <c r="E7" s="24" t="s">
        <v>23</v>
      </c>
      <c r="F7" s="25" t="s">
        <v>96</v>
      </c>
      <c r="G7" s="26" t="s">
        <v>18</v>
      </c>
      <c r="H7" s="26" t="s">
        <v>17</v>
      </c>
      <c r="I7" s="24" t="s">
        <v>24</v>
      </c>
      <c r="J7" s="24" t="s">
        <v>23</v>
      </c>
      <c r="K7" s="38">
        <v>2</v>
      </c>
    </row>
    <row r="8" spans="1:11" ht="15.75" x14ac:dyDescent="0.25">
      <c r="A8" s="22" t="s">
        <v>46</v>
      </c>
      <c r="B8" s="23">
        <v>711501</v>
      </c>
      <c r="C8" s="28" t="s">
        <v>66</v>
      </c>
      <c r="D8" s="24" t="s">
        <v>81</v>
      </c>
      <c r="E8" s="24" t="s">
        <v>23</v>
      </c>
      <c r="F8" s="25" t="s">
        <v>99</v>
      </c>
      <c r="G8" s="26" t="s">
        <v>109</v>
      </c>
      <c r="H8" s="26" t="s">
        <v>17</v>
      </c>
      <c r="I8" s="24" t="s">
        <v>24</v>
      </c>
      <c r="J8" s="24" t="s">
        <v>23</v>
      </c>
      <c r="K8" s="38">
        <v>2</v>
      </c>
    </row>
    <row r="9" spans="1:11" ht="15.75" x14ac:dyDescent="0.25">
      <c r="A9" s="22" t="s">
        <v>61</v>
      </c>
      <c r="B9" s="23">
        <v>741215</v>
      </c>
      <c r="C9" s="33" t="s">
        <v>74</v>
      </c>
      <c r="D9" s="24" t="s">
        <v>92</v>
      </c>
      <c r="E9" s="24" t="s">
        <v>93</v>
      </c>
      <c r="F9" s="25" t="s">
        <v>107</v>
      </c>
      <c r="G9" s="26" t="s">
        <v>111</v>
      </c>
      <c r="H9" s="26" t="s">
        <v>17</v>
      </c>
      <c r="I9" s="24" t="s">
        <v>24</v>
      </c>
      <c r="J9" s="24" t="s">
        <v>93</v>
      </c>
      <c r="K9" s="38">
        <v>1</v>
      </c>
    </row>
    <row r="10" spans="1:11" ht="15.75" x14ac:dyDescent="0.25">
      <c r="A10" s="22" t="s">
        <v>48</v>
      </c>
      <c r="B10" s="23">
        <v>711402</v>
      </c>
      <c r="C10" s="28" t="s">
        <v>66</v>
      </c>
      <c r="D10" s="24" t="s">
        <v>81</v>
      </c>
      <c r="E10" s="24" t="s">
        <v>23</v>
      </c>
      <c r="F10" s="25" t="s">
        <v>99</v>
      </c>
      <c r="G10" s="26" t="s">
        <v>109</v>
      </c>
      <c r="H10" s="26" t="s">
        <v>17</v>
      </c>
      <c r="I10" s="24" t="s">
        <v>24</v>
      </c>
      <c r="J10" s="24" t="s">
        <v>23</v>
      </c>
      <c r="K10" s="38">
        <v>1</v>
      </c>
    </row>
    <row r="11" spans="1:11" ht="15.75" x14ac:dyDescent="0.25">
      <c r="A11" s="24" t="s">
        <v>39</v>
      </c>
      <c r="B11" s="23">
        <v>341106</v>
      </c>
      <c r="C11" s="24" t="s">
        <v>62</v>
      </c>
      <c r="D11" s="24" t="s">
        <v>76</v>
      </c>
      <c r="E11" s="24" t="s">
        <v>23</v>
      </c>
      <c r="F11" s="25" t="s">
        <v>96</v>
      </c>
      <c r="G11" s="26" t="s">
        <v>18</v>
      </c>
      <c r="H11" s="26" t="s">
        <v>17</v>
      </c>
      <c r="I11" s="24" t="s">
        <v>24</v>
      </c>
      <c r="J11" s="24" t="s">
        <v>23</v>
      </c>
      <c r="K11" s="38">
        <v>2</v>
      </c>
    </row>
    <row r="12" spans="1:11" ht="15.75" x14ac:dyDescent="0.25">
      <c r="A12" s="22" t="s">
        <v>42</v>
      </c>
      <c r="B12" s="23">
        <v>432101</v>
      </c>
      <c r="C12" s="28" t="s">
        <v>64</v>
      </c>
      <c r="D12" s="24" t="s">
        <v>78</v>
      </c>
      <c r="E12" s="24" t="s">
        <v>79</v>
      </c>
      <c r="F12" s="25" t="s">
        <v>98</v>
      </c>
      <c r="G12" s="26" t="s">
        <v>18</v>
      </c>
      <c r="H12" s="26" t="s">
        <v>17</v>
      </c>
      <c r="I12" s="24" t="s">
        <v>112</v>
      </c>
      <c r="J12" s="24" t="s">
        <v>79</v>
      </c>
      <c r="K12" s="38">
        <v>1</v>
      </c>
    </row>
    <row r="13" spans="1:11" ht="15.75" x14ac:dyDescent="0.25">
      <c r="A13" s="22" t="s">
        <v>114</v>
      </c>
      <c r="B13" s="23">
        <v>214201</v>
      </c>
      <c r="C13" s="33" t="s">
        <v>75</v>
      </c>
      <c r="D13" s="24" t="s">
        <v>94</v>
      </c>
      <c r="E13" s="24" t="s">
        <v>95</v>
      </c>
      <c r="F13" s="25" t="s">
        <v>108</v>
      </c>
      <c r="G13" s="26" t="s">
        <v>35</v>
      </c>
      <c r="H13" s="26" t="s">
        <v>17</v>
      </c>
      <c r="I13" s="24" t="s">
        <v>24</v>
      </c>
      <c r="J13" s="24" t="s">
        <v>79</v>
      </c>
      <c r="K13" s="38">
        <v>1</v>
      </c>
    </row>
    <row r="14" spans="1:11" ht="15.75" x14ac:dyDescent="0.25">
      <c r="A14" s="22" t="s">
        <v>44</v>
      </c>
      <c r="B14" s="23">
        <v>941201</v>
      </c>
      <c r="C14" s="28" t="s">
        <v>65</v>
      </c>
      <c r="D14" s="24" t="s">
        <v>80</v>
      </c>
      <c r="E14" s="24" t="s">
        <v>23</v>
      </c>
      <c r="F14" s="25" t="s">
        <v>31</v>
      </c>
      <c r="G14" s="26" t="s">
        <v>18</v>
      </c>
      <c r="H14" s="26" t="s">
        <v>17</v>
      </c>
      <c r="I14" s="24" t="s">
        <v>24</v>
      </c>
      <c r="J14" s="24" t="s">
        <v>23</v>
      </c>
      <c r="K14" s="38">
        <v>1</v>
      </c>
    </row>
    <row r="15" spans="1:11" ht="15.75" x14ac:dyDescent="0.25">
      <c r="A15" s="29" t="s">
        <v>22</v>
      </c>
      <c r="B15" s="30">
        <v>522303</v>
      </c>
      <c r="C15" s="29" t="s">
        <v>67</v>
      </c>
      <c r="D15" s="29" t="s">
        <v>82</v>
      </c>
      <c r="E15" s="29" t="s">
        <v>36</v>
      </c>
      <c r="F15" s="31" t="s">
        <v>100</v>
      </c>
      <c r="G15" s="30" t="s">
        <v>18</v>
      </c>
      <c r="H15" s="30" t="s">
        <v>17</v>
      </c>
      <c r="I15" s="29" t="s">
        <v>24</v>
      </c>
      <c r="J15" s="29" t="s">
        <v>23</v>
      </c>
      <c r="K15" s="38">
        <v>6</v>
      </c>
    </row>
    <row r="16" spans="1:11" ht="15.75" x14ac:dyDescent="0.25">
      <c r="A16" s="22" t="s">
        <v>22</v>
      </c>
      <c r="B16" s="23">
        <v>522303</v>
      </c>
      <c r="C16" s="28" t="s">
        <v>69</v>
      </c>
      <c r="D16" s="24" t="s">
        <v>85</v>
      </c>
      <c r="E16" s="24" t="s">
        <v>23</v>
      </c>
      <c r="F16" s="25" t="s">
        <v>102</v>
      </c>
      <c r="G16" s="26" t="s">
        <v>18</v>
      </c>
      <c r="H16" s="26" t="s">
        <v>17</v>
      </c>
      <c r="I16" s="24" t="s">
        <v>24</v>
      </c>
      <c r="J16" s="24" t="s">
        <v>23</v>
      </c>
      <c r="K16" s="38">
        <v>3</v>
      </c>
    </row>
    <row r="17" spans="1:11" ht="15.75" x14ac:dyDescent="0.25">
      <c r="A17" s="22" t="s">
        <v>22</v>
      </c>
      <c r="B17" s="23">
        <v>522303</v>
      </c>
      <c r="C17" s="28" t="s">
        <v>63</v>
      </c>
      <c r="D17" s="24" t="s">
        <v>77</v>
      </c>
      <c r="E17" s="24" t="s">
        <v>23</v>
      </c>
      <c r="F17" s="25" t="s">
        <v>97</v>
      </c>
      <c r="G17" s="26" t="s">
        <v>18</v>
      </c>
      <c r="H17" s="26" t="s">
        <v>17</v>
      </c>
      <c r="I17" s="24" t="s">
        <v>24</v>
      </c>
      <c r="J17" s="24" t="s">
        <v>23</v>
      </c>
      <c r="K17" s="38">
        <v>2</v>
      </c>
    </row>
    <row r="18" spans="1:11" ht="15.75" x14ac:dyDescent="0.25">
      <c r="A18" s="36" t="s">
        <v>51</v>
      </c>
      <c r="B18" s="23">
        <v>522302</v>
      </c>
      <c r="C18" s="28" t="s">
        <v>68</v>
      </c>
      <c r="D18" s="24" t="s">
        <v>83</v>
      </c>
      <c r="E18" s="24" t="s">
        <v>27</v>
      </c>
      <c r="F18" s="25" t="s">
        <v>101</v>
      </c>
      <c r="G18" s="26" t="s">
        <v>18</v>
      </c>
      <c r="H18" s="26" t="s">
        <v>17</v>
      </c>
      <c r="I18" s="24" t="s">
        <v>24</v>
      </c>
      <c r="J18" s="24" t="s">
        <v>23</v>
      </c>
      <c r="K18" s="38">
        <v>1</v>
      </c>
    </row>
    <row r="19" spans="1:11" ht="15.75" x14ac:dyDescent="0.25">
      <c r="A19" s="22" t="s">
        <v>41</v>
      </c>
      <c r="B19" s="23">
        <v>5245</v>
      </c>
      <c r="C19" s="28" t="s">
        <v>63</v>
      </c>
      <c r="D19" s="24" t="s">
        <v>77</v>
      </c>
      <c r="E19" s="24" t="s">
        <v>23</v>
      </c>
      <c r="F19" s="25" t="s">
        <v>97</v>
      </c>
      <c r="G19" s="26" t="s">
        <v>18</v>
      </c>
      <c r="H19" s="26" t="s">
        <v>17</v>
      </c>
      <c r="I19" s="24" t="s">
        <v>24</v>
      </c>
      <c r="J19" s="24" t="s">
        <v>23</v>
      </c>
      <c r="K19" s="38">
        <v>1</v>
      </c>
    </row>
    <row r="20" spans="1:11" ht="15.75" x14ac:dyDescent="0.25">
      <c r="A20" s="22" t="s">
        <v>26</v>
      </c>
      <c r="B20" s="23">
        <v>933303</v>
      </c>
      <c r="C20" s="24" t="s">
        <v>62</v>
      </c>
      <c r="D20" s="24" t="s">
        <v>76</v>
      </c>
      <c r="E20" s="24" t="s">
        <v>23</v>
      </c>
      <c r="F20" s="25" t="s">
        <v>96</v>
      </c>
      <c r="G20" s="26" t="s">
        <v>18</v>
      </c>
      <c r="H20" s="26" t="s">
        <v>17</v>
      </c>
      <c r="I20" s="24" t="s">
        <v>24</v>
      </c>
      <c r="J20" s="24" t="s">
        <v>23</v>
      </c>
      <c r="K20" s="38">
        <v>10</v>
      </c>
    </row>
    <row r="21" spans="1:11" ht="15.75" x14ac:dyDescent="0.25">
      <c r="A21" s="22" t="s">
        <v>47</v>
      </c>
      <c r="B21" s="23">
        <v>834201</v>
      </c>
      <c r="C21" s="28" t="s">
        <v>66</v>
      </c>
      <c r="D21" s="24" t="s">
        <v>81</v>
      </c>
      <c r="E21" s="24" t="s">
        <v>23</v>
      </c>
      <c r="F21" s="25" t="s">
        <v>99</v>
      </c>
      <c r="G21" s="26" t="s">
        <v>109</v>
      </c>
      <c r="H21" s="26" t="s">
        <v>17</v>
      </c>
      <c r="I21" s="24" t="s">
        <v>24</v>
      </c>
      <c r="J21" s="24" t="s">
        <v>23</v>
      </c>
      <c r="K21" s="38">
        <v>2</v>
      </c>
    </row>
    <row r="22" spans="1:11" ht="15.75" x14ac:dyDescent="0.25">
      <c r="A22" s="22" t="s">
        <v>60</v>
      </c>
      <c r="B22" s="23">
        <v>821103</v>
      </c>
      <c r="C22" s="33" t="s">
        <v>74</v>
      </c>
      <c r="D22" s="24" t="s">
        <v>92</v>
      </c>
      <c r="E22" s="24" t="s">
        <v>93</v>
      </c>
      <c r="F22" s="25" t="s">
        <v>107</v>
      </c>
      <c r="G22" s="26" t="s">
        <v>111</v>
      </c>
      <c r="H22" s="26" t="s">
        <v>17</v>
      </c>
      <c r="I22" s="24" t="s">
        <v>24</v>
      </c>
      <c r="J22" s="24" t="s">
        <v>93</v>
      </c>
      <c r="K22" s="38">
        <v>1</v>
      </c>
    </row>
    <row r="23" spans="1:11" ht="15.75" x14ac:dyDescent="0.25">
      <c r="A23" s="22" t="s">
        <v>58</v>
      </c>
      <c r="B23" s="23">
        <v>811404</v>
      </c>
      <c r="C23" s="28" t="s">
        <v>73</v>
      </c>
      <c r="D23" s="24" t="s">
        <v>90</v>
      </c>
      <c r="E23" s="24" t="s">
        <v>91</v>
      </c>
      <c r="F23" s="25" t="s">
        <v>106</v>
      </c>
      <c r="G23" s="26" t="s">
        <v>111</v>
      </c>
      <c r="H23" s="26" t="s">
        <v>17</v>
      </c>
      <c r="I23" s="24" t="s">
        <v>24</v>
      </c>
      <c r="J23" s="24" t="s">
        <v>113</v>
      </c>
      <c r="K23" s="38">
        <v>1</v>
      </c>
    </row>
    <row r="24" spans="1:11" ht="15.75" x14ac:dyDescent="0.25">
      <c r="A24" s="22" t="s">
        <v>54</v>
      </c>
      <c r="B24" s="23">
        <v>932904</v>
      </c>
      <c r="C24" s="28" t="s">
        <v>69</v>
      </c>
      <c r="D24" s="24" t="s">
        <v>85</v>
      </c>
      <c r="E24" s="24" t="s">
        <v>23</v>
      </c>
      <c r="F24" s="25" t="s">
        <v>102</v>
      </c>
      <c r="G24" s="26" t="s">
        <v>18</v>
      </c>
      <c r="H24" s="26" t="s">
        <v>17</v>
      </c>
      <c r="I24" s="24" t="s">
        <v>24</v>
      </c>
      <c r="J24" s="24" t="s">
        <v>23</v>
      </c>
      <c r="K24" s="38">
        <v>3</v>
      </c>
    </row>
    <row r="25" spans="1:11" ht="15.75" x14ac:dyDescent="0.25">
      <c r="A25" s="36" t="s">
        <v>52</v>
      </c>
      <c r="B25" s="23">
        <v>932906</v>
      </c>
      <c r="C25" s="28" t="s">
        <v>68</v>
      </c>
      <c r="D25" s="24" t="s">
        <v>83</v>
      </c>
      <c r="E25" s="24" t="s">
        <v>27</v>
      </c>
      <c r="F25" s="25" t="s">
        <v>101</v>
      </c>
      <c r="G25" s="26" t="s">
        <v>18</v>
      </c>
      <c r="H25" s="26" t="s">
        <v>17</v>
      </c>
      <c r="I25" s="24" t="s">
        <v>24</v>
      </c>
      <c r="J25" s="24" t="s">
        <v>23</v>
      </c>
      <c r="K25" s="38">
        <v>14</v>
      </c>
    </row>
    <row r="26" spans="1:11" ht="15.75" x14ac:dyDescent="0.25">
      <c r="A26" s="22" t="s">
        <v>49</v>
      </c>
      <c r="B26" s="23">
        <v>931301</v>
      </c>
      <c r="C26" s="28" t="s">
        <v>66</v>
      </c>
      <c r="D26" s="24" t="s">
        <v>81</v>
      </c>
      <c r="E26" s="24" t="s">
        <v>23</v>
      </c>
      <c r="F26" s="25" t="s">
        <v>99</v>
      </c>
      <c r="G26" s="26" t="s">
        <v>109</v>
      </c>
      <c r="H26" s="26" t="s">
        <v>17</v>
      </c>
      <c r="I26" s="24" t="s">
        <v>24</v>
      </c>
      <c r="J26" s="24" t="s">
        <v>23</v>
      </c>
      <c r="K26" s="38">
        <v>3</v>
      </c>
    </row>
    <row r="27" spans="1:11" ht="15.75" x14ac:dyDescent="0.25">
      <c r="A27" s="22" t="s">
        <v>37</v>
      </c>
      <c r="B27" s="23">
        <v>815903</v>
      </c>
      <c r="C27" s="24" t="s">
        <v>62</v>
      </c>
      <c r="D27" s="24" t="s">
        <v>76</v>
      </c>
      <c r="E27" s="24" t="s">
        <v>23</v>
      </c>
      <c r="F27" s="25" t="s">
        <v>96</v>
      </c>
      <c r="G27" s="26" t="s">
        <v>18</v>
      </c>
      <c r="H27" s="26" t="s">
        <v>17</v>
      </c>
      <c r="I27" s="24" t="s">
        <v>112</v>
      </c>
      <c r="J27" s="24" t="s">
        <v>23</v>
      </c>
      <c r="K27" s="38">
        <v>5</v>
      </c>
    </row>
    <row r="28" spans="1:11" ht="15.75" x14ac:dyDescent="0.25">
      <c r="A28" s="22" t="s">
        <v>59</v>
      </c>
      <c r="B28" s="23">
        <v>722323</v>
      </c>
      <c r="C28" s="33" t="s">
        <v>74</v>
      </c>
      <c r="D28" s="24" t="s">
        <v>92</v>
      </c>
      <c r="E28" s="24" t="s">
        <v>93</v>
      </c>
      <c r="F28" s="25" t="s">
        <v>107</v>
      </c>
      <c r="G28" s="26" t="s">
        <v>111</v>
      </c>
      <c r="H28" s="26" t="s">
        <v>17</v>
      </c>
      <c r="I28" s="24" t="s">
        <v>24</v>
      </c>
      <c r="J28" s="24" t="s">
        <v>93</v>
      </c>
      <c r="K28" s="38">
        <v>21</v>
      </c>
    </row>
    <row r="29" spans="1:11" ht="15.75" x14ac:dyDescent="0.25">
      <c r="A29" s="22" t="s">
        <v>43</v>
      </c>
      <c r="B29" s="23">
        <v>513102</v>
      </c>
      <c r="C29" s="28" t="s">
        <v>65</v>
      </c>
      <c r="D29" s="24" t="s">
        <v>80</v>
      </c>
      <c r="E29" s="24" t="s">
        <v>23</v>
      </c>
      <c r="F29" s="25" t="s">
        <v>31</v>
      </c>
      <c r="G29" s="26" t="s">
        <v>18</v>
      </c>
      <c r="H29" s="26" t="s">
        <v>17</v>
      </c>
      <c r="I29" s="24" t="s">
        <v>24</v>
      </c>
      <c r="J29" s="24" t="s">
        <v>23</v>
      </c>
      <c r="K29" s="38">
        <v>2</v>
      </c>
    </row>
    <row r="30" spans="1:11" ht="15.75" x14ac:dyDescent="0.25">
      <c r="A30" s="22" t="s">
        <v>55</v>
      </c>
      <c r="B30" s="23">
        <v>216108</v>
      </c>
      <c r="C30" s="28" t="s">
        <v>70</v>
      </c>
      <c r="D30" s="24" t="s">
        <v>86</v>
      </c>
      <c r="E30" s="24" t="s">
        <v>23</v>
      </c>
      <c r="F30" s="25" t="s">
        <v>103</v>
      </c>
      <c r="G30" s="26" t="s">
        <v>35</v>
      </c>
      <c r="H30" s="26" t="s">
        <v>17</v>
      </c>
      <c r="I30" s="24" t="s">
        <v>24</v>
      </c>
      <c r="J30" s="24" t="s">
        <v>23</v>
      </c>
      <c r="K30" s="38">
        <v>1</v>
      </c>
    </row>
    <row r="31" spans="1:11" ht="15.75" x14ac:dyDescent="0.25">
      <c r="A31" s="22" t="s">
        <v>56</v>
      </c>
      <c r="B31" s="23">
        <v>412001</v>
      </c>
      <c r="C31" s="28" t="s">
        <v>71</v>
      </c>
      <c r="D31" s="24" t="s">
        <v>87</v>
      </c>
      <c r="E31" s="24" t="s">
        <v>88</v>
      </c>
      <c r="F31" s="25" t="s">
        <v>104</v>
      </c>
      <c r="G31" s="26" t="s">
        <v>18</v>
      </c>
      <c r="H31" s="26" t="s">
        <v>17</v>
      </c>
      <c r="I31" s="24" t="s">
        <v>24</v>
      </c>
      <c r="J31" s="24" t="s">
        <v>88</v>
      </c>
      <c r="K31" s="38">
        <v>1</v>
      </c>
    </row>
    <row r="32" spans="1:11" ht="15.75" x14ac:dyDescent="0.25">
      <c r="A32" s="24" t="s">
        <v>50</v>
      </c>
      <c r="B32" s="30">
        <v>432112</v>
      </c>
      <c r="C32" s="29" t="s">
        <v>67</v>
      </c>
      <c r="D32" s="29" t="s">
        <v>82</v>
      </c>
      <c r="E32" s="29" t="s">
        <v>36</v>
      </c>
      <c r="F32" s="31" t="s">
        <v>100</v>
      </c>
      <c r="G32" s="30" t="s">
        <v>18</v>
      </c>
      <c r="H32" s="30" t="s">
        <v>17</v>
      </c>
      <c r="I32" s="29" t="s">
        <v>24</v>
      </c>
      <c r="J32" s="29" t="s">
        <v>23</v>
      </c>
      <c r="K32" s="38">
        <v>1</v>
      </c>
    </row>
    <row r="33" spans="1:11" ht="15.75" x14ac:dyDescent="0.25">
      <c r="A33" s="35" t="s">
        <v>32</v>
      </c>
      <c r="B33" s="23">
        <v>833201</v>
      </c>
      <c r="C33" s="32" t="s">
        <v>33</v>
      </c>
      <c r="D33" s="29" t="s">
        <v>84</v>
      </c>
      <c r="E33" s="24" t="s">
        <v>23</v>
      </c>
      <c r="F33" s="31" t="s">
        <v>34</v>
      </c>
      <c r="G33" s="30" t="s">
        <v>110</v>
      </c>
      <c r="H33" s="30" t="s">
        <v>17</v>
      </c>
      <c r="I33" s="29" t="s">
        <v>24</v>
      </c>
      <c r="J33" s="29" t="s">
        <v>23</v>
      </c>
      <c r="K33" s="38">
        <v>2</v>
      </c>
    </row>
    <row r="34" spans="1:11" ht="15.75" x14ac:dyDescent="0.25">
      <c r="A34" s="22" t="s">
        <v>20</v>
      </c>
      <c r="B34" s="23">
        <v>832201</v>
      </c>
      <c r="C34" s="32" t="s">
        <v>33</v>
      </c>
      <c r="D34" s="29" t="s">
        <v>84</v>
      </c>
      <c r="E34" s="24" t="s">
        <v>23</v>
      </c>
      <c r="F34" s="31" t="s">
        <v>34</v>
      </c>
      <c r="G34" s="30" t="s">
        <v>110</v>
      </c>
      <c r="H34" s="30" t="s">
        <v>17</v>
      </c>
      <c r="I34" s="29" t="s">
        <v>24</v>
      </c>
      <c r="J34" s="29" t="s">
        <v>23</v>
      </c>
      <c r="K34" s="38">
        <v>3</v>
      </c>
    </row>
    <row r="35" spans="1:11" ht="15.75" x14ac:dyDescent="0.25">
      <c r="A35" s="22" t="s">
        <v>20</v>
      </c>
      <c r="B35" s="23">
        <v>832201</v>
      </c>
      <c r="C35" s="28" t="s">
        <v>69</v>
      </c>
      <c r="D35" s="24" t="s">
        <v>85</v>
      </c>
      <c r="E35" s="24" t="s">
        <v>23</v>
      </c>
      <c r="F35" s="25" t="s">
        <v>102</v>
      </c>
      <c r="G35" s="26" t="s">
        <v>18</v>
      </c>
      <c r="H35" s="26" t="s">
        <v>17</v>
      </c>
      <c r="I35" s="24" t="s">
        <v>24</v>
      </c>
      <c r="J35" s="24" t="s">
        <v>23</v>
      </c>
      <c r="K35" s="38">
        <v>1</v>
      </c>
    </row>
    <row r="36" spans="1:11" ht="15.75" x14ac:dyDescent="0.25">
      <c r="A36" s="22" t="s">
        <v>21</v>
      </c>
      <c r="B36" s="23">
        <v>522101</v>
      </c>
      <c r="C36" s="28" t="s">
        <v>63</v>
      </c>
      <c r="D36" s="24" t="s">
        <v>77</v>
      </c>
      <c r="E36" s="24" t="s">
        <v>23</v>
      </c>
      <c r="F36" s="25" t="s">
        <v>97</v>
      </c>
      <c r="G36" s="26" t="s">
        <v>18</v>
      </c>
      <c r="H36" s="26" t="s">
        <v>17</v>
      </c>
      <c r="I36" s="24" t="s">
        <v>24</v>
      </c>
      <c r="J36" s="24" t="s">
        <v>23</v>
      </c>
      <c r="K36" s="38">
        <v>2</v>
      </c>
    </row>
    <row r="37" spans="1:11" ht="15.75" x14ac:dyDescent="0.25">
      <c r="A37" s="22" t="s">
        <v>30</v>
      </c>
      <c r="B37" s="23">
        <v>524301</v>
      </c>
      <c r="C37" s="28" t="s">
        <v>65</v>
      </c>
      <c r="D37" s="24" t="s">
        <v>80</v>
      </c>
      <c r="E37" s="24" t="s">
        <v>23</v>
      </c>
      <c r="F37" s="25" t="s">
        <v>31</v>
      </c>
      <c r="G37" s="26" t="s">
        <v>18</v>
      </c>
      <c r="H37" s="26" t="s">
        <v>17</v>
      </c>
      <c r="I37" s="24" t="s">
        <v>24</v>
      </c>
      <c r="J37" s="24" t="s">
        <v>23</v>
      </c>
      <c r="K37" s="38">
        <v>1</v>
      </c>
    </row>
    <row r="38" spans="1:11" ht="15.75" x14ac:dyDescent="0.25">
      <c r="A38" s="34" t="s">
        <v>57</v>
      </c>
      <c r="B38" s="23">
        <v>814118</v>
      </c>
      <c r="C38" s="28" t="s">
        <v>72</v>
      </c>
      <c r="D38" s="24" t="s">
        <v>89</v>
      </c>
      <c r="E38" s="24" t="s">
        <v>79</v>
      </c>
      <c r="F38" s="25" t="s">
        <v>105</v>
      </c>
      <c r="G38" s="26" t="s">
        <v>111</v>
      </c>
      <c r="H38" s="26" t="s">
        <v>17</v>
      </c>
      <c r="I38" s="24" t="s">
        <v>24</v>
      </c>
      <c r="J38" s="24" t="s">
        <v>79</v>
      </c>
      <c r="K38" s="38">
        <v>1</v>
      </c>
    </row>
    <row r="39" spans="1:11" ht="15.75" x14ac:dyDescent="0.25">
      <c r="A39" s="22" t="s">
        <v>45</v>
      </c>
      <c r="B39" s="23">
        <v>711203</v>
      </c>
      <c r="C39" s="28" t="s">
        <v>66</v>
      </c>
      <c r="D39" s="24" t="s">
        <v>81</v>
      </c>
      <c r="E39" s="24" t="s">
        <v>23</v>
      </c>
      <c r="F39" s="25" t="s">
        <v>99</v>
      </c>
      <c r="G39" s="26" t="s">
        <v>109</v>
      </c>
      <c r="H39" s="26" t="s">
        <v>17</v>
      </c>
      <c r="I39" s="24" t="s">
        <v>24</v>
      </c>
      <c r="J39" s="24" t="s">
        <v>23</v>
      </c>
      <c r="K39" s="39">
        <v>1</v>
      </c>
    </row>
    <row r="40" spans="1:11" ht="15.75" x14ac:dyDescent="0.25">
      <c r="A40" s="37" t="s">
        <v>19</v>
      </c>
      <c r="B40" s="44"/>
      <c r="C40" s="45"/>
      <c r="D40" s="45"/>
      <c r="E40" s="45"/>
      <c r="F40" s="45"/>
      <c r="G40" s="45"/>
      <c r="H40" s="45"/>
      <c r="I40" s="45"/>
      <c r="J40" s="46"/>
      <c r="K40" s="27">
        <f>SUM(K2:K39)</f>
        <v>113</v>
      </c>
    </row>
  </sheetData>
  <autoFilter ref="A1:K39">
    <sortState ref="A2:K54">
      <sortCondition ref="A2:A54"/>
    </sortState>
  </autoFilter>
  <mergeCells count="1">
    <mergeCell ref="B40:J40"/>
  </mergeCells>
  <pageMargins left="0.45" right="0.45" top="0.25" bottom="0.25" header="0.3" footer="0.3"/>
  <pageSetup paperSize="9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70" zoomScaleNormal="70" workbookViewId="0">
      <selection activeCell="H36" sqref="H36"/>
    </sheetView>
  </sheetViews>
  <sheetFormatPr defaultRowHeight="15" x14ac:dyDescent="0.25"/>
  <cols>
    <col min="1" max="1" width="119.28515625" bestFit="1" customWidth="1"/>
    <col min="2" max="2" width="15.28515625" customWidth="1"/>
    <col min="3" max="3" width="43.7109375" customWidth="1"/>
    <col min="4" max="4" width="24.140625" customWidth="1"/>
    <col min="9" max="9" width="19.7109375" bestFit="1" customWidth="1"/>
  </cols>
  <sheetData>
    <row r="1" spans="1:9" ht="61.5" x14ac:dyDescent="0.9">
      <c r="A1" s="17" t="s">
        <v>5</v>
      </c>
      <c r="B1" s="9"/>
      <c r="C1" s="10"/>
      <c r="D1" s="40"/>
    </row>
    <row r="2" spans="1:9" ht="61.5" customHeight="1" x14ac:dyDescent="0.7">
      <c r="A2" s="14" t="s">
        <v>1</v>
      </c>
      <c r="B2" s="8"/>
      <c r="C2" s="15">
        <v>44062</v>
      </c>
      <c r="D2" s="16" t="s">
        <v>115</v>
      </c>
    </row>
    <row r="3" spans="1:9" ht="61.5" x14ac:dyDescent="0.25">
      <c r="A3" s="11" t="s">
        <v>3</v>
      </c>
      <c r="B3" s="12" t="s">
        <v>9</v>
      </c>
      <c r="C3" s="13" t="s">
        <v>2</v>
      </c>
      <c r="D3" s="1" t="s">
        <v>0</v>
      </c>
    </row>
    <row r="4" spans="1:9" s="3" customFormat="1" ht="22.5" customHeight="1" x14ac:dyDescent="0.35">
      <c r="A4" s="4" t="s">
        <v>28</v>
      </c>
      <c r="B4" s="4">
        <v>513101</v>
      </c>
      <c r="C4" s="4" t="s">
        <v>23</v>
      </c>
      <c r="D4" s="4">
        <v>2</v>
      </c>
    </row>
    <row r="5" spans="1:9" s="3" customFormat="1" ht="22.5" customHeight="1" x14ac:dyDescent="0.35">
      <c r="A5" s="4" t="s">
        <v>25</v>
      </c>
      <c r="B5" s="4">
        <v>932101</v>
      </c>
      <c r="C5" s="4" t="s">
        <v>23</v>
      </c>
      <c r="D5" s="4">
        <v>5</v>
      </c>
    </row>
    <row r="6" spans="1:9" s="3" customFormat="1" ht="22.5" customHeight="1" x14ac:dyDescent="0.35">
      <c r="A6" s="4" t="s">
        <v>29</v>
      </c>
      <c r="B6" s="4">
        <v>512001</v>
      </c>
      <c r="C6" s="4" t="s">
        <v>23</v>
      </c>
      <c r="D6" s="4">
        <v>2</v>
      </c>
      <c r="I6" s="6"/>
    </row>
    <row r="7" spans="1:9" s="3" customFormat="1" ht="22.5" customHeight="1" x14ac:dyDescent="0.35">
      <c r="A7" s="4" t="s">
        <v>53</v>
      </c>
      <c r="B7" s="4">
        <v>343404</v>
      </c>
      <c r="C7" s="4" t="s">
        <v>23</v>
      </c>
      <c r="D7" s="4">
        <v>2</v>
      </c>
      <c r="I7" s="6"/>
    </row>
    <row r="8" spans="1:9" s="3" customFormat="1" ht="22.5" customHeight="1" x14ac:dyDescent="0.35">
      <c r="A8" s="4" t="s">
        <v>38</v>
      </c>
      <c r="B8" s="4">
        <v>216601</v>
      </c>
      <c r="C8" s="4" t="s">
        <v>23</v>
      </c>
      <c r="D8" s="4">
        <v>2</v>
      </c>
      <c r="I8" s="6"/>
    </row>
    <row r="9" spans="1:9" s="3" customFormat="1" ht="22.5" customHeight="1" x14ac:dyDescent="0.35">
      <c r="A9" s="4" t="s">
        <v>40</v>
      </c>
      <c r="B9" s="4">
        <v>216301</v>
      </c>
      <c r="C9" s="4" t="s">
        <v>23</v>
      </c>
      <c r="D9" s="4">
        <v>2</v>
      </c>
      <c r="I9" s="6"/>
    </row>
    <row r="10" spans="1:9" s="3" customFormat="1" ht="22.5" customHeight="1" x14ac:dyDescent="0.35">
      <c r="A10" s="4" t="s">
        <v>46</v>
      </c>
      <c r="B10" s="4">
        <v>711501</v>
      </c>
      <c r="C10" s="4" t="s">
        <v>23</v>
      </c>
      <c r="D10" s="4">
        <v>2</v>
      </c>
      <c r="I10" s="6"/>
    </row>
    <row r="11" spans="1:9" s="3" customFormat="1" ht="22.5" customHeight="1" x14ac:dyDescent="0.35">
      <c r="A11" s="4" t="s">
        <v>61</v>
      </c>
      <c r="B11" s="4">
        <v>741215</v>
      </c>
      <c r="C11" s="4" t="s">
        <v>93</v>
      </c>
      <c r="D11" s="4">
        <v>1</v>
      </c>
      <c r="I11" s="6"/>
    </row>
    <row r="12" spans="1:9" s="3" customFormat="1" ht="22.5" customHeight="1" x14ac:dyDescent="0.35">
      <c r="A12" s="4" t="s">
        <v>48</v>
      </c>
      <c r="B12" s="4">
        <v>711402</v>
      </c>
      <c r="C12" s="4" t="s">
        <v>23</v>
      </c>
      <c r="D12" s="4">
        <v>1</v>
      </c>
      <c r="I12" s="6"/>
    </row>
    <row r="13" spans="1:9" s="3" customFormat="1" ht="22.5" customHeight="1" x14ac:dyDescent="0.35">
      <c r="A13" s="4" t="s">
        <v>39</v>
      </c>
      <c r="B13" s="4">
        <v>341106</v>
      </c>
      <c r="C13" s="4" t="s">
        <v>23</v>
      </c>
      <c r="D13" s="4">
        <v>2</v>
      </c>
      <c r="I13" s="6"/>
    </row>
    <row r="14" spans="1:9" s="3" customFormat="1" ht="22.5" customHeight="1" x14ac:dyDescent="0.35">
      <c r="A14" s="7" t="s">
        <v>42</v>
      </c>
      <c r="B14" s="4">
        <v>432101</v>
      </c>
      <c r="C14" s="4" t="s">
        <v>79</v>
      </c>
      <c r="D14" s="4">
        <v>1</v>
      </c>
      <c r="I14" s="6"/>
    </row>
    <row r="15" spans="1:9" s="3" customFormat="1" ht="22.5" customHeight="1" x14ac:dyDescent="0.35">
      <c r="A15" s="4" t="s">
        <v>114</v>
      </c>
      <c r="B15" s="4">
        <v>214201</v>
      </c>
      <c r="C15" s="4" t="s">
        <v>79</v>
      </c>
      <c r="D15" s="4">
        <v>1</v>
      </c>
      <c r="I15" s="6"/>
    </row>
    <row r="16" spans="1:9" s="3" customFormat="1" ht="23.25" x14ac:dyDescent="0.35">
      <c r="A16" s="7" t="s">
        <v>44</v>
      </c>
      <c r="B16" s="4">
        <v>941201</v>
      </c>
      <c r="C16" s="4" t="s">
        <v>23</v>
      </c>
      <c r="D16" s="4">
        <v>1</v>
      </c>
      <c r="I16" s="6"/>
    </row>
    <row r="17" spans="1:9" s="3" customFormat="1" ht="22.5" customHeight="1" x14ac:dyDescent="0.35">
      <c r="A17" s="4" t="s">
        <v>22</v>
      </c>
      <c r="B17" s="4">
        <v>522303</v>
      </c>
      <c r="C17" s="4" t="s">
        <v>23</v>
      </c>
      <c r="D17" s="4">
        <v>11</v>
      </c>
      <c r="I17" s="6"/>
    </row>
    <row r="18" spans="1:9" s="3" customFormat="1" ht="22.5" customHeight="1" x14ac:dyDescent="0.35">
      <c r="A18" s="4" t="s">
        <v>51</v>
      </c>
      <c r="B18" s="4">
        <v>522302</v>
      </c>
      <c r="C18" s="4" t="s">
        <v>23</v>
      </c>
      <c r="D18" s="4">
        <v>1</v>
      </c>
      <c r="I18" s="6"/>
    </row>
    <row r="19" spans="1:9" s="3" customFormat="1" ht="22.5" customHeight="1" x14ac:dyDescent="0.35">
      <c r="A19" s="4" t="s">
        <v>41</v>
      </c>
      <c r="B19" s="4">
        <v>5245</v>
      </c>
      <c r="C19" s="4" t="s">
        <v>23</v>
      </c>
      <c r="D19" s="4">
        <v>1</v>
      </c>
      <c r="I19" s="6"/>
    </row>
    <row r="20" spans="1:9" s="3" customFormat="1" ht="22.5" customHeight="1" x14ac:dyDescent="0.35">
      <c r="A20" s="4" t="s">
        <v>26</v>
      </c>
      <c r="B20" s="4">
        <v>933303</v>
      </c>
      <c r="C20" s="4" t="s">
        <v>23</v>
      </c>
      <c r="D20" s="4">
        <v>10</v>
      </c>
      <c r="I20" s="6"/>
    </row>
    <row r="21" spans="1:9" s="3" customFormat="1" ht="22.5" customHeight="1" x14ac:dyDescent="0.35">
      <c r="A21" s="4" t="s">
        <v>47</v>
      </c>
      <c r="B21" s="4">
        <v>834201</v>
      </c>
      <c r="C21" s="4" t="s">
        <v>23</v>
      </c>
      <c r="D21" s="4">
        <v>2</v>
      </c>
      <c r="I21" s="6"/>
    </row>
    <row r="22" spans="1:9" s="3" customFormat="1" ht="22.5" customHeight="1" x14ac:dyDescent="0.35">
      <c r="A22" s="4" t="s">
        <v>60</v>
      </c>
      <c r="B22" s="4">
        <v>821103</v>
      </c>
      <c r="C22" s="4" t="s">
        <v>93</v>
      </c>
      <c r="D22" s="4">
        <v>1</v>
      </c>
      <c r="I22" s="6"/>
    </row>
    <row r="23" spans="1:9" s="3" customFormat="1" ht="22.5" customHeight="1" x14ac:dyDescent="0.35">
      <c r="A23" s="4" t="s">
        <v>58</v>
      </c>
      <c r="B23" s="4">
        <v>811404</v>
      </c>
      <c r="C23" s="4" t="s">
        <v>113</v>
      </c>
      <c r="D23" s="4">
        <v>1</v>
      </c>
      <c r="I23" s="6"/>
    </row>
    <row r="24" spans="1:9" s="3" customFormat="1" ht="22.5" customHeight="1" x14ac:dyDescent="0.35">
      <c r="A24" s="4" t="s">
        <v>54</v>
      </c>
      <c r="B24" s="4">
        <v>932904</v>
      </c>
      <c r="C24" s="4" t="s">
        <v>23</v>
      </c>
      <c r="D24" s="4">
        <v>3</v>
      </c>
    </row>
    <row r="25" spans="1:9" s="3" customFormat="1" ht="22.5" customHeight="1" x14ac:dyDescent="0.35">
      <c r="A25" s="7" t="s">
        <v>52</v>
      </c>
      <c r="B25" s="4">
        <v>932906</v>
      </c>
      <c r="C25" s="4" t="s">
        <v>23</v>
      </c>
      <c r="D25" s="4">
        <v>14</v>
      </c>
    </row>
    <row r="26" spans="1:9" s="3" customFormat="1" ht="22.5" customHeight="1" x14ac:dyDescent="0.35">
      <c r="A26" s="4" t="s">
        <v>49</v>
      </c>
      <c r="B26" s="4">
        <v>931301</v>
      </c>
      <c r="C26" s="4" t="s">
        <v>23</v>
      </c>
      <c r="D26" s="4">
        <v>3</v>
      </c>
    </row>
    <row r="27" spans="1:9" s="3" customFormat="1" ht="22.5" customHeight="1" x14ac:dyDescent="0.35">
      <c r="A27" s="4" t="s">
        <v>37</v>
      </c>
      <c r="B27" s="4">
        <v>815903</v>
      </c>
      <c r="C27" s="4" t="s">
        <v>23</v>
      </c>
      <c r="D27" s="4">
        <v>5</v>
      </c>
    </row>
    <row r="28" spans="1:9" s="3" customFormat="1" ht="22.5" customHeight="1" x14ac:dyDescent="0.35">
      <c r="A28" s="7" t="s">
        <v>59</v>
      </c>
      <c r="B28" s="4">
        <v>722323</v>
      </c>
      <c r="C28" s="4" t="s">
        <v>93</v>
      </c>
      <c r="D28" s="4">
        <v>21</v>
      </c>
    </row>
    <row r="29" spans="1:9" s="3" customFormat="1" ht="22.5" customHeight="1" x14ac:dyDescent="0.35">
      <c r="A29" s="7" t="s">
        <v>43</v>
      </c>
      <c r="B29" s="4">
        <v>513102</v>
      </c>
      <c r="C29" s="4" t="s">
        <v>23</v>
      </c>
      <c r="D29" s="4">
        <v>2</v>
      </c>
    </row>
    <row r="30" spans="1:9" s="3" customFormat="1" ht="23.25" x14ac:dyDescent="0.35">
      <c r="A30" s="7" t="s">
        <v>55</v>
      </c>
      <c r="B30" s="4">
        <v>216108</v>
      </c>
      <c r="C30" s="4" t="s">
        <v>23</v>
      </c>
      <c r="D30" s="4">
        <v>1</v>
      </c>
    </row>
    <row r="31" spans="1:9" s="3" customFormat="1" ht="23.25" x14ac:dyDescent="0.35">
      <c r="A31" s="7" t="s">
        <v>56</v>
      </c>
      <c r="B31" s="4">
        <v>412001</v>
      </c>
      <c r="C31" s="4" t="s">
        <v>88</v>
      </c>
      <c r="D31" s="4">
        <v>1</v>
      </c>
    </row>
    <row r="32" spans="1:9" s="3" customFormat="1" ht="23.25" x14ac:dyDescent="0.35">
      <c r="A32" s="7" t="s">
        <v>50</v>
      </c>
      <c r="B32" s="4">
        <v>432112</v>
      </c>
      <c r="C32" s="4" t="s">
        <v>23</v>
      </c>
      <c r="D32" s="4">
        <v>1</v>
      </c>
    </row>
    <row r="33" spans="1:4" s="3" customFormat="1" ht="23.25" x14ac:dyDescent="0.35">
      <c r="A33" s="7" t="s">
        <v>32</v>
      </c>
      <c r="B33" s="4">
        <v>833201</v>
      </c>
      <c r="C33" s="4" t="s">
        <v>23</v>
      </c>
      <c r="D33" s="4">
        <v>2</v>
      </c>
    </row>
    <row r="34" spans="1:4" s="3" customFormat="1" ht="23.25" x14ac:dyDescent="0.35">
      <c r="A34" s="7" t="s">
        <v>20</v>
      </c>
      <c r="B34" s="4">
        <v>832201</v>
      </c>
      <c r="C34" s="4" t="s">
        <v>23</v>
      </c>
      <c r="D34" s="4">
        <v>4</v>
      </c>
    </row>
    <row r="35" spans="1:4" s="3" customFormat="1" ht="23.25" x14ac:dyDescent="0.35">
      <c r="A35" s="7" t="s">
        <v>21</v>
      </c>
      <c r="B35" s="4">
        <v>522101</v>
      </c>
      <c r="C35" s="4" t="s">
        <v>23</v>
      </c>
      <c r="D35" s="4">
        <v>2</v>
      </c>
    </row>
    <row r="36" spans="1:4" s="3" customFormat="1" ht="23.25" x14ac:dyDescent="0.35">
      <c r="A36" s="7" t="s">
        <v>30</v>
      </c>
      <c r="B36" s="4">
        <v>524301</v>
      </c>
      <c r="C36" s="4" t="s">
        <v>23</v>
      </c>
      <c r="D36" s="4">
        <v>1</v>
      </c>
    </row>
    <row r="37" spans="1:4" s="3" customFormat="1" ht="23.25" x14ac:dyDescent="0.35">
      <c r="A37" s="7" t="s">
        <v>57</v>
      </c>
      <c r="B37" s="4">
        <v>814118</v>
      </c>
      <c r="C37" s="4" t="s">
        <v>79</v>
      </c>
      <c r="D37" s="4">
        <v>1</v>
      </c>
    </row>
    <row r="38" spans="1:4" s="3" customFormat="1" ht="23.25" x14ac:dyDescent="0.35">
      <c r="A38" s="7" t="s">
        <v>45</v>
      </c>
      <c r="B38" s="4">
        <v>711203</v>
      </c>
      <c r="C38" s="4" t="s">
        <v>23</v>
      </c>
      <c r="D38" s="4">
        <v>1</v>
      </c>
    </row>
    <row r="39" spans="1:4" s="3" customFormat="1" ht="22.5" customHeight="1" x14ac:dyDescent="0.35">
      <c r="A39" s="41" t="s">
        <v>4</v>
      </c>
      <c r="B39" s="42"/>
      <c r="C39" s="42"/>
      <c r="D39" s="43"/>
    </row>
    <row r="40" spans="1:4" s="3" customFormat="1" ht="22.5" customHeight="1" x14ac:dyDescent="0.35">
      <c r="A40"/>
      <c r="B40"/>
      <c r="C40"/>
      <c r="D40"/>
    </row>
    <row r="41" spans="1:4" s="3" customFormat="1" ht="22.5" customHeight="1" x14ac:dyDescent="0.35">
      <c r="A41"/>
      <c r="B41"/>
      <c r="C41"/>
      <c r="D41"/>
    </row>
  </sheetData>
  <autoFilter ref="A3:D39"/>
  <mergeCells count="1">
    <mergeCell ref="A39:D39"/>
  </mergeCells>
  <printOptions horizontalCentered="1"/>
  <pageMargins left="0.2" right="0.18" top="0.25" bottom="0.21" header="0.3" footer="0.12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Detaliat</vt:lpstr>
      <vt:lpstr>AFIS</vt:lpstr>
      <vt:lpstr>AFIS!Print_Area</vt:lpstr>
      <vt:lpstr>AFIS!Print_Titles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Teglas</dc:creator>
  <cp:lastModifiedBy>Florin Barcutean</cp:lastModifiedBy>
  <cp:lastPrinted>2019-07-03T11:00:00Z</cp:lastPrinted>
  <dcterms:created xsi:type="dcterms:W3CDTF">2016-09-28T09:29:49Z</dcterms:created>
  <dcterms:modified xsi:type="dcterms:W3CDTF">2020-08-19T10:55:25Z</dcterms:modified>
</cp:coreProperties>
</file>