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BA13" i="1" l="1"/>
  <c r="BC13" i="1"/>
  <c r="BD13" i="1"/>
  <c r="BE13" i="1"/>
  <c r="BF13" i="1"/>
  <c r="BG13" i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BF63" i="1" s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O48" i="1"/>
  <c r="BJ44" i="1" s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I44" i="1"/>
  <c r="BH44" i="1"/>
  <c r="BF44" i="1"/>
  <c r="BE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Y35" i="1" s="1"/>
  <c r="AR38" i="1"/>
  <c r="AL38" i="1"/>
  <c r="AK38" i="1"/>
  <c r="AJ38" i="1"/>
  <c r="AU35" i="1" s="1"/>
  <c r="AI38" i="1"/>
  <c r="AH38" i="1"/>
  <c r="AG38" i="1"/>
  <c r="AF38" i="1"/>
  <c r="BH34" i="1" s="1"/>
  <c r="AE38" i="1"/>
  <c r="AD38" i="1"/>
  <c r="AC38" i="1"/>
  <c r="AB38" i="1"/>
  <c r="AA38" i="1"/>
  <c r="Z38" i="1"/>
  <c r="Y38" i="1"/>
  <c r="BA34" i="1" s="1"/>
  <c r="X38" i="1"/>
  <c r="W38" i="1"/>
  <c r="V38" i="1"/>
  <c r="AX34" i="1" s="1"/>
  <c r="U38" i="1"/>
  <c r="AW34" i="1" s="1"/>
  <c r="T38" i="1"/>
  <c r="AV34" i="1" s="1"/>
  <c r="S38" i="1"/>
  <c r="Q38" i="1"/>
  <c r="P38" i="1"/>
  <c r="BB35" i="1" s="1"/>
  <c r="O38" i="1"/>
  <c r="BI33" i="1" s="1"/>
  <c r="N38" i="1"/>
  <c r="BH33" i="1" s="1"/>
  <c r="M38" i="1"/>
  <c r="BG33" i="1" s="1"/>
  <c r="K38" i="1"/>
  <c r="BE33" i="1" s="1"/>
  <c r="H38" i="1"/>
  <c r="BD33" i="1" s="1"/>
  <c r="G38" i="1"/>
  <c r="F38" i="1"/>
  <c r="BB33" i="1" s="1"/>
  <c r="E38" i="1"/>
  <c r="BA33" i="1" s="1"/>
  <c r="D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D34" i="1"/>
  <c r="BC34" i="1"/>
  <c r="BB34" i="1"/>
  <c r="AZ34" i="1"/>
  <c r="AY34" i="1"/>
  <c r="AU34" i="1"/>
  <c r="D34" i="1"/>
  <c r="BK69" i="1" s="1"/>
  <c r="BK33" i="1"/>
  <c r="BC33" i="1"/>
  <c r="AZ33" i="1"/>
  <c r="AY33" i="1"/>
  <c r="AW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D13" i="1"/>
  <c r="AU40" i="1" l="1"/>
  <c r="AX13" i="1"/>
  <c r="BB13" i="1"/>
  <c r="AU13" i="1"/>
  <c r="AY13" i="1"/>
  <c r="AV13" i="1"/>
  <c r="AZ13" i="1"/>
  <c r="AW13" i="1"/>
  <c r="AU33" i="1"/>
  <c r="D48" i="1"/>
  <c r="BC46" i="1" s="1"/>
  <c r="BD44" i="1"/>
  <c r="BD36" i="1"/>
  <c r="BA36" i="1"/>
  <c r="BB36" i="1"/>
  <c r="BC36" i="1"/>
  <c r="AY36" i="1"/>
  <c r="BD35" i="1"/>
  <c r="BJ33" i="1"/>
  <c r="BF35" i="1"/>
  <c r="BA35" i="1"/>
  <c r="BG35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AV42" i="1"/>
  <c r="BE35" i="1"/>
  <c r="BJ39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AC68" i="1" s="1"/>
  <c r="AC69" i="1" s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AD68" i="1" s="1"/>
  <c r="AD69" i="1" s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4" i="1"/>
  <c r="D16" i="1"/>
  <c r="BC16" i="1" s="1"/>
  <c r="BC52" i="1"/>
  <c r="BK46" i="1"/>
  <c r="H35" i="1"/>
  <c r="AV48" i="1" s="1"/>
  <c r="BI20" i="1"/>
  <c r="BF18" i="1"/>
  <c r="BH52" i="1"/>
  <c r="O35" i="1"/>
  <c r="BD20" i="1"/>
  <c r="AU17" i="1"/>
  <c r="BK18" i="1"/>
  <c r="AU53" i="1"/>
  <c r="T35" i="1"/>
  <c r="T68" i="1" s="1"/>
  <c r="T69" i="1" s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54" i="1"/>
  <c r="AS35" i="1"/>
  <c r="AS68" i="1" s="1"/>
  <c r="AS69" i="1" s="1"/>
  <c r="BG17" i="1"/>
  <c r="BK17" i="1"/>
  <c r="G68" i="1"/>
  <c r="G69" i="1" s="1"/>
  <c r="N68" i="1"/>
  <c r="N69" i="1" s="1"/>
  <c r="AA68" i="1"/>
  <c r="AA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X68" i="1"/>
  <c r="X69" i="1" s="1"/>
  <c r="AF68" i="1"/>
  <c r="AF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B46" i="1" l="1"/>
  <c r="AX40" i="1"/>
  <c r="D35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<sst xmlns="http://schemas.openxmlformats.org/spreadsheetml/2006/main" count="223" uniqueCount="198">
  <si>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</si>
  <si>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</si>
  <si>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</si>
  <si>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</si>
  <si>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</si>
  <si>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</si>
  <si>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</si>
  <si>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</si>
  <si>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</si>
  <si>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</si>
  <si>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</si>
  <si>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</si>
  <si>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</si>
  <si>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</si>
  <si>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</si>
  <si>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</si>
  <si>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</si>
  <si>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</si>
  <si>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</si>
  <si>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</si>
  <si>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</si>
  <si>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</si>
  <si>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</si>
  <si>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</si>
  <si>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</si>
  <si>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</si>
  <si>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</si>
  <si>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</si>
  <si>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</si>
  <si>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</si>
  <si>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</si>
  <si>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</si>
  <si>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</si>
  <si>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</si>
  <si>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</si>
  <si>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</si>
  <si>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</si>
  <si>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</si>
  <si>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</si>
  <si>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</si>
  <si>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</si>
  <si>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</si>
  <si>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</si>
  <si>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</si>
  <si>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</si>
  <si>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</si>
  <si>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</si>
  <si>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</si>
  <si>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</si>
  <si>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</si>
  <si>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</si>
  <si>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</si>
  <si>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</si>
  <si>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</si>
  <si>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</si>
  <si>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</si>
  <si>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</si>
  <si>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</si>
  <si>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</si>
  <si>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</si>
  <si>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</si>
  <si>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</si>
  <si>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</si>
  <si>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</si>
  <si>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</si>
  <si>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</si>
  <si>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</si>
  <si>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</si>
  <si>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</si>
  <si>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</si>
  <si>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</si>
  <si>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</si>
  <si>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</si>
  <si>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</si>
  <si>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</si>
  <si>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</si>
  <si>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</si>
  <si>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</si>
  <si>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</si>
  <si>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</si>
  <si>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</si>
  <si>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</si>
  <si>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</si>
  <si>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</si>
  <si>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</si>
  <si>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</si>
  <si>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</si>
  <si>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</si>
  <si>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</si>
  <si>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</si>
  <si>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</si>
  <si>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</si>
  <si>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</si>
  <si>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</si>
  <si>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</si>
  <si>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</si>
  <si>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</si>
  <si>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</si>
  <si>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</si>
  <si>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</si>
  <si>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</si>
  <si>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</si>
  <si>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</si>
  <si>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</si>
  <si>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</si>
  <si>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</si>
  <si>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</si>
  <si>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</si>
  <si>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</si>
  <si>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</si>
  <si>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</si>
  <si>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</si>
  <si>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</si>
  <si>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</si>
  <si>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</si>
  <si>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</si>
  <si>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</si>
  <si>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</si>
  <si>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</si>
  <si>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</si>
  <si>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</si>
  <si>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</si>
  <si>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</si>
  <si>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</si>
  <si>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</si>
  <si>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</si>
  <si>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</si>
  <si>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</si>
  <si>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</si>
  <si>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</si>
  <si>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</si>
  <si>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</si>
  <si>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</si>
  <si>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</si>
  <si>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</si>
  <si>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</si>
  <si>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</si>
  <si>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</si>
  <si>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</si>
  <si>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</si>
  <si>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</si>
  <si>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</si>
  <si>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</si>
  <si>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</si>
  <si>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</si>
  <si>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</si>
  <si>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</si>
  <si>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</si>
  <si>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</si>
  <si>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</si>
  <si>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</si>
  <si>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</si>
  <si>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</si>
  <si>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</si>
  <si>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</si>
  <si>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</si>
  <si>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</si>
  <si>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</si>
  <si>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</si>
  <si>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</si>
  <si>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</si>
  <si>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</si>
  <si>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</si>
  <si>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</si>
  <si>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</si>
  <si>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</si>
  <si>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</si>
  <si>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</si>
  <si>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</si>
  <si>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</si>
  <si>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</si>
  <si>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</si>
  <si>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</si>
  <si>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</si>
  <si>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</si>
  <si>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</si>
  <si>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</si>
  <si>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</si>
  <si>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</si>
  <si>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</si>
  <si>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</si>
  <si>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</si>
  <si>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</si>
  <si>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</si>
  <si>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</si>
  <si>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</si>
  <si>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</si>
  <si>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</si>
  <si>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</si>
  <si>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</si>
  <si>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</si>
  <si>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</si>
  <si>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</si>
  <si>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</si>
  <si>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</si>
  <si>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</si>
  <si>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</si>
  <si>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Cursuri calificare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</si>
</sst>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2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9" borderId="1" xfId="1" applyNumberFormat="1" applyFont="1" applyFill="1" applyBorder="1" applyAlignment="1">
      <alignment horizontal="left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U5" sqref="U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/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9" t="s">
        <v>167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3" t="s">
        <v>173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174</v>
      </c>
      <c r="R5" s="113"/>
      <c r="S5" s="113"/>
      <c r="T5" s="114" t="s">
        <v>181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150" t="s">
        <v>0</v>
      </c>
      <c r="C7" s="150" t="s">
        <v>1</v>
      </c>
      <c r="D7" s="153" t="s">
        <v>168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151"/>
      <c r="C8" s="151"/>
      <c r="D8" s="156" t="s">
        <v>169</v>
      </c>
      <c r="E8" s="159" t="s">
        <v>2</v>
      </c>
      <c r="F8" s="160"/>
      <c r="G8" s="159" t="s">
        <v>3</v>
      </c>
      <c r="H8" s="161"/>
      <c r="I8" s="161"/>
      <c r="J8" s="161"/>
      <c r="K8" s="161"/>
      <c r="L8" s="161"/>
      <c r="M8" s="161"/>
      <c r="N8" s="160"/>
      <c r="O8" s="159" t="s">
        <v>4</v>
      </c>
      <c r="P8" s="160"/>
      <c r="Q8" s="159" t="s">
        <v>5</v>
      </c>
      <c r="R8" s="161"/>
      <c r="S8" s="161"/>
      <c r="T8" s="161"/>
      <c r="U8" s="161"/>
      <c r="V8" s="161"/>
      <c r="W8" s="160"/>
      <c r="X8" s="159" t="s">
        <v>6</v>
      </c>
      <c r="Y8" s="161"/>
      <c r="Z8" s="160"/>
      <c r="AA8" s="159" t="s">
        <v>7</v>
      </c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0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151"/>
      <c r="C9" s="151"/>
      <c r="D9" s="157"/>
      <c r="E9" s="132" t="s">
        <v>8</v>
      </c>
      <c r="F9" s="132" t="s">
        <v>9</v>
      </c>
      <c r="G9" s="132" t="s">
        <v>10</v>
      </c>
      <c r="H9" s="146" t="s">
        <v>170</v>
      </c>
      <c r="I9" s="123" t="s">
        <v>11</v>
      </c>
      <c r="J9" s="123" t="s">
        <v>162</v>
      </c>
      <c r="K9" s="123" t="s">
        <v>12</v>
      </c>
      <c r="L9" s="135" t="s">
        <v>13</v>
      </c>
      <c r="M9" s="132" t="s">
        <v>164</v>
      </c>
      <c r="N9" s="146" t="s">
        <v>14</v>
      </c>
      <c r="O9" s="132" t="s">
        <v>15</v>
      </c>
      <c r="P9" s="132" t="s">
        <v>16</v>
      </c>
      <c r="Q9" s="146" t="s">
        <v>163</v>
      </c>
      <c r="R9" s="146" t="s">
        <v>40</v>
      </c>
      <c r="S9" s="132" t="s">
        <v>17</v>
      </c>
      <c r="T9" s="132" t="s">
        <v>18</v>
      </c>
      <c r="U9" s="132" t="s">
        <v>19</v>
      </c>
      <c r="V9" s="132" t="s">
        <v>20</v>
      </c>
      <c r="W9" s="132" t="s">
        <v>21</v>
      </c>
      <c r="X9" s="132" t="s">
        <v>22</v>
      </c>
      <c r="Y9" s="132" t="s">
        <v>23</v>
      </c>
      <c r="Z9" s="132" t="s">
        <v>24</v>
      </c>
      <c r="AA9" s="138" t="s">
        <v>25</v>
      </c>
      <c r="AB9" s="139"/>
      <c r="AC9" s="139"/>
      <c r="AD9" s="140"/>
      <c r="AE9" s="132" t="s">
        <v>26</v>
      </c>
      <c r="AF9" s="132" t="s">
        <v>27</v>
      </c>
      <c r="AG9" s="143" t="s">
        <v>28</v>
      </c>
      <c r="AH9" s="135" t="s">
        <v>29</v>
      </c>
      <c r="AI9" s="132" t="s">
        <v>30</v>
      </c>
      <c r="AJ9" s="132" t="s">
        <v>31</v>
      </c>
      <c r="AK9" s="135" t="s">
        <v>32</v>
      </c>
      <c r="AL9" s="135" t="s">
        <v>33</v>
      </c>
      <c r="AM9" s="143" t="s">
        <v>34</v>
      </c>
      <c r="AN9" s="143" t="s">
        <v>35</v>
      </c>
      <c r="AO9" s="143" t="s">
        <v>36</v>
      </c>
      <c r="AP9" s="143" t="s">
        <v>37</v>
      </c>
      <c r="AQ9" s="143" t="s">
        <v>161</v>
      </c>
      <c r="AR9" s="132" t="s">
        <v>38</v>
      </c>
      <c r="AS9" s="132" t="s">
        <v>39</v>
      </c>
      <c r="AT9" s="129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151"/>
      <c r="C10" s="151"/>
      <c r="D10" s="157"/>
      <c r="E10" s="133"/>
      <c r="F10" s="133"/>
      <c r="G10" s="133"/>
      <c r="H10" s="147"/>
      <c r="I10" s="124"/>
      <c r="J10" s="124"/>
      <c r="K10" s="124"/>
      <c r="L10" s="136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41</v>
      </c>
      <c r="AB10" s="2" t="s">
        <v>15</v>
      </c>
      <c r="AC10" s="1" t="s">
        <v>42</v>
      </c>
      <c r="AD10" s="2" t="s">
        <v>15</v>
      </c>
      <c r="AE10" s="133"/>
      <c r="AF10" s="133"/>
      <c r="AG10" s="144"/>
      <c r="AH10" s="136"/>
      <c r="AI10" s="133"/>
      <c r="AJ10" s="133"/>
      <c r="AK10" s="136"/>
      <c r="AL10" s="136"/>
      <c r="AM10" s="144"/>
      <c r="AN10" s="144"/>
      <c r="AO10" s="144"/>
      <c r="AP10" s="144"/>
      <c r="AQ10" s="144"/>
      <c r="AR10" s="133"/>
      <c r="AS10" s="133"/>
      <c r="AT10" s="130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152"/>
      <c r="C11" s="152"/>
      <c r="D11" s="158"/>
      <c r="E11" s="134"/>
      <c r="F11" s="134"/>
      <c r="G11" s="134"/>
      <c r="H11" s="148"/>
      <c r="I11" s="125"/>
      <c r="J11" s="125"/>
      <c r="K11" s="125"/>
      <c r="L11" s="137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43</v>
      </c>
      <c r="AB11" s="1" t="s">
        <v>15</v>
      </c>
      <c r="AC11" s="1" t="s">
        <v>43</v>
      </c>
      <c r="AD11" s="1" t="s">
        <v>15</v>
      </c>
      <c r="AE11" s="134"/>
      <c r="AF11" s="134"/>
      <c r="AG11" s="145"/>
      <c r="AH11" s="137"/>
      <c r="AI11" s="134"/>
      <c r="AJ11" s="134"/>
      <c r="AK11" s="137"/>
      <c r="AL11" s="137"/>
      <c r="AM11" s="145"/>
      <c r="AN11" s="145"/>
      <c r="AO11" s="145"/>
      <c r="AP11" s="145"/>
      <c r="AQ11" s="145"/>
      <c r="AR11" s="134"/>
      <c r="AS11" s="134"/>
      <c r="AT11" s="131"/>
      <c r="AU11" s="121" t="s">
        <v>44</v>
      </c>
      <c r="AV11" s="121" t="s">
        <v>44</v>
      </c>
      <c r="AW11" s="121" t="s">
        <v>44</v>
      </c>
      <c r="AX11" s="121" t="s">
        <v>44</v>
      </c>
      <c r="AY11" s="121" t="s">
        <v>44</v>
      </c>
      <c r="AZ11" s="121" t="s">
        <v>44</v>
      </c>
      <c r="BA11" s="121" t="s">
        <v>44</v>
      </c>
      <c r="BB11" s="121" t="s">
        <v>44</v>
      </c>
      <c r="BC11" s="121" t="s">
        <v>44</v>
      </c>
      <c r="BD11" s="121" t="s">
        <v>44</v>
      </c>
      <c r="BE11" s="121" t="s">
        <v>44</v>
      </c>
      <c r="BF11" s="121" t="s">
        <v>44</v>
      </c>
      <c r="BG11" s="121" t="s">
        <v>44</v>
      </c>
      <c r="BH11" s="121" t="s">
        <v>44</v>
      </c>
      <c r="BI11" s="121" t="s">
        <v>44</v>
      </c>
      <c r="BJ11" s="121" t="s">
        <v>44</v>
      </c>
      <c r="BK11" s="121" t="s">
        <v>44</v>
      </c>
      <c r="BL11" s="141" t="s">
        <v>45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42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46</v>
      </c>
      <c r="C13" s="15" t="s">
        <v>47</v>
      </c>
      <c r="D13" s="15">
        <f>O13+P13</f>
        <v>573</v>
      </c>
      <c r="E13" s="15">
        <v>292</v>
      </c>
      <c r="F13" s="15">
        <v>281</v>
      </c>
      <c r="G13" s="15">
        <v>248</v>
      </c>
      <c r="H13" s="15">
        <v>163</v>
      </c>
      <c r="I13" s="15">
        <v>34</v>
      </c>
      <c r="J13" s="15">
        <v>34</v>
      </c>
      <c r="K13" s="15">
        <v>39</v>
      </c>
      <c r="L13" s="15">
        <v>74</v>
      </c>
      <c r="M13" s="15">
        <v>178</v>
      </c>
      <c r="N13" s="15">
        <v>54</v>
      </c>
      <c r="O13" s="15">
        <v>262</v>
      </c>
      <c r="P13" s="15">
        <v>311</v>
      </c>
      <c r="Q13" s="15">
        <v>68</v>
      </c>
      <c r="R13" s="15">
        <v>11</v>
      </c>
      <c r="S13" s="15">
        <v>113</v>
      </c>
      <c r="T13" s="15">
        <v>65</v>
      </c>
      <c r="U13" s="15">
        <v>283</v>
      </c>
      <c r="V13" s="15">
        <v>9</v>
      </c>
      <c r="W13" s="15">
        <v>35</v>
      </c>
      <c r="X13" s="15">
        <v>356</v>
      </c>
      <c r="Y13" s="15">
        <v>217</v>
      </c>
      <c r="Z13" s="15">
        <v>0</v>
      </c>
      <c r="AA13" s="15">
        <v>3</v>
      </c>
      <c r="AB13" s="15">
        <v>1</v>
      </c>
      <c r="AC13" s="15">
        <v>6</v>
      </c>
      <c r="AD13" s="15">
        <v>4</v>
      </c>
      <c r="AE13" s="15">
        <v>0</v>
      </c>
      <c r="AF13" s="15">
        <v>67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497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48</v>
      </c>
      <c r="C14" s="21" t="s">
        <v>49</v>
      </c>
      <c r="D14" s="120">
        <f>O14+P14</f>
        <v>196</v>
      </c>
      <c r="E14" s="120">
        <v>92</v>
      </c>
      <c r="F14" s="120">
        <v>104</v>
      </c>
      <c r="G14" s="120">
        <v>51</v>
      </c>
      <c r="H14" s="120">
        <v>51</v>
      </c>
      <c r="I14" s="120">
        <v>19</v>
      </c>
      <c r="J14" s="120">
        <v>19</v>
      </c>
      <c r="K14" s="120">
        <v>17</v>
      </c>
      <c r="L14" s="120">
        <v>23</v>
      </c>
      <c r="M14" s="120">
        <v>86</v>
      </c>
      <c r="N14" s="120">
        <v>19</v>
      </c>
      <c r="O14" s="120">
        <v>94</v>
      </c>
      <c r="P14" s="120">
        <v>102</v>
      </c>
      <c r="Q14" s="120">
        <v>15</v>
      </c>
      <c r="R14" s="120">
        <v>5</v>
      </c>
      <c r="S14" s="120">
        <v>69</v>
      </c>
      <c r="T14" s="120">
        <v>28</v>
      </c>
      <c r="U14" s="120">
        <v>71</v>
      </c>
      <c r="V14" s="120">
        <v>2</v>
      </c>
      <c r="W14" s="120">
        <v>11</v>
      </c>
      <c r="X14" s="120">
        <v>182</v>
      </c>
      <c r="Y14" s="120">
        <v>14</v>
      </c>
      <c r="Z14" s="120">
        <v>0</v>
      </c>
      <c r="AA14" s="120">
        <v>3</v>
      </c>
      <c r="AB14" s="120">
        <v>1</v>
      </c>
      <c r="AC14" s="120">
        <v>6</v>
      </c>
      <c r="AD14" s="120">
        <v>4</v>
      </c>
      <c r="AE14" s="120">
        <v>0</v>
      </c>
      <c r="AF14" s="120">
        <v>26</v>
      </c>
      <c r="AG14" s="120">
        <v>0</v>
      </c>
      <c r="AH14" s="120">
        <v>0</v>
      </c>
      <c r="AI14" s="120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0">
        <v>0</v>
      </c>
      <c r="AP14" s="120">
        <v>0</v>
      </c>
      <c r="AQ14" s="120">
        <v>0</v>
      </c>
      <c r="AR14" s="120">
        <v>0</v>
      </c>
      <c r="AS14" s="120">
        <v>161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50</v>
      </c>
      <c r="C15" s="26" t="s">
        <v>51</v>
      </c>
      <c r="D15" s="15">
        <f t="shared" ref="D15:D67" si="0">O15+P15</f>
        <v>254</v>
      </c>
      <c r="E15" s="15">
        <v>114</v>
      </c>
      <c r="F15" s="15">
        <v>140</v>
      </c>
      <c r="G15" s="15">
        <v>85</v>
      </c>
      <c r="H15" s="15">
        <v>85</v>
      </c>
      <c r="I15" s="15">
        <v>21</v>
      </c>
      <c r="J15" s="15">
        <v>21</v>
      </c>
      <c r="K15" s="15">
        <v>19</v>
      </c>
      <c r="L15" s="15">
        <v>28</v>
      </c>
      <c r="M15" s="15">
        <v>101</v>
      </c>
      <c r="N15" s="15">
        <v>25</v>
      </c>
      <c r="O15" s="15">
        <v>118</v>
      </c>
      <c r="P15" s="15">
        <v>136</v>
      </c>
      <c r="Q15" s="15">
        <v>21</v>
      </c>
      <c r="R15" s="15">
        <v>11</v>
      </c>
      <c r="S15" s="15">
        <v>76</v>
      </c>
      <c r="T15" s="15">
        <v>33</v>
      </c>
      <c r="U15" s="15">
        <v>108</v>
      </c>
      <c r="V15" s="15">
        <v>4</v>
      </c>
      <c r="W15" s="15">
        <v>12</v>
      </c>
      <c r="X15" s="15">
        <v>231</v>
      </c>
      <c r="Y15" s="15">
        <v>23</v>
      </c>
      <c r="Z15" s="15">
        <v>0</v>
      </c>
      <c r="AA15" s="15">
        <v>3</v>
      </c>
      <c r="AB15" s="15">
        <v>1</v>
      </c>
      <c r="AC15" s="15">
        <v>6</v>
      </c>
      <c r="AD15" s="15">
        <v>4</v>
      </c>
      <c r="AE15" s="15"/>
      <c r="AF15" s="15">
        <v>26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219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186</v>
      </c>
    </row>
    <row r="16" spans="2:223" ht="42" customHeight="1" x14ac:dyDescent="0.35">
      <c r="B16" s="20" t="s">
        <v>52</v>
      </c>
      <c r="C16" s="28" t="s">
        <v>53</v>
      </c>
      <c r="D16" s="29">
        <f t="shared" si="0"/>
        <v>196</v>
      </c>
      <c r="E16" s="22">
        <f>E17+E18</f>
        <v>92</v>
      </c>
      <c r="F16" s="22">
        <f t="shared" ref="F16:AS16" si="2">F17+F18</f>
        <v>104</v>
      </c>
      <c r="G16" s="22">
        <f t="shared" si="2"/>
        <v>51</v>
      </c>
      <c r="H16" s="22">
        <f t="shared" si="2"/>
        <v>51</v>
      </c>
      <c r="I16" s="22">
        <f t="shared" si="2"/>
        <v>19</v>
      </c>
      <c r="J16" s="22">
        <f t="shared" si="2"/>
        <v>19</v>
      </c>
      <c r="K16" s="22">
        <f t="shared" si="2"/>
        <v>17</v>
      </c>
      <c r="L16" s="22">
        <f t="shared" si="2"/>
        <v>23</v>
      </c>
      <c r="M16" s="22">
        <f t="shared" si="2"/>
        <v>86</v>
      </c>
      <c r="N16" s="22">
        <f t="shared" si="2"/>
        <v>19</v>
      </c>
      <c r="O16" s="22">
        <f t="shared" si="2"/>
        <v>94</v>
      </c>
      <c r="P16" s="22">
        <f t="shared" si="2"/>
        <v>102</v>
      </c>
      <c r="Q16" s="22">
        <f t="shared" si="2"/>
        <v>15</v>
      </c>
      <c r="R16" s="22">
        <f t="shared" ref="R16" si="3">R17+R18</f>
        <v>5</v>
      </c>
      <c r="S16" s="22">
        <f t="shared" si="2"/>
        <v>69</v>
      </c>
      <c r="T16" s="22">
        <f t="shared" si="2"/>
        <v>28</v>
      </c>
      <c r="U16" s="22">
        <f t="shared" si="2"/>
        <v>71</v>
      </c>
      <c r="V16" s="22">
        <f t="shared" si="2"/>
        <v>2</v>
      </c>
      <c r="W16" s="22">
        <f t="shared" si="2"/>
        <v>11</v>
      </c>
      <c r="X16" s="22">
        <f t="shared" si="2"/>
        <v>182</v>
      </c>
      <c r="Y16" s="22">
        <f t="shared" si="2"/>
        <v>14</v>
      </c>
      <c r="Z16" s="22">
        <f t="shared" si="2"/>
        <v>0</v>
      </c>
      <c r="AA16" s="22">
        <f t="shared" si="2"/>
        <v>3</v>
      </c>
      <c r="AB16" s="22">
        <f t="shared" si="2"/>
        <v>1</v>
      </c>
      <c r="AC16" s="22">
        <f t="shared" si="2"/>
        <v>6</v>
      </c>
      <c r="AD16" s="22">
        <f t="shared" si="2"/>
        <v>4</v>
      </c>
      <c r="AE16" s="22">
        <f t="shared" si="2"/>
        <v>0</v>
      </c>
      <c r="AF16" s="22">
        <f t="shared" si="2"/>
        <v>26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161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54</v>
      </c>
      <c r="C17" s="31" t="s">
        <v>55</v>
      </c>
      <c r="D17" s="32">
        <f t="shared" si="0"/>
        <v>117</v>
      </c>
      <c r="E17" s="33">
        <v>59</v>
      </c>
      <c r="F17" s="33">
        <v>58</v>
      </c>
      <c r="G17" s="33">
        <v>26</v>
      </c>
      <c r="H17" s="33">
        <v>26</v>
      </c>
      <c r="I17" s="33">
        <v>10</v>
      </c>
      <c r="J17" s="33">
        <v>10</v>
      </c>
      <c r="K17" s="33">
        <v>8</v>
      </c>
      <c r="L17" s="33">
        <v>16</v>
      </c>
      <c r="M17" s="33">
        <v>57</v>
      </c>
      <c r="N17" s="33">
        <v>14</v>
      </c>
      <c r="O17" s="33">
        <v>61</v>
      </c>
      <c r="P17" s="33">
        <v>56</v>
      </c>
      <c r="Q17" s="33">
        <v>12</v>
      </c>
      <c r="R17" s="33">
        <v>3</v>
      </c>
      <c r="S17" s="33">
        <v>25</v>
      </c>
      <c r="T17" s="33">
        <v>24</v>
      </c>
      <c r="U17" s="33">
        <v>45</v>
      </c>
      <c r="V17" s="33">
        <v>2</v>
      </c>
      <c r="W17" s="33">
        <v>9</v>
      </c>
      <c r="X17" s="33">
        <v>106</v>
      </c>
      <c r="Y17" s="33">
        <v>11</v>
      </c>
      <c r="Z17" s="33">
        <v>0</v>
      </c>
      <c r="AA17" s="33">
        <v>0</v>
      </c>
      <c r="AB17" s="33">
        <v>0</v>
      </c>
      <c r="AC17" s="33">
        <v>4</v>
      </c>
      <c r="AD17" s="33">
        <v>3</v>
      </c>
      <c r="AE17" s="33">
        <v>0</v>
      </c>
      <c r="AF17" s="33">
        <v>5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108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56</v>
      </c>
      <c r="C18" s="31" t="s">
        <v>57</v>
      </c>
      <c r="D18" s="32">
        <f t="shared" si="0"/>
        <v>79</v>
      </c>
      <c r="E18" s="33">
        <v>33</v>
      </c>
      <c r="F18" s="33">
        <v>46</v>
      </c>
      <c r="G18" s="33">
        <v>25</v>
      </c>
      <c r="H18" s="33">
        <v>25</v>
      </c>
      <c r="I18" s="33">
        <v>9</v>
      </c>
      <c r="J18" s="33">
        <v>9</v>
      </c>
      <c r="K18" s="33">
        <v>9</v>
      </c>
      <c r="L18" s="33">
        <v>7</v>
      </c>
      <c r="M18" s="33">
        <v>29</v>
      </c>
      <c r="N18" s="33">
        <v>5</v>
      </c>
      <c r="O18" s="33">
        <v>33</v>
      </c>
      <c r="P18" s="33">
        <v>46</v>
      </c>
      <c r="Q18" s="33">
        <v>3</v>
      </c>
      <c r="R18" s="33">
        <v>2</v>
      </c>
      <c r="S18" s="33">
        <v>44</v>
      </c>
      <c r="T18" s="33">
        <v>4</v>
      </c>
      <c r="U18" s="33">
        <v>26</v>
      </c>
      <c r="V18" s="33">
        <v>0</v>
      </c>
      <c r="W18" s="33">
        <v>2</v>
      </c>
      <c r="X18" s="33">
        <v>76</v>
      </c>
      <c r="Y18" s="33">
        <v>3</v>
      </c>
      <c r="Z18" s="33">
        <v>0</v>
      </c>
      <c r="AA18" s="33">
        <v>3</v>
      </c>
      <c r="AB18" s="33">
        <v>1</v>
      </c>
      <c r="AC18" s="33">
        <v>2</v>
      </c>
      <c r="AD18" s="33">
        <v>1</v>
      </c>
      <c r="AE18" s="33">
        <v>0</v>
      </c>
      <c r="AF18" s="33">
        <v>21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53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58</v>
      </c>
      <c r="C19" s="31" t="s">
        <v>59</v>
      </c>
      <c r="D19" s="36">
        <f t="shared" si="0"/>
        <v>127</v>
      </c>
      <c r="E19" s="37">
        <v>53</v>
      </c>
      <c r="F19" s="37">
        <v>74</v>
      </c>
      <c r="G19" s="37">
        <v>38</v>
      </c>
      <c r="H19" s="37">
        <v>38</v>
      </c>
      <c r="I19" s="37">
        <v>15</v>
      </c>
      <c r="J19" s="37">
        <v>15</v>
      </c>
      <c r="K19" s="37">
        <v>17</v>
      </c>
      <c r="L19" s="37">
        <v>13</v>
      </c>
      <c r="M19" s="37">
        <v>44</v>
      </c>
      <c r="N19" s="37">
        <v>1</v>
      </c>
      <c r="O19" s="37">
        <v>53</v>
      </c>
      <c r="P19" s="37">
        <v>74</v>
      </c>
      <c r="Q19" s="37">
        <v>3</v>
      </c>
      <c r="R19" s="37">
        <v>1</v>
      </c>
      <c r="S19" s="37">
        <v>57</v>
      </c>
      <c r="T19" s="37">
        <v>16</v>
      </c>
      <c r="U19" s="37">
        <v>45</v>
      </c>
      <c r="V19" s="37">
        <v>1</v>
      </c>
      <c r="W19" s="37">
        <v>5</v>
      </c>
      <c r="X19" s="37">
        <v>123</v>
      </c>
      <c r="Y19" s="37">
        <v>4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26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101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60</v>
      </c>
      <c r="C20" s="39" t="s">
        <v>61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62</v>
      </c>
      <c r="C21" s="41" t="s">
        <v>63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64</v>
      </c>
      <c r="C22" s="41" t="s">
        <v>65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66</v>
      </c>
      <c r="C23" s="39" t="s">
        <v>67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68</v>
      </c>
      <c r="C24" s="41" t="s">
        <v>69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70</v>
      </c>
      <c r="C25" s="41" t="s">
        <v>71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72</v>
      </c>
      <c r="C26" s="39" t="s">
        <v>73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74</v>
      </c>
      <c r="C27" s="41" t="s">
        <v>75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76</v>
      </c>
      <c r="C28" s="41" t="s">
        <v>77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78</v>
      </c>
      <c r="C29" s="39" t="s">
        <v>79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80</v>
      </c>
      <c r="C30" s="41" t="s">
        <v>81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82</v>
      </c>
      <c r="C31" s="41" t="s">
        <v>83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84</v>
      </c>
      <c r="C32" s="39" t="s">
        <v>85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86</v>
      </c>
      <c r="C33" s="41" t="s">
        <v>87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88</v>
      </c>
      <c r="C34" s="41" t="s">
        <v>89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90</v>
      </c>
      <c r="C35" s="39" t="s">
        <v>91</v>
      </c>
      <c r="D35" s="29">
        <f t="shared" si="0"/>
        <v>196</v>
      </c>
      <c r="E35" s="22">
        <f t="shared" ref="E35:AS35" si="41">E16-E20-E23-E26-E29-E32</f>
        <v>92</v>
      </c>
      <c r="F35" s="22">
        <f t="shared" si="41"/>
        <v>104</v>
      </c>
      <c r="G35" s="22">
        <f t="shared" si="41"/>
        <v>51</v>
      </c>
      <c r="H35" s="22">
        <f t="shared" si="41"/>
        <v>51</v>
      </c>
      <c r="I35" s="22">
        <f t="shared" si="41"/>
        <v>19</v>
      </c>
      <c r="J35" s="22">
        <f t="shared" si="41"/>
        <v>19</v>
      </c>
      <c r="K35" s="22">
        <f t="shared" si="41"/>
        <v>17</v>
      </c>
      <c r="L35" s="22">
        <f t="shared" si="41"/>
        <v>23</v>
      </c>
      <c r="M35" s="22">
        <f t="shared" si="41"/>
        <v>86</v>
      </c>
      <c r="N35" s="22">
        <f t="shared" si="41"/>
        <v>19</v>
      </c>
      <c r="O35" s="22">
        <f t="shared" si="41"/>
        <v>94</v>
      </c>
      <c r="P35" s="22">
        <f t="shared" si="41"/>
        <v>102</v>
      </c>
      <c r="Q35" s="22">
        <f t="shared" si="41"/>
        <v>15</v>
      </c>
      <c r="R35" s="22">
        <f t="shared" ref="R35" si="42">R16-R20-R23-R26-R29-R32</f>
        <v>5</v>
      </c>
      <c r="S35" s="22">
        <f t="shared" si="41"/>
        <v>69</v>
      </c>
      <c r="T35" s="22">
        <f t="shared" si="41"/>
        <v>28</v>
      </c>
      <c r="U35" s="22">
        <f t="shared" si="41"/>
        <v>71</v>
      </c>
      <c r="V35" s="22">
        <f t="shared" si="41"/>
        <v>2</v>
      </c>
      <c r="W35" s="22">
        <f t="shared" si="41"/>
        <v>11</v>
      </c>
      <c r="X35" s="22">
        <f t="shared" si="41"/>
        <v>182</v>
      </c>
      <c r="Y35" s="22">
        <f t="shared" si="41"/>
        <v>14</v>
      </c>
      <c r="Z35" s="22">
        <f t="shared" si="41"/>
        <v>0</v>
      </c>
      <c r="AA35" s="22">
        <f t="shared" si="41"/>
        <v>3</v>
      </c>
      <c r="AB35" s="22">
        <f t="shared" si="41"/>
        <v>1</v>
      </c>
      <c r="AC35" s="22">
        <f t="shared" si="41"/>
        <v>6</v>
      </c>
      <c r="AD35" s="22">
        <f t="shared" si="41"/>
        <v>4</v>
      </c>
      <c r="AE35" s="22">
        <f t="shared" si="41"/>
        <v>0</v>
      </c>
      <c r="AF35" s="22">
        <f t="shared" si="41"/>
        <v>26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161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92</v>
      </c>
      <c r="C36" s="26" t="s">
        <v>93</v>
      </c>
      <c r="D36" s="26">
        <f t="shared" si="0"/>
        <v>573</v>
      </c>
      <c r="E36" s="15">
        <v>292</v>
      </c>
      <c r="F36" s="15">
        <v>281</v>
      </c>
      <c r="G36" s="15">
        <v>248</v>
      </c>
      <c r="H36" s="15">
        <v>163</v>
      </c>
      <c r="I36" s="15">
        <v>34</v>
      </c>
      <c r="J36" s="15">
        <v>34</v>
      </c>
      <c r="K36" s="15">
        <v>39</v>
      </c>
      <c r="L36" s="15">
        <v>74</v>
      </c>
      <c r="M36" s="15">
        <v>178</v>
      </c>
      <c r="N36" s="15">
        <v>54</v>
      </c>
      <c r="O36" s="15">
        <v>262</v>
      </c>
      <c r="P36" s="15">
        <v>311</v>
      </c>
      <c r="Q36" s="15">
        <v>68</v>
      </c>
      <c r="R36" s="15">
        <v>11</v>
      </c>
      <c r="S36" s="15">
        <v>113</v>
      </c>
      <c r="T36" s="15">
        <v>65</v>
      </c>
      <c r="U36" s="15">
        <v>283</v>
      </c>
      <c r="V36" s="15">
        <v>9</v>
      </c>
      <c r="W36" s="15">
        <v>35</v>
      </c>
      <c r="X36" s="15">
        <v>356</v>
      </c>
      <c r="Y36" s="15">
        <v>217</v>
      </c>
      <c r="Z36" s="15">
        <v>0</v>
      </c>
      <c r="AA36" s="15">
        <v>3</v>
      </c>
      <c r="AB36" s="15">
        <v>1</v>
      </c>
      <c r="AC36" s="15">
        <v>6</v>
      </c>
      <c r="AD36" s="15">
        <v>4</v>
      </c>
      <c r="AE36" s="15">
        <v>0</v>
      </c>
      <c r="AF36" s="15">
        <v>67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497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94</v>
      </c>
      <c r="D37" s="46">
        <f t="shared" si="0"/>
        <v>8</v>
      </c>
      <c r="E37" s="33">
        <v>5</v>
      </c>
      <c r="F37" s="33">
        <v>3</v>
      </c>
      <c r="G37" s="33">
        <v>2</v>
      </c>
      <c r="H37" s="33">
        <v>0</v>
      </c>
      <c r="I37" s="33">
        <v>0</v>
      </c>
      <c r="J37" s="33">
        <v>0</v>
      </c>
      <c r="K37" s="33">
        <v>6</v>
      </c>
      <c r="L37" s="33">
        <v>0</v>
      </c>
      <c r="M37" s="33">
        <v>0</v>
      </c>
      <c r="N37" s="33">
        <v>0</v>
      </c>
      <c r="O37" s="33">
        <v>3</v>
      </c>
      <c r="P37" s="33">
        <v>5</v>
      </c>
      <c r="Q37" s="33">
        <v>1</v>
      </c>
      <c r="R37" s="33">
        <v>0</v>
      </c>
      <c r="S37" s="33">
        <v>2</v>
      </c>
      <c r="T37" s="33">
        <v>3</v>
      </c>
      <c r="U37" s="33">
        <v>2</v>
      </c>
      <c r="V37" s="33">
        <v>0</v>
      </c>
      <c r="W37" s="33">
        <v>0</v>
      </c>
      <c r="X37" s="33">
        <v>6</v>
      </c>
      <c r="Y37" s="33">
        <v>2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95</v>
      </c>
      <c r="D38" s="21">
        <f t="shared" si="0"/>
        <v>11</v>
      </c>
      <c r="E38" s="48">
        <f>E39+E40</f>
        <v>7</v>
      </c>
      <c r="F38" s="48">
        <f t="shared" ref="F38:AS38" si="44">F39+F40</f>
        <v>4</v>
      </c>
      <c r="G38" s="48">
        <f t="shared" si="44"/>
        <v>0</v>
      </c>
      <c r="H38" s="48">
        <f t="shared" si="44"/>
        <v>0</v>
      </c>
      <c r="I38" s="48">
        <f t="shared" si="44"/>
        <v>1</v>
      </c>
      <c r="J38" s="48">
        <f t="shared" si="44"/>
        <v>0</v>
      </c>
      <c r="K38" s="48">
        <f t="shared" si="44"/>
        <v>0</v>
      </c>
      <c r="L38" s="48">
        <f t="shared" si="44"/>
        <v>1</v>
      </c>
      <c r="M38" s="48">
        <f t="shared" si="44"/>
        <v>9</v>
      </c>
      <c r="N38" s="48">
        <f t="shared" si="44"/>
        <v>1</v>
      </c>
      <c r="O38" s="48">
        <f t="shared" si="44"/>
        <v>9</v>
      </c>
      <c r="P38" s="48">
        <f t="shared" si="44"/>
        <v>2</v>
      </c>
      <c r="Q38" s="48">
        <f t="shared" si="44"/>
        <v>0</v>
      </c>
      <c r="R38" s="48">
        <f t="shared" ref="R38" si="45">R39+R40</f>
        <v>0</v>
      </c>
      <c r="S38" s="48">
        <f t="shared" si="44"/>
        <v>0</v>
      </c>
      <c r="T38" s="48">
        <f t="shared" si="44"/>
        <v>1</v>
      </c>
      <c r="U38" s="48">
        <f t="shared" si="44"/>
        <v>5</v>
      </c>
      <c r="V38" s="48">
        <f t="shared" si="44"/>
        <v>1</v>
      </c>
      <c r="W38" s="48">
        <f t="shared" si="44"/>
        <v>4</v>
      </c>
      <c r="X38" s="48">
        <f t="shared" si="44"/>
        <v>0</v>
      </c>
      <c r="Y38" s="48">
        <f t="shared" si="44"/>
        <v>11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96</v>
      </c>
      <c r="C39" s="51" t="s">
        <v>97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98</v>
      </c>
      <c r="C40" s="54" t="s">
        <v>99</v>
      </c>
      <c r="D40" s="55">
        <f t="shared" si="0"/>
        <v>11</v>
      </c>
      <c r="E40" s="33">
        <v>7</v>
      </c>
      <c r="F40" s="33">
        <v>4</v>
      </c>
      <c r="G40" s="33">
        <v>0</v>
      </c>
      <c r="H40" s="33">
        <v>0</v>
      </c>
      <c r="I40" s="33">
        <v>1</v>
      </c>
      <c r="J40" s="33">
        <v>0</v>
      </c>
      <c r="K40" s="33">
        <v>0</v>
      </c>
      <c r="L40" s="33">
        <v>1</v>
      </c>
      <c r="M40" s="33">
        <v>9</v>
      </c>
      <c r="N40" s="33">
        <v>1</v>
      </c>
      <c r="O40" s="33">
        <v>9</v>
      </c>
      <c r="P40" s="33">
        <v>2</v>
      </c>
      <c r="Q40" s="33">
        <v>0</v>
      </c>
      <c r="R40" s="33">
        <v>0</v>
      </c>
      <c r="S40" s="33">
        <v>0</v>
      </c>
      <c r="T40" s="33">
        <v>1</v>
      </c>
      <c r="U40" s="33">
        <v>5</v>
      </c>
      <c r="V40" s="33">
        <v>1</v>
      </c>
      <c r="W40" s="33">
        <v>4</v>
      </c>
      <c r="X40" s="47"/>
      <c r="Y40" s="33">
        <v>11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100</v>
      </c>
      <c r="D41" s="57">
        <f t="shared" si="0"/>
        <v>14</v>
      </c>
      <c r="E41" s="33">
        <v>9</v>
      </c>
      <c r="F41" s="33">
        <v>5</v>
      </c>
      <c r="G41" s="33">
        <v>1</v>
      </c>
      <c r="H41" s="33">
        <v>0</v>
      </c>
      <c r="I41" s="33">
        <v>1</v>
      </c>
      <c r="J41" s="33">
        <v>0</v>
      </c>
      <c r="K41" s="33">
        <v>2</v>
      </c>
      <c r="L41" s="33">
        <v>1</v>
      </c>
      <c r="M41" s="33">
        <v>9</v>
      </c>
      <c r="N41" s="33">
        <v>4</v>
      </c>
      <c r="O41" s="33">
        <v>6</v>
      </c>
      <c r="P41" s="33">
        <v>8</v>
      </c>
      <c r="Q41" s="33">
        <v>1</v>
      </c>
      <c r="R41" s="33">
        <v>0</v>
      </c>
      <c r="S41" s="33">
        <v>1</v>
      </c>
      <c r="T41" s="33">
        <v>1</v>
      </c>
      <c r="U41" s="33">
        <v>8</v>
      </c>
      <c r="V41" s="33">
        <v>0</v>
      </c>
      <c r="W41" s="33">
        <v>3</v>
      </c>
      <c r="X41" s="58">
        <v>14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101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102</v>
      </c>
      <c r="C43" s="60" t="s">
        <v>103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104</v>
      </c>
      <c r="C44" s="60" t="s">
        <v>105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106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107</v>
      </c>
      <c r="D48" s="21">
        <f t="shared" si="0"/>
        <v>1</v>
      </c>
      <c r="E48" s="48">
        <f>E49+E50+E51</f>
        <v>1</v>
      </c>
      <c r="F48" s="48">
        <f t="shared" ref="F48:AS48" si="54">F49+F50+F51</f>
        <v>0</v>
      </c>
      <c r="G48" s="48">
        <f t="shared" si="54"/>
        <v>1</v>
      </c>
      <c r="H48" s="48">
        <f t="shared" si="54"/>
        <v>1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1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1</v>
      </c>
      <c r="X48" s="48">
        <f t="shared" si="54"/>
        <v>1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108</v>
      </c>
      <c r="C49" s="63" t="s">
        <v>109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110</v>
      </c>
      <c r="C50" s="63" t="s">
        <v>111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112</v>
      </c>
      <c r="C51" s="63" t="s">
        <v>113</v>
      </c>
      <c r="D51" s="55">
        <f t="shared" si="0"/>
        <v>1</v>
      </c>
      <c r="E51" s="33">
        <v>1</v>
      </c>
      <c r="F51" s="33">
        <v>0</v>
      </c>
      <c r="G51" s="33">
        <v>1</v>
      </c>
      <c r="H51" s="33">
        <v>1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114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115</v>
      </c>
      <c r="D53" s="55">
        <f t="shared" si="0"/>
        <v>1</v>
      </c>
      <c r="E53" s="33">
        <v>1</v>
      </c>
      <c r="F53" s="33">
        <v>0</v>
      </c>
      <c r="G53" s="33">
        <v>1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1</v>
      </c>
      <c r="X53" s="33">
        <v>1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116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117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118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119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120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121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122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123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124</v>
      </c>
      <c r="D62" s="26">
        <f t="shared" si="0"/>
        <v>1</v>
      </c>
      <c r="E62" s="15">
        <v>0</v>
      </c>
      <c r="F62" s="15">
        <v>1</v>
      </c>
      <c r="G62" s="15">
        <v>1</v>
      </c>
      <c r="H62" s="15">
        <v>1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1</v>
      </c>
      <c r="P62" s="15">
        <v>0</v>
      </c>
      <c r="Q62" s="15">
        <v>0</v>
      </c>
      <c r="R62" s="15">
        <v>0</v>
      </c>
      <c r="S62" s="15">
        <v>1</v>
      </c>
      <c r="T62" s="15">
        <v>0</v>
      </c>
      <c r="U62" s="15">
        <v>0</v>
      </c>
      <c r="V62" s="15">
        <v>0</v>
      </c>
      <c r="W62" s="15">
        <v>0</v>
      </c>
      <c r="X62" s="15">
        <v>1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1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125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126</v>
      </c>
      <c r="D64" s="73">
        <f t="shared" si="0"/>
        <v>6</v>
      </c>
      <c r="E64" s="22">
        <f t="shared" ref="E64:AS64" si="66">E65+E66+E67</f>
        <v>5</v>
      </c>
      <c r="F64" s="22">
        <f t="shared" si="66"/>
        <v>1</v>
      </c>
      <c r="G64" s="22">
        <f t="shared" si="66"/>
        <v>5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1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2</v>
      </c>
      <c r="P64" s="22">
        <f t="shared" si="66"/>
        <v>4</v>
      </c>
      <c r="Q64" s="22">
        <f t="shared" si="66"/>
        <v>0</v>
      </c>
      <c r="R64" s="22">
        <f t="shared" ref="R64" si="67">R65+R66+R67</f>
        <v>0</v>
      </c>
      <c r="S64" s="22">
        <f t="shared" si="66"/>
        <v>3</v>
      </c>
      <c r="T64" s="22">
        <f t="shared" si="66"/>
        <v>0</v>
      </c>
      <c r="U64" s="22">
        <f t="shared" si="66"/>
        <v>3</v>
      </c>
      <c r="V64" s="22">
        <f t="shared" si="66"/>
        <v>0</v>
      </c>
      <c r="W64" s="22">
        <f t="shared" si="66"/>
        <v>0</v>
      </c>
      <c r="X64" s="22">
        <f t="shared" si="66"/>
        <v>6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6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127</v>
      </c>
      <c r="C65" s="75" t="s">
        <v>197</v>
      </c>
      <c r="D65" s="55">
        <f t="shared" si="0"/>
        <v>6</v>
      </c>
      <c r="E65" s="33">
        <v>5</v>
      </c>
      <c r="F65" s="33">
        <v>1</v>
      </c>
      <c r="G65" s="33">
        <v>5</v>
      </c>
      <c r="H65" s="33">
        <v>0</v>
      </c>
      <c r="I65" s="33">
        <v>0</v>
      </c>
      <c r="J65" s="33">
        <v>0</v>
      </c>
      <c r="K65" s="33">
        <v>1</v>
      </c>
      <c r="L65" s="33">
        <v>0</v>
      </c>
      <c r="M65" s="33">
        <v>0</v>
      </c>
      <c r="N65" s="33">
        <v>0</v>
      </c>
      <c r="O65" s="33">
        <v>2</v>
      </c>
      <c r="P65" s="33">
        <v>4</v>
      </c>
      <c r="Q65" s="33">
        <v>0</v>
      </c>
      <c r="R65" s="33">
        <v>0</v>
      </c>
      <c r="S65" s="33">
        <v>3</v>
      </c>
      <c r="T65" s="33">
        <v>0</v>
      </c>
      <c r="U65" s="33">
        <v>3</v>
      </c>
      <c r="V65" s="33">
        <v>0</v>
      </c>
      <c r="W65" s="33">
        <v>0</v>
      </c>
      <c r="X65" s="33">
        <v>6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6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128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129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130</v>
      </c>
      <c r="C68" s="21" t="s">
        <v>131</v>
      </c>
      <c r="D68" s="29">
        <f>O68+P68</f>
        <v>196</v>
      </c>
      <c r="E68" s="29">
        <f t="shared" ref="E68:AS68" si="70">E20+E23+E26+E29+E32+E35</f>
        <v>92</v>
      </c>
      <c r="F68" s="29">
        <f t="shared" si="70"/>
        <v>104</v>
      </c>
      <c r="G68" s="29">
        <f t="shared" si="70"/>
        <v>51</v>
      </c>
      <c r="H68" s="29">
        <f t="shared" si="70"/>
        <v>51</v>
      </c>
      <c r="I68" s="29">
        <f t="shared" ref="I68:J68" si="71">I20+I23+I26+I29+I32+I35</f>
        <v>19</v>
      </c>
      <c r="J68" s="29">
        <f t="shared" si="71"/>
        <v>19</v>
      </c>
      <c r="K68" s="29">
        <f t="shared" si="70"/>
        <v>17</v>
      </c>
      <c r="L68" s="29">
        <f t="shared" ref="L68" si="72">L20+L23+L26+L29+L32+L35</f>
        <v>23</v>
      </c>
      <c r="M68" s="29">
        <f t="shared" si="70"/>
        <v>86</v>
      </c>
      <c r="N68" s="29">
        <f t="shared" si="70"/>
        <v>19</v>
      </c>
      <c r="O68" s="29">
        <f t="shared" si="70"/>
        <v>94</v>
      </c>
      <c r="P68" s="29">
        <f t="shared" si="70"/>
        <v>102</v>
      </c>
      <c r="Q68" s="29">
        <f t="shared" si="70"/>
        <v>15</v>
      </c>
      <c r="R68" s="29">
        <f t="shared" ref="R68" si="73">R20+R23+R26+R29+R32+R35</f>
        <v>5</v>
      </c>
      <c r="S68" s="29">
        <f t="shared" si="70"/>
        <v>69</v>
      </c>
      <c r="T68" s="29">
        <f t="shared" si="70"/>
        <v>28</v>
      </c>
      <c r="U68" s="29">
        <f t="shared" si="70"/>
        <v>71</v>
      </c>
      <c r="V68" s="29">
        <f t="shared" si="70"/>
        <v>2</v>
      </c>
      <c r="W68" s="29">
        <f t="shared" si="70"/>
        <v>11</v>
      </c>
      <c r="X68" s="29">
        <f t="shared" si="70"/>
        <v>182</v>
      </c>
      <c r="Y68" s="29">
        <f t="shared" si="70"/>
        <v>14</v>
      </c>
      <c r="Z68" s="29">
        <f t="shared" si="70"/>
        <v>0</v>
      </c>
      <c r="AA68" s="29">
        <f t="shared" si="70"/>
        <v>3</v>
      </c>
      <c r="AB68" s="29">
        <f t="shared" si="70"/>
        <v>1</v>
      </c>
      <c r="AC68" s="29">
        <f t="shared" si="70"/>
        <v>6</v>
      </c>
      <c r="AD68" s="29">
        <f t="shared" si="70"/>
        <v>4</v>
      </c>
      <c r="AE68" s="29">
        <f t="shared" si="70"/>
        <v>0</v>
      </c>
      <c r="AF68" s="29">
        <f t="shared" si="70"/>
        <v>26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161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132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133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134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135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136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137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138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139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140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141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142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143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144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145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146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6" t="s">
        <v>147</v>
      </c>
      <c r="D85" s="127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188</v>
      </c>
      <c r="D88" s="94"/>
      <c r="E88" s="94" t="s">
        <v>189</v>
      </c>
      <c r="F88" s="95"/>
      <c r="G88" s="96"/>
      <c r="H88" s="96"/>
      <c r="I88" s="96"/>
      <c r="J88" s="96"/>
      <c r="K88" s="96" t="s">
        <v>190</v>
      </c>
      <c r="L88" s="96"/>
      <c r="M88" s="97"/>
      <c r="N88" s="96"/>
      <c r="O88" s="97"/>
      <c r="P88" s="97" t="s">
        <v>191</v>
      </c>
      <c r="Q88" s="95"/>
      <c r="R88" s="95"/>
      <c r="S88" s="97"/>
      <c r="T88" s="97"/>
      <c r="U88" s="97"/>
      <c r="V88" s="97"/>
      <c r="W88" s="97"/>
      <c r="X88" s="97"/>
      <c r="Y88" s="95" t="s">
        <v>148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192</v>
      </c>
      <c r="E89" s="9" t="s">
        <v>193</v>
      </c>
      <c r="K89" s="10" t="s">
        <v>194</v>
      </c>
      <c r="P89" s="11" t="s">
        <v>195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196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134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149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150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151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139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8" t="s">
        <v>152</v>
      </c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144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153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154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165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155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156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157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166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158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159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160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3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admin</cp:lastModifiedBy>
  <cp:lastPrinted>2023-08-02T05:34:58Z</cp:lastPrinted>
  <dcterms:created xsi:type="dcterms:W3CDTF">2021-11-01T13:11:25Z</dcterms:created>
  <dcterms:modified xsi:type="dcterms:W3CDTF">2023-08-29T11:37:07Z</dcterms:modified>
</cp:coreProperties>
</file>