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AU14" i="1" l="1"/>
  <c r="L35" i="1"/>
  <c r="L68" i="1"/>
  <c r="O64" i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AN35" i="1" l="1"/>
  <c r="L69" i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D42" i="1" s="1"/>
  <c r="O42" i="1"/>
  <c r="N42" i="1"/>
  <c r="AV38" i="1" s="1"/>
  <c r="M42" i="1"/>
  <c r="AU38" i="1" s="1"/>
  <c r="K42" i="1"/>
  <c r="H42" i="1"/>
  <c r="G42" i="1"/>
  <c r="F42" i="1"/>
  <c r="E42" i="1"/>
  <c r="BK41" i="1"/>
  <c r="BJ41" i="1"/>
  <c r="BI41" i="1"/>
  <c r="BH41" i="1"/>
  <c r="D41" i="1"/>
  <c r="D40" i="1"/>
  <c r="BE41" i="1" s="1"/>
  <c r="BB39" i="1"/>
  <c r="BA39" i="1"/>
  <c r="AU39" i="1"/>
  <c r="D39" i="1"/>
  <c r="BD41" i="1" s="1"/>
  <c r="BG38" i="1"/>
  <c r="BE38" i="1"/>
  <c r="AX38" i="1"/>
  <c r="AW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D38" i="1" s="1"/>
  <c r="O38" i="1"/>
  <c r="N38" i="1"/>
  <c r="BH33" i="1" s="1"/>
  <c r="M38" i="1"/>
  <c r="K38" i="1"/>
  <c r="BE33" i="1" s="1"/>
  <c r="H38" i="1"/>
  <c r="BD33" i="1" s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AY33" i="1" s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I33" i="1"/>
  <c r="BG33" i="1"/>
  <c r="BC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AY23" i="1" s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V13" i="1" l="1"/>
  <c r="AZ13" i="1"/>
  <c r="BG14" i="1"/>
  <c r="AU13" i="1"/>
  <c r="AW13" i="1"/>
  <c r="AV33" i="1"/>
  <c r="BG64" i="1"/>
  <c r="AU54" i="1"/>
  <c r="BD62" i="1"/>
  <c r="BA62" i="1"/>
  <c r="AY44" i="1"/>
  <c r="BA43" i="1"/>
  <c r="BI39" i="1"/>
  <c r="BE39" i="1"/>
  <c r="BD35" i="1"/>
  <c r="BF35" i="1"/>
  <c r="BB35" i="1"/>
  <c r="BJ33" i="1"/>
  <c r="BA35" i="1"/>
  <c r="BC14" i="1"/>
  <c r="BD46" i="1"/>
  <c r="BA46" i="1"/>
  <c r="BE46" i="1"/>
  <c r="BC46" i="1"/>
  <c r="AV42" i="1"/>
  <c r="BE35" i="1"/>
  <c r="BF39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AC68" i="1" s="1"/>
  <c r="AC69" i="1" s="1"/>
  <c r="BH53" i="1"/>
  <c r="AG35" i="1"/>
  <c r="BK19" i="1"/>
  <c r="AU18" i="1"/>
  <c r="AK35" i="1"/>
  <c r="AK68" i="1" s="1"/>
  <c r="AK69" i="1" s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BK52" i="1"/>
  <c r="S35" i="1"/>
  <c r="S68" i="1" s="1"/>
  <c r="S69" i="1" s="1"/>
  <c r="AW19" i="1"/>
  <c r="AX53" i="1"/>
  <c r="W35" i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I68" i="1" s="1"/>
  <c r="AI69" i="1" s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T68" i="1" s="1"/>
  <c r="T69" i="1" s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BB22" i="1"/>
  <c r="BF22" i="1"/>
  <c r="AU20" i="1"/>
  <c r="BK20" i="1"/>
  <c r="BB23" i="1"/>
  <c r="BB24" i="1"/>
  <c r="E68" i="1"/>
  <c r="E69" i="1" s="1"/>
  <c r="P68" i="1"/>
  <c r="P69" i="1" s="1"/>
  <c r="U68" i="1"/>
  <c r="U69" i="1" s="1"/>
  <c r="Y68" i="1"/>
  <c r="Y69" i="1" s="1"/>
  <c r="AG68" i="1"/>
  <c r="AG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40" i="1"/>
  <c r="AX54" i="1"/>
  <c r="AS35" i="1"/>
  <c r="AS68" i="1" s="1"/>
  <c r="AS69" i="1" s="1"/>
  <c r="BG17" i="1"/>
  <c r="BK17" i="1"/>
  <c r="N68" i="1"/>
  <c r="N69" i="1" s="1"/>
  <c r="W68" i="1"/>
  <c r="W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X68" i="1"/>
  <c r="X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2" i="1" l="1"/>
  <c r="BA30" i="1"/>
  <c r="BH68" i="1"/>
  <c r="BE68" i="1"/>
  <c r="BK40" i="1"/>
  <c r="O68" i="1"/>
  <c r="D68" i="1" s="1"/>
  <c r="D69" i="1" s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<sst xmlns="http://schemas.openxmlformats.org/spreadsheetml/2006/main" count="217" uniqueCount="192">
  <si>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</si>
  <si>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</si>
  <si>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</si>
  <si>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</si>
  <si>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</si>
  <si>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</si>
  <si>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</si>
  <si>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</si>
  <si>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</si>
  <si>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</si>
  <si>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</si>
  <si>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</si>
  <si>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</si>
  <si>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</si>
  <si>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</si>
  <si>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</si>
  <si>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</si>
  <si>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</si>
  <si>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</si>
  <si>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</si>
  <si>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</si>
  <si>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</si>
  <si>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</si>
  <si>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</si>
  <si>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</si>
  <si>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</si>
  <si>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</si>
  <si>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</si>
  <si>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</si>
  <si>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</si>
  <si>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</si>
  <si>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</si>
  <si>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</si>
  <si>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</si>
  <si>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</si>
  <si>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</si>
  <si>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</si>
  <si>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</si>
  <si>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</si>
  <si>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</si>
  <si>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</si>
  <si>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</si>
  <si>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</si>
  <si>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</si>
  <si>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</si>
  <si>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</si>
  <si>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</si>
  <si>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</si>
  <si>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</si>
  <si>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</si>
  <si>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</si>
  <si>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</si>
  <si>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</si>
  <si>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</si>
  <si>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</si>
  <si>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</si>
  <si>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</si>
  <si>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</si>
  <si>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</si>
  <si>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</si>
  <si>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</si>
  <si>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</si>
  <si>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</si>
  <si>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</si>
  <si>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</si>
  <si>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</si>
  <si>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</si>
  <si>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</si>
  <si>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</si>
  <si>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</si>
  <si>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</si>
  <si>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</si>
  <si>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</si>
  <si>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</si>
  <si>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</si>
  <si>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</si>
  <si>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</si>
  <si>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</si>
  <si>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</si>
  <si>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</si>
  <si>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</si>
  <si>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</si>
  <si>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</si>
  <si>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</si>
  <si>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</si>
  <si>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</si>
  <si>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</si>
  <si>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</si>
  <si>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</si>
  <si>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</si>
  <si>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</si>
  <si>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</si>
  <si>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</si>
  <si>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</si>
  <si>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</si>
  <si>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</si>
  <si>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</si>
  <si>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</si>
  <si>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</si>
  <si>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</si>
  <si>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</si>
  <si>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</si>
  <si>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</si>
  <si>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</si>
  <si>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</si>
  <si>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</si>
  <si>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</si>
  <si>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</si>
  <si>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</si>
  <si>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</si>
  <si>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</si>
  <si>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</si>
  <si>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</si>
  <si>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</si>
  <si>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</si>
  <si>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</si>
  <si>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</si>
  <si>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</si>
  <si>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</si>
  <si>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</si>
  <si>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</si>
  <si>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</si>
  <si>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</si>
  <si>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</si>
  <si>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</si>
  <si>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</si>
  <si>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</si>
  <si>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</si>
  <si>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</si>
  <si>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</si>
  <si>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</si>
  <si>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</si>
  <si>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</si>
  <si>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</si>
  <si>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</si>
  <si>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</si>
  <si>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</si>
  <si>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</si>
  <si>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</si>
  <si>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</si>
  <si>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</si>
  <si>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</si>
  <si>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</si>
  <si>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</si>
  <si>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</si>
  <si>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</si>
  <si>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</si>
  <si>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</si>
  <si>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</si>
  <si>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</si>
  <si>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</si>
  <si>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</si>
  <si>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</si>
  <si>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</si>
  <si>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</si>
  <si>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</si>
  <si>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</si>
  <si>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</si>
  <si>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</si>
  <si>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</si>
  <si>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</si>
  <si>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</si>
  <si>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</si>
  <si>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</si>
  <si>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</si>
  <si>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</si>
  <si>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</si>
  <si>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</si>
  <si>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</si>
  <si>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</si>
  <si>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</si>
  <si>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</si>
  <si>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</si>
  <si>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</si>
  <si>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</si>
  <si>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</si>
  <si>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</si>
  <si>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</si>
  <si>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</si>
  <si>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</si>
  <si>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</si>
  <si>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</si>
  <si>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</si>
  <si>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</si>
  <si>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</si>
  <si>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</si>
  <si>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</si>
  <si>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</si>
  <si>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</si>
  <si>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</si>
  <si>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</si>
  <si>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>AJOFM CARAS - 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</si>
</sst>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7" borderId="0" xfId="1" applyNumberFormat="1" applyFont="1" applyFill="1" applyAlignment="1">
      <alignment horizontal="center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G16" sqref="G16:H1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19" t="s">
        <v>171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178</v>
      </c>
    </row>
    <row r="5" spans="2:223" ht="21" customHeight="1" x14ac:dyDescent="0.35">
      <c r="B5" s="113" t="s">
        <v>191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177</v>
      </c>
      <c r="R5" s="113"/>
      <c r="S5" s="158" t="s">
        <v>179</v>
      </c>
      <c r="T5" s="158"/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179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180</v>
      </c>
    </row>
    <row r="7" spans="2:223" ht="18.75" customHeight="1" x14ac:dyDescent="0.35">
      <c r="B7" s="120" t="s">
        <v>1</v>
      </c>
      <c r="C7" s="120" t="s">
        <v>2</v>
      </c>
      <c r="D7" s="123" t="s">
        <v>172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181</v>
      </c>
    </row>
    <row r="8" spans="2:223" ht="34.5" customHeight="1" x14ac:dyDescent="0.35">
      <c r="B8" s="121"/>
      <c r="C8" s="121"/>
      <c r="D8" s="126" t="s">
        <v>173</v>
      </c>
      <c r="E8" s="129" t="s">
        <v>3</v>
      </c>
      <c r="F8" s="130"/>
      <c r="G8" s="129" t="s">
        <v>4</v>
      </c>
      <c r="H8" s="131"/>
      <c r="I8" s="131"/>
      <c r="J8" s="131"/>
      <c r="K8" s="131"/>
      <c r="L8" s="131"/>
      <c r="M8" s="131"/>
      <c r="N8" s="130"/>
      <c r="O8" s="129" t="s">
        <v>5</v>
      </c>
      <c r="P8" s="130"/>
      <c r="Q8" s="129" t="s">
        <v>6</v>
      </c>
      <c r="R8" s="131"/>
      <c r="S8" s="131"/>
      <c r="T8" s="131"/>
      <c r="U8" s="131"/>
      <c r="V8" s="131"/>
      <c r="W8" s="130"/>
      <c r="X8" s="129" t="s">
        <v>7</v>
      </c>
      <c r="Y8" s="131"/>
      <c r="Z8" s="130"/>
      <c r="AA8" s="129" t="s">
        <v>8</v>
      </c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0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182</v>
      </c>
    </row>
    <row r="9" spans="2:223" ht="27.75" customHeight="1" x14ac:dyDescent="0.35">
      <c r="B9" s="121"/>
      <c r="C9" s="121"/>
      <c r="D9" s="127"/>
      <c r="E9" s="135" t="s">
        <v>9</v>
      </c>
      <c r="F9" s="135" t="s">
        <v>10</v>
      </c>
      <c r="G9" s="135" t="s">
        <v>11</v>
      </c>
      <c r="H9" s="135" t="s">
        <v>174</v>
      </c>
      <c r="I9" s="138" t="s">
        <v>12</v>
      </c>
      <c r="J9" s="138" t="s">
        <v>166</v>
      </c>
      <c r="K9" s="138" t="s">
        <v>13</v>
      </c>
      <c r="L9" s="152" t="s">
        <v>14</v>
      </c>
      <c r="M9" s="135" t="s">
        <v>168</v>
      </c>
      <c r="N9" s="141" t="s">
        <v>15</v>
      </c>
      <c r="O9" s="135" t="s">
        <v>16</v>
      </c>
      <c r="P9" s="135" t="s">
        <v>17</v>
      </c>
      <c r="Q9" s="141" t="s">
        <v>167</v>
      </c>
      <c r="R9" s="141" t="s">
        <v>41</v>
      </c>
      <c r="S9" s="135" t="s">
        <v>18</v>
      </c>
      <c r="T9" s="135" t="s">
        <v>19</v>
      </c>
      <c r="U9" s="135" t="s">
        <v>20</v>
      </c>
      <c r="V9" s="135" t="s">
        <v>21</v>
      </c>
      <c r="W9" s="135" t="s">
        <v>22</v>
      </c>
      <c r="X9" s="135" t="s">
        <v>23</v>
      </c>
      <c r="Y9" s="135" t="s">
        <v>24</v>
      </c>
      <c r="Z9" s="135" t="s">
        <v>25</v>
      </c>
      <c r="AA9" s="155" t="s">
        <v>26</v>
      </c>
      <c r="AB9" s="156"/>
      <c r="AC9" s="156"/>
      <c r="AD9" s="157"/>
      <c r="AE9" s="135" t="s">
        <v>27</v>
      </c>
      <c r="AF9" s="135" t="s">
        <v>28</v>
      </c>
      <c r="AG9" s="132" t="s">
        <v>29</v>
      </c>
      <c r="AH9" s="152" t="s">
        <v>30</v>
      </c>
      <c r="AI9" s="135" t="s">
        <v>31</v>
      </c>
      <c r="AJ9" s="135" t="s">
        <v>32</v>
      </c>
      <c r="AK9" s="152" t="s">
        <v>33</v>
      </c>
      <c r="AL9" s="152" t="s">
        <v>34</v>
      </c>
      <c r="AM9" s="132" t="s">
        <v>35</v>
      </c>
      <c r="AN9" s="132" t="s">
        <v>36</v>
      </c>
      <c r="AO9" s="132" t="s">
        <v>37</v>
      </c>
      <c r="AP9" s="132" t="s">
        <v>38</v>
      </c>
      <c r="AQ9" s="132" t="s">
        <v>165</v>
      </c>
      <c r="AR9" s="135" t="s">
        <v>39</v>
      </c>
      <c r="AS9" s="135" t="s">
        <v>40</v>
      </c>
      <c r="AT9" s="149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183</v>
      </c>
    </row>
    <row r="10" spans="2:223" s="7" customFormat="1" ht="117" customHeight="1" x14ac:dyDescent="0.35">
      <c r="B10" s="121"/>
      <c r="C10" s="121"/>
      <c r="D10" s="127"/>
      <c r="E10" s="136"/>
      <c r="F10" s="136"/>
      <c r="G10" s="136"/>
      <c r="H10" s="136"/>
      <c r="I10" s="139"/>
      <c r="J10" s="139"/>
      <c r="K10" s="139"/>
      <c r="L10" s="153"/>
      <c r="M10" s="136"/>
      <c r="N10" s="142"/>
      <c r="O10" s="136"/>
      <c r="P10" s="136"/>
      <c r="Q10" s="142"/>
      <c r="R10" s="142"/>
      <c r="S10" s="136"/>
      <c r="T10" s="136"/>
      <c r="U10" s="136"/>
      <c r="V10" s="136"/>
      <c r="W10" s="136"/>
      <c r="X10" s="136"/>
      <c r="Y10" s="136"/>
      <c r="Z10" s="136"/>
      <c r="AA10" s="1" t="s">
        <v>42</v>
      </c>
      <c r="AB10" s="2" t="s">
        <v>16</v>
      </c>
      <c r="AC10" s="1" t="s">
        <v>43</v>
      </c>
      <c r="AD10" s="2" t="s">
        <v>16</v>
      </c>
      <c r="AE10" s="136"/>
      <c r="AF10" s="136"/>
      <c r="AG10" s="133"/>
      <c r="AH10" s="153"/>
      <c r="AI10" s="136"/>
      <c r="AJ10" s="136"/>
      <c r="AK10" s="153"/>
      <c r="AL10" s="153"/>
      <c r="AM10" s="133"/>
      <c r="AN10" s="133"/>
      <c r="AO10" s="133"/>
      <c r="AP10" s="133"/>
      <c r="AQ10" s="133"/>
      <c r="AR10" s="136"/>
      <c r="AS10" s="136"/>
      <c r="AT10" s="150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184</v>
      </c>
    </row>
    <row r="11" spans="2:223" s="7" customFormat="1" ht="31.5" customHeight="1" x14ac:dyDescent="0.35">
      <c r="B11" s="122"/>
      <c r="C11" s="122"/>
      <c r="D11" s="128"/>
      <c r="E11" s="137"/>
      <c r="F11" s="137"/>
      <c r="G11" s="137"/>
      <c r="H11" s="137"/>
      <c r="I11" s="140"/>
      <c r="J11" s="140"/>
      <c r="K11" s="140"/>
      <c r="L11" s="154"/>
      <c r="M11" s="137"/>
      <c r="N11" s="143"/>
      <c r="O11" s="137"/>
      <c r="P11" s="137"/>
      <c r="Q11" s="143"/>
      <c r="R11" s="143"/>
      <c r="S11" s="137"/>
      <c r="T11" s="137"/>
      <c r="U11" s="137"/>
      <c r="V11" s="137"/>
      <c r="W11" s="137"/>
      <c r="X11" s="137"/>
      <c r="Y11" s="137"/>
      <c r="Z11" s="137"/>
      <c r="AA11" s="1" t="s">
        <v>44</v>
      </c>
      <c r="AB11" s="1" t="s">
        <v>16</v>
      </c>
      <c r="AC11" s="1" t="s">
        <v>44</v>
      </c>
      <c r="AD11" s="1" t="s">
        <v>16</v>
      </c>
      <c r="AE11" s="137"/>
      <c r="AF11" s="137"/>
      <c r="AG11" s="134"/>
      <c r="AH11" s="154"/>
      <c r="AI11" s="137"/>
      <c r="AJ11" s="137"/>
      <c r="AK11" s="154"/>
      <c r="AL11" s="154"/>
      <c r="AM11" s="134"/>
      <c r="AN11" s="134"/>
      <c r="AO11" s="134"/>
      <c r="AP11" s="134"/>
      <c r="AQ11" s="134"/>
      <c r="AR11" s="137"/>
      <c r="AS11" s="137"/>
      <c r="AT11" s="151"/>
      <c r="AU11" s="146" t="s">
        <v>45</v>
      </c>
      <c r="AV11" s="146" t="s">
        <v>45</v>
      </c>
      <c r="AW11" s="146" t="s">
        <v>45</v>
      </c>
      <c r="AX11" s="146" t="s">
        <v>45</v>
      </c>
      <c r="AY11" s="146" t="s">
        <v>45</v>
      </c>
      <c r="AZ11" s="146" t="s">
        <v>45</v>
      </c>
      <c r="BA11" s="146" t="s">
        <v>45</v>
      </c>
      <c r="BB11" s="146" t="s">
        <v>45</v>
      </c>
      <c r="BC11" s="146" t="s">
        <v>45</v>
      </c>
      <c r="BD11" s="146" t="s">
        <v>45</v>
      </c>
      <c r="BE11" s="146" t="s">
        <v>45</v>
      </c>
      <c r="BF11" s="146" t="s">
        <v>45</v>
      </c>
      <c r="BG11" s="146" t="s">
        <v>45</v>
      </c>
      <c r="BH11" s="146" t="s">
        <v>45</v>
      </c>
      <c r="BI11" s="146" t="s">
        <v>45</v>
      </c>
      <c r="BJ11" s="146" t="s">
        <v>45</v>
      </c>
      <c r="BK11" s="146" t="s">
        <v>45</v>
      </c>
      <c r="BL11" s="144" t="s">
        <v>46</v>
      </c>
      <c r="HO11" s="12" t="s">
        <v>185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5"/>
      <c r="BM12" s="12" t="s">
        <v>190</v>
      </c>
      <c r="HO12" s="12" t="s">
        <v>186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344</v>
      </c>
      <c r="E13" s="15">
        <v>192</v>
      </c>
      <c r="F13" s="15">
        <v>152</v>
      </c>
      <c r="G13" s="15">
        <v>68</v>
      </c>
      <c r="H13" s="15">
        <v>54</v>
      </c>
      <c r="I13" s="15">
        <v>28</v>
      </c>
      <c r="J13" s="15">
        <v>26</v>
      </c>
      <c r="K13" s="15">
        <v>38</v>
      </c>
      <c r="L13" s="15">
        <v>75</v>
      </c>
      <c r="M13" s="15">
        <v>135</v>
      </c>
      <c r="N13" s="15">
        <v>49</v>
      </c>
      <c r="O13" s="15">
        <v>139</v>
      </c>
      <c r="P13" s="15">
        <v>205</v>
      </c>
      <c r="Q13" s="15">
        <v>34</v>
      </c>
      <c r="R13" s="15">
        <v>6</v>
      </c>
      <c r="S13" s="15">
        <v>80</v>
      </c>
      <c r="T13" s="15">
        <v>71</v>
      </c>
      <c r="U13" s="15">
        <v>109</v>
      </c>
      <c r="V13" s="15">
        <v>11</v>
      </c>
      <c r="W13" s="15">
        <v>39</v>
      </c>
      <c r="X13" s="15">
        <v>252</v>
      </c>
      <c r="Y13" s="15">
        <v>89</v>
      </c>
      <c r="Z13" s="15">
        <v>3</v>
      </c>
      <c r="AA13" s="15">
        <v>13</v>
      </c>
      <c r="AB13" s="15">
        <v>6</v>
      </c>
      <c r="AC13" s="15">
        <v>32</v>
      </c>
      <c r="AD13" s="15">
        <v>13</v>
      </c>
      <c r="AE13" s="15">
        <v>3</v>
      </c>
      <c r="AF13" s="15">
        <v>17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279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187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175</v>
      </c>
      <c r="E14" s="22">
        <v>102</v>
      </c>
      <c r="F14" s="22">
        <v>73</v>
      </c>
      <c r="G14" s="22">
        <v>31</v>
      </c>
      <c r="H14" s="22">
        <v>31</v>
      </c>
      <c r="I14" s="22">
        <v>16</v>
      </c>
      <c r="J14" s="22">
        <v>16</v>
      </c>
      <c r="K14" s="22">
        <v>16</v>
      </c>
      <c r="L14" s="22">
        <v>35</v>
      </c>
      <c r="M14" s="22">
        <v>77</v>
      </c>
      <c r="N14" s="22">
        <v>13</v>
      </c>
      <c r="O14" s="22">
        <v>74</v>
      </c>
      <c r="P14" s="22">
        <v>101</v>
      </c>
      <c r="Q14" s="22">
        <v>5</v>
      </c>
      <c r="R14" s="22">
        <v>0</v>
      </c>
      <c r="S14" s="22">
        <v>35</v>
      </c>
      <c r="T14" s="22">
        <v>43</v>
      </c>
      <c r="U14" s="22">
        <v>67</v>
      </c>
      <c r="V14" s="22">
        <v>6</v>
      </c>
      <c r="W14" s="22">
        <v>19</v>
      </c>
      <c r="X14" s="22">
        <v>141</v>
      </c>
      <c r="Y14" s="22">
        <v>34</v>
      </c>
      <c r="Z14" s="22">
        <v>0</v>
      </c>
      <c r="AA14" s="22">
        <v>1</v>
      </c>
      <c r="AB14" s="22">
        <v>1</v>
      </c>
      <c r="AC14" s="22">
        <v>5</v>
      </c>
      <c r="AD14" s="22">
        <v>2</v>
      </c>
      <c r="AE14" s="22">
        <v>0</v>
      </c>
      <c r="AF14" s="22">
        <v>6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163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188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191</v>
      </c>
      <c r="E15" s="15">
        <v>97</v>
      </c>
      <c r="F15" s="15">
        <v>94</v>
      </c>
      <c r="G15" s="15">
        <v>35</v>
      </c>
      <c r="H15" s="15">
        <v>33</v>
      </c>
      <c r="I15" s="15">
        <v>16</v>
      </c>
      <c r="J15" s="15">
        <v>16</v>
      </c>
      <c r="K15" s="15">
        <v>17</v>
      </c>
      <c r="L15" s="15">
        <v>40</v>
      </c>
      <c r="M15" s="15">
        <v>83</v>
      </c>
      <c r="N15" s="15">
        <v>14</v>
      </c>
      <c r="O15" s="15">
        <v>78</v>
      </c>
      <c r="P15" s="15">
        <v>113</v>
      </c>
      <c r="Q15" s="15">
        <v>11</v>
      </c>
      <c r="R15" s="15">
        <v>6</v>
      </c>
      <c r="S15" s="15">
        <v>39</v>
      </c>
      <c r="T15" s="15">
        <v>43</v>
      </c>
      <c r="U15" s="15">
        <v>71</v>
      </c>
      <c r="V15" s="15">
        <v>7</v>
      </c>
      <c r="W15" s="15">
        <v>20</v>
      </c>
      <c r="X15" s="15">
        <v>150</v>
      </c>
      <c r="Y15" s="15">
        <v>41</v>
      </c>
      <c r="Z15" s="15">
        <v>0</v>
      </c>
      <c r="AA15" s="15">
        <v>1</v>
      </c>
      <c r="AB15" s="15">
        <v>1</v>
      </c>
      <c r="AC15" s="15">
        <v>5</v>
      </c>
      <c r="AD15" s="15">
        <v>2</v>
      </c>
      <c r="AE15" s="15">
        <v>0</v>
      </c>
      <c r="AF15" s="15">
        <v>6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179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189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175</v>
      </c>
      <c r="E16" s="22">
        <f>E17+E18</f>
        <v>102</v>
      </c>
      <c r="F16" s="22">
        <f t="shared" ref="F16:AS16" si="2">F17+F18</f>
        <v>73</v>
      </c>
      <c r="G16" s="22">
        <f t="shared" si="2"/>
        <v>31</v>
      </c>
      <c r="H16" s="22">
        <f t="shared" si="2"/>
        <v>31</v>
      </c>
      <c r="I16" s="22">
        <f t="shared" si="2"/>
        <v>16</v>
      </c>
      <c r="J16" s="22">
        <f t="shared" si="2"/>
        <v>16</v>
      </c>
      <c r="K16" s="22">
        <f t="shared" si="2"/>
        <v>16</v>
      </c>
      <c r="L16" s="22">
        <f t="shared" si="2"/>
        <v>35</v>
      </c>
      <c r="M16" s="22">
        <f t="shared" si="2"/>
        <v>77</v>
      </c>
      <c r="N16" s="22">
        <f t="shared" si="2"/>
        <v>13</v>
      </c>
      <c r="O16" s="22">
        <f t="shared" si="2"/>
        <v>74</v>
      </c>
      <c r="P16" s="22">
        <f t="shared" si="2"/>
        <v>101</v>
      </c>
      <c r="Q16" s="22">
        <f t="shared" si="2"/>
        <v>5</v>
      </c>
      <c r="R16" s="22">
        <f t="shared" ref="R16" si="3">R17+R18</f>
        <v>0</v>
      </c>
      <c r="S16" s="22">
        <f t="shared" si="2"/>
        <v>35</v>
      </c>
      <c r="T16" s="22">
        <f t="shared" si="2"/>
        <v>43</v>
      </c>
      <c r="U16" s="22">
        <f t="shared" si="2"/>
        <v>67</v>
      </c>
      <c r="V16" s="22">
        <f t="shared" si="2"/>
        <v>6</v>
      </c>
      <c r="W16" s="22">
        <f t="shared" si="2"/>
        <v>19</v>
      </c>
      <c r="X16" s="22">
        <f t="shared" si="2"/>
        <v>141</v>
      </c>
      <c r="Y16" s="22">
        <f t="shared" si="2"/>
        <v>34</v>
      </c>
      <c r="Z16" s="22">
        <f t="shared" si="2"/>
        <v>0</v>
      </c>
      <c r="AA16" s="22">
        <f t="shared" si="2"/>
        <v>1</v>
      </c>
      <c r="AB16" s="22">
        <f t="shared" si="2"/>
        <v>1</v>
      </c>
      <c r="AC16" s="22">
        <f t="shared" si="2"/>
        <v>5</v>
      </c>
      <c r="AD16" s="22">
        <f t="shared" si="2"/>
        <v>2</v>
      </c>
      <c r="AE16" s="22">
        <f t="shared" si="2"/>
        <v>0</v>
      </c>
      <c r="AF16" s="22">
        <f t="shared" si="2"/>
        <v>6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163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147</v>
      </c>
      <c r="E17" s="33">
        <v>86</v>
      </c>
      <c r="F17" s="33">
        <v>61</v>
      </c>
      <c r="G17" s="33">
        <v>29</v>
      </c>
      <c r="H17" s="33">
        <v>29</v>
      </c>
      <c r="I17" s="33">
        <v>13</v>
      </c>
      <c r="J17" s="33">
        <v>13</v>
      </c>
      <c r="K17" s="33">
        <v>13</v>
      </c>
      <c r="L17" s="33">
        <v>26</v>
      </c>
      <c r="M17" s="33">
        <v>66</v>
      </c>
      <c r="N17" s="33">
        <v>11</v>
      </c>
      <c r="O17" s="33">
        <v>60</v>
      </c>
      <c r="P17" s="33">
        <v>87</v>
      </c>
      <c r="Q17" s="33">
        <v>1</v>
      </c>
      <c r="R17" s="33">
        <v>0</v>
      </c>
      <c r="S17" s="33">
        <v>30</v>
      </c>
      <c r="T17" s="33">
        <v>35</v>
      </c>
      <c r="U17" s="33">
        <v>59</v>
      </c>
      <c r="V17" s="33">
        <v>4</v>
      </c>
      <c r="W17" s="33">
        <v>18</v>
      </c>
      <c r="X17" s="33">
        <v>120</v>
      </c>
      <c r="Y17" s="33">
        <v>27</v>
      </c>
      <c r="Z17" s="33">
        <v>0</v>
      </c>
      <c r="AA17" s="33">
        <v>1</v>
      </c>
      <c r="AB17" s="33">
        <v>1</v>
      </c>
      <c r="AC17" s="33">
        <v>5</v>
      </c>
      <c r="AD17" s="33">
        <v>2</v>
      </c>
      <c r="AE17" s="33">
        <v>0</v>
      </c>
      <c r="AF17" s="33">
        <v>5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28</v>
      </c>
      <c r="E18" s="33">
        <v>16</v>
      </c>
      <c r="F18" s="33">
        <v>12</v>
      </c>
      <c r="G18" s="33">
        <v>2</v>
      </c>
      <c r="H18" s="33">
        <v>2</v>
      </c>
      <c r="I18" s="33">
        <v>3</v>
      </c>
      <c r="J18" s="33">
        <v>3</v>
      </c>
      <c r="K18" s="33">
        <v>3</v>
      </c>
      <c r="L18" s="33">
        <v>9</v>
      </c>
      <c r="M18" s="33">
        <v>11</v>
      </c>
      <c r="N18" s="33">
        <v>2</v>
      </c>
      <c r="O18" s="33">
        <v>14</v>
      </c>
      <c r="P18" s="33">
        <v>14</v>
      </c>
      <c r="Q18" s="33">
        <v>4</v>
      </c>
      <c r="R18" s="33">
        <v>0</v>
      </c>
      <c r="S18" s="33">
        <v>5</v>
      </c>
      <c r="T18" s="33">
        <v>8</v>
      </c>
      <c r="U18" s="33">
        <v>8</v>
      </c>
      <c r="V18" s="33">
        <v>2</v>
      </c>
      <c r="W18" s="33">
        <v>1</v>
      </c>
      <c r="X18" s="33">
        <v>21</v>
      </c>
      <c r="Y18" s="33">
        <v>7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27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83</v>
      </c>
      <c r="E19" s="37">
        <v>46</v>
      </c>
      <c r="F19" s="37">
        <v>37</v>
      </c>
      <c r="G19" s="37">
        <v>16</v>
      </c>
      <c r="H19" s="37">
        <v>16</v>
      </c>
      <c r="I19" s="37">
        <v>11</v>
      </c>
      <c r="J19" s="37">
        <v>11</v>
      </c>
      <c r="K19" s="37">
        <v>9</v>
      </c>
      <c r="L19" s="37">
        <v>13</v>
      </c>
      <c r="M19" s="37">
        <v>34</v>
      </c>
      <c r="N19" s="37">
        <v>2</v>
      </c>
      <c r="O19" s="37">
        <v>31</v>
      </c>
      <c r="P19" s="37">
        <v>52</v>
      </c>
      <c r="Q19" s="37">
        <v>0</v>
      </c>
      <c r="R19" s="37">
        <v>0</v>
      </c>
      <c r="S19" s="37">
        <v>18</v>
      </c>
      <c r="T19" s="37">
        <v>20</v>
      </c>
      <c r="U19" s="37">
        <v>33</v>
      </c>
      <c r="V19" s="37">
        <v>1</v>
      </c>
      <c r="W19" s="37">
        <v>11</v>
      </c>
      <c r="X19" s="37">
        <v>68</v>
      </c>
      <c r="Y19" s="37">
        <v>15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175</v>
      </c>
      <c r="E35" s="22">
        <f t="shared" ref="E35:AS35" si="41">E16-E20-E23-E26-E29-E32</f>
        <v>102</v>
      </c>
      <c r="F35" s="22">
        <f t="shared" si="41"/>
        <v>73</v>
      </c>
      <c r="G35" s="22">
        <f t="shared" si="41"/>
        <v>31</v>
      </c>
      <c r="H35" s="22">
        <f t="shared" si="41"/>
        <v>31</v>
      </c>
      <c r="I35" s="22">
        <f t="shared" si="41"/>
        <v>16</v>
      </c>
      <c r="J35" s="22">
        <f t="shared" si="41"/>
        <v>16</v>
      </c>
      <c r="K35" s="22">
        <f t="shared" si="41"/>
        <v>16</v>
      </c>
      <c r="L35" s="22">
        <f t="shared" si="41"/>
        <v>35</v>
      </c>
      <c r="M35" s="22">
        <f t="shared" si="41"/>
        <v>77</v>
      </c>
      <c r="N35" s="22">
        <f t="shared" si="41"/>
        <v>13</v>
      </c>
      <c r="O35" s="22">
        <f t="shared" si="41"/>
        <v>74</v>
      </c>
      <c r="P35" s="22">
        <f t="shared" si="41"/>
        <v>101</v>
      </c>
      <c r="Q35" s="22">
        <f t="shared" si="41"/>
        <v>5</v>
      </c>
      <c r="R35" s="22">
        <f t="shared" ref="R35" si="42">R16-R20-R23-R26-R29-R32</f>
        <v>0</v>
      </c>
      <c r="S35" s="22">
        <f t="shared" si="41"/>
        <v>35</v>
      </c>
      <c r="T35" s="22">
        <f t="shared" si="41"/>
        <v>43</v>
      </c>
      <c r="U35" s="22">
        <f t="shared" si="41"/>
        <v>67</v>
      </c>
      <c r="V35" s="22">
        <f t="shared" si="41"/>
        <v>6</v>
      </c>
      <c r="W35" s="22">
        <f t="shared" si="41"/>
        <v>19</v>
      </c>
      <c r="X35" s="22">
        <f t="shared" si="41"/>
        <v>141</v>
      </c>
      <c r="Y35" s="22">
        <f t="shared" si="41"/>
        <v>34</v>
      </c>
      <c r="Z35" s="22">
        <f t="shared" si="41"/>
        <v>0</v>
      </c>
      <c r="AA35" s="22">
        <f t="shared" si="41"/>
        <v>1</v>
      </c>
      <c r="AB35" s="22">
        <f t="shared" si="41"/>
        <v>1</v>
      </c>
      <c r="AC35" s="22">
        <f t="shared" si="41"/>
        <v>5</v>
      </c>
      <c r="AD35" s="22">
        <f t="shared" si="41"/>
        <v>2</v>
      </c>
      <c r="AE35" s="22">
        <f t="shared" si="41"/>
        <v>0</v>
      </c>
      <c r="AF35" s="22">
        <f t="shared" si="41"/>
        <v>6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163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344</v>
      </c>
      <c r="E36" s="15">
        <v>192</v>
      </c>
      <c r="F36" s="15">
        <v>152</v>
      </c>
      <c r="G36" s="15">
        <v>68</v>
      </c>
      <c r="H36" s="15">
        <v>54</v>
      </c>
      <c r="I36" s="15">
        <v>28</v>
      </c>
      <c r="J36" s="15">
        <v>26</v>
      </c>
      <c r="K36" s="15">
        <v>38</v>
      </c>
      <c r="L36" s="15">
        <v>75</v>
      </c>
      <c r="M36" s="15">
        <v>135</v>
      </c>
      <c r="N36" s="15">
        <v>49</v>
      </c>
      <c r="O36" s="15">
        <v>139</v>
      </c>
      <c r="P36" s="15">
        <v>205</v>
      </c>
      <c r="Q36" s="15">
        <v>34</v>
      </c>
      <c r="R36" s="15">
        <v>6</v>
      </c>
      <c r="S36" s="15">
        <v>80</v>
      </c>
      <c r="T36" s="15">
        <v>71</v>
      </c>
      <c r="U36" s="15">
        <v>109</v>
      </c>
      <c r="V36" s="15">
        <v>11</v>
      </c>
      <c r="W36" s="15">
        <v>39</v>
      </c>
      <c r="X36" s="15">
        <v>252</v>
      </c>
      <c r="Y36" s="15">
        <v>89</v>
      </c>
      <c r="Z36" s="15">
        <v>3</v>
      </c>
      <c r="AA36" s="15">
        <v>13</v>
      </c>
      <c r="AB36" s="15">
        <v>6</v>
      </c>
      <c r="AC36" s="15">
        <v>32</v>
      </c>
      <c r="AD36" s="15">
        <v>13</v>
      </c>
      <c r="AE36" s="15">
        <v>3</v>
      </c>
      <c r="AF36" s="15">
        <v>17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279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1</v>
      </c>
      <c r="F37" s="33">
        <v>1</v>
      </c>
      <c r="G37" s="33">
        <v>0</v>
      </c>
      <c r="H37" s="33">
        <v>0</v>
      </c>
      <c r="I37" s="33">
        <v>0</v>
      </c>
      <c r="J37" s="33">
        <v>0</v>
      </c>
      <c r="K37" s="33">
        <v>2</v>
      </c>
      <c r="L37" s="33">
        <v>0</v>
      </c>
      <c r="M37" s="33">
        <v>0</v>
      </c>
      <c r="N37" s="33">
        <v>0</v>
      </c>
      <c r="O37" s="33">
        <v>2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1</v>
      </c>
      <c r="V37" s="33">
        <v>1</v>
      </c>
      <c r="W37" s="33">
        <v>0</v>
      </c>
      <c r="X37" s="33">
        <v>2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5</v>
      </c>
      <c r="E38" s="48">
        <f>E39+E40</f>
        <v>5</v>
      </c>
      <c r="F38" s="48">
        <f t="shared" ref="F38:AS38" si="44">F39+F40</f>
        <v>0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0</v>
      </c>
      <c r="M38" s="48">
        <f t="shared" si="44"/>
        <v>5</v>
      </c>
      <c r="N38" s="48">
        <f t="shared" si="44"/>
        <v>1</v>
      </c>
      <c r="O38" s="48">
        <f t="shared" si="44"/>
        <v>4</v>
      </c>
      <c r="P38" s="48">
        <f t="shared" si="44"/>
        <v>1</v>
      </c>
      <c r="Q38" s="48">
        <f t="shared" si="44"/>
        <v>1</v>
      </c>
      <c r="R38" s="48">
        <f t="shared" ref="R38" si="45">R39+R40</f>
        <v>0</v>
      </c>
      <c r="S38" s="48">
        <f t="shared" si="44"/>
        <v>1</v>
      </c>
      <c r="T38" s="48">
        <f t="shared" si="44"/>
        <v>2</v>
      </c>
      <c r="U38" s="48">
        <f t="shared" si="44"/>
        <v>1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5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5</v>
      </c>
      <c r="E40" s="33">
        <v>5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5</v>
      </c>
      <c r="N40" s="33">
        <v>1</v>
      </c>
      <c r="O40" s="33">
        <v>4</v>
      </c>
      <c r="P40" s="33">
        <v>1</v>
      </c>
      <c r="Q40" s="33">
        <v>1</v>
      </c>
      <c r="R40" s="33">
        <v>0</v>
      </c>
      <c r="S40" s="33">
        <v>1</v>
      </c>
      <c r="T40" s="33">
        <v>2</v>
      </c>
      <c r="U40" s="33">
        <v>1</v>
      </c>
      <c r="V40" s="33">
        <v>0</v>
      </c>
      <c r="W40" s="33">
        <v>0</v>
      </c>
      <c r="X40" s="47"/>
      <c r="Y40" s="33">
        <v>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3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3</v>
      </c>
      <c r="N41" s="33">
        <v>1</v>
      </c>
      <c r="O41" s="33">
        <v>1</v>
      </c>
      <c r="P41" s="33">
        <v>2</v>
      </c>
      <c r="Q41" s="33">
        <v>1</v>
      </c>
      <c r="R41" s="33">
        <v>0</v>
      </c>
      <c r="S41" s="33">
        <v>0</v>
      </c>
      <c r="T41" s="33">
        <v>0</v>
      </c>
      <c r="U41" s="33">
        <v>1</v>
      </c>
      <c r="V41" s="33">
        <v>0</v>
      </c>
      <c r="W41" s="33">
        <v>1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51</v>
      </c>
      <c r="E42" s="48">
        <f>E43+E44</f>
        <v>36</v>
      </c>
      <c r="F42" s="48">
        <f t="shared" ref="F42:AS42" si="49">F43+F44</f>
        <v>15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51</v>
      </c>
      <c r="N42" s="48">
        <f t="shared" si="49"/>
        <v>11</v>
      </c>
      <c r="O42" s="48">
        <f t="shared" si="49"/>
        <v>12</v>
      </c>
      <c r="P42" s="48">
        <f t="shared" si="49"/>
        <v>39</v>
      </c>
      <c r="Q42" s="48">
        <f t="shared" si="49"/>
        <v>6</v>
      </c>
      <c r="R42" s="48">
        <f t="shared" ref="R42" si="50">R43+R44</f>
        <v>0</v>
      </c>
      <c r="S42" s="48">
        <f t="shared" si="49"/>
        <v>8</v>
      </c>
      <c r="T42" s="48">
        <f t="shared" si="49"/>
        <v>13</v>
      </c>
      <c r="U42" s="48">
        <f t="shared" si="49"/>
        <v>23</v>
      </c>
      <c r="V42" s="48">
        <f t="shared" si="49"/>
        <v>0</v>
      </c>
      <c r="W42" s="48">
        <f t="shared" si="49"/>
        <v>1</v>
      </c>
      <c r="X42" s="48">
        <f t="shared" si="49"/>
        <v>50</v>
      </c>
      <c r="Y42" s="48">
        <f t="shared" si="49"/>
        <v>1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51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51</v>
      </c>
      <c r="E43" s="33">
        <v>36</v>
      </c>
      <c r="F43" s="33">
        <v>15</v>
      </c>
      <c r="G43" s="47"/>
      <c r="H43" s="47"/>
      <c r="I43" s="47"/>
      <c r="J43" s="47"/>
      <c r="K43" s="47"/>
      <c r="L43" s="47"/>
      <c r="M43" s="33">
        <v>51</v>
      </c>
      <c r="N43" s="33">
        <v>11</v>
      </c>
      <c r="O43" s="33">
        <v>12</v>
      </c>
      <c r="P43" s="33">
        <v>39</v>
      </c>
      <c r="Q43" s="33">
        <v>6</v>
      </c>
      <c r="R43" s="33">
        <v>0</v>
      </c>
      <c r="S43" s="33">
        <v>8</v>
      </c>
      <c r="T43" s="33">
        <v>13</v>
      </c>
      <c r="U43" s="33">
        <v>23</v>
      </c>
      <c r="V43" s="33">
        <v>0</v>
      </c>
      <c r="W43" s="33">
        <v>1</v>
      </c>
      <c r="X43" s="33">
        <v>50</v>
      </c>
      <c r="Y43" s="33">
        <v>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51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4</v>
      </c>
      <c r="E45" s="33">
        <v>4</v>
      </c>
      <c r="F45" s="33">
        <v>0</v>
      </c>
      <c r="G45" s="58">
        <v>4</v>
      </c>
      <c r="H45" s="58">
        <v>4</v>
      </c>
      <c r="I45" s="58"/>
      <c r="J45" s="58"/>
      <c r="K45" s="47"/>
      <c r="L45" s="47"/>
      <c r="M45" s="47"/>
      <c r="N45" s="47"/>
      <c r="O45" s="33">
        <v>2</v>
      </c>
      <c r="P45" s="33">
        <v>2</v>
      </c>
      <c r="Q45" s="33">
        <v>1</v>
      </c>
      <c r="R45" s="33">
        <v>0</v>
      </c>
      <c r="S45" s="33">
        <v>0</v>
      </c>
      <c r="T45" s="33">
        <v>0</v>
      </c>
      <c r="U45" s="33">
        <v>3</v>
      </c>
      <c r="V45" s="33">
        <v>0</v>
      </c>
      <c r="W45" s="33">
        <v>0</v>
      </c>
      <c r="X45" s="33">
        <v>4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4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175</v>
      </c>
      <c r="E68" s="29">
        <f t="shared" ref="E68:AS68" si="70">E20+E23+E26+E29+E32+E35</f>
        <v>102</v>
      </c>
      <c r="F68" s="29">
        <f t="shared" si="70"/>
        <v>73</v>
      </c>
      <c r="G68" s="29">
        <f t="shared" si="70"/>
        <v>31</v>
      </c>
      <c r="H68" s="29">
        <f t="shared" si="70"/>
        <v>31</v>
      </c>
      <c r="I68" s="29">
        <f t="shared" ref="I68:J68" si="71">I20+I23+I26+I29+I32+I35</f>
        <v>16</v>
      </c>
      <c r="J68" s="29">
        <f t="shared" si="71"/>
        <v>16</v>
      </c>
      <c r="K68" s="29">
        <f t="shared" si="70"/>
        <v>16</v>
      </c>
      <c r="L68" s="29">
        <f t="shared" si="70"/>
        <v>35</v>
      </c>
      <c r="M68" s="29">
        <f t="shared" si="70"/>
        <v>77</v>
      </c>
      <c r="N68" s="29">
        <f t="shared" si="70"/>
        <v>13</v>
      </c>
      <c r="O68" s="29">
        <f t="shared" si="70"/>
        <v>74</v>
      </c>
      <c r="P68" s="29">
        <f t="shared" si="70"/>
        <v>101</v>
      </c>
      <c r="Q68" s="29">
        <f t="shared" si="70"/>
        <v>5</v>
      </c>
      <c r="R68" s="29">
        <f t="shared" ref="R68" si="72">R20+R23+R26+R29+R32+R35</f>
        <v>0</v>
      </c>
      <c r="S68" s="29">
        <f t="shared" si="70"/>
        <v>35</v>
      </c>
      <c r="T68" s="29">
        <f t="shared" si="70"/>
        <v>43</v>
      </c>
      <c r="U68" s="29">
        <f t="shared" si="70"/>
        <v>67</v>
      </c>
      <c r="V68" s="29">
        <f t="shared" si="70"/>
        <v>6</v>
      </c>
      <c r="W68" s="29">
        <f t="shared" si="70"/>
        <v>19</v>
      </c>
      <c r="X68" s="29">
        <f t="shared" si="70"/>
        <v>141</v>
      </c>
      <c r="Y68" s="29">
        <f t="shared" si="70"/>
        <v>34</v>
      </c>
      <c r="Z68" s="29">
        <f t="shared" si="70"/>
        <v>0</v>
      </c>
      <c r="AA68" s="29">
        <f t="shared" si="70"/>
        <v>1</v>
      </c>
      <c r="AB68" s="29">
        <f t="shared" si="70"/>
        <v>1</v>
      </c>
      <c r="AC68" s="29">
        <f t="shared" si="70"/>
        <v>5</v>
      </c>
      <c r="AD68" s="29">
        <f t="shared" si="70"/>
        <v>2</v>
      </c>
      <c r="AE68" s="29">
        <f t="shared" si="70"/>
        <v>0</v>
      </c>
      <c r="AF68" s="29">
        <f t="shared" si="70"/>
        <v>6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3">AM20+AM23+AM26+AM29+AM32+AM35</f>
        <v>0</v>
      </c>
      <c r="AN68" s="29">
        <f t="shared" si="73"/>
        <v>0</v>
      </c>
      <c r="AO68" s="29">
        <f t="shared" si="73"/>
        <v>0</v>
      </c>
      <c r="AP68" s="29">
        <f t="shared" si="73"/>
        <v>0</v>
      </c>
      <c r="AQ68" s="29">
        <f t="shared" si="73"/>
        <v>0</v>
      </c>
      <c r="AR68" s="29">
        <f t="shared" si="70"/>
        <v>0</v>
      </c>
      <c r="AS68" s="29">
        <f t="shared" si="70"/>
        <v>163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4">IF(D68=D16, "  ", "GRESEALA")</f>
        <v xml:space="preserve">  </v>
      </c>
      <c r="E69" s="83" t="str">
        <f t="shared" si="74"/>
        <v xml:space="preserve">  </v>
      </c>
      <c r="F69" s="83" t="str">
        <f t="shared" si="74"/>
        <v xml:space="preserve">  </v>
      </c>
      <c r="G69" s="83" t="str">
        <f t="shared" si="74"/>
        <v xml:space="preserve">  </v>
      </c>
      <c r="H69" s="83" t="str">
        <f t="shared" si="74"/>
        <v xml:space="preserve">  </v>
      </c>
      <c r="I69" s="83" t="str">
        <f t="shared" ref="I69:J69" si="75">IF(I68=I16, "  ", "GRESEALA")</f>
        <v xml:space="preserve">  </v>
      </c>
      <c r="J69" s="83" t="str">
        <f t="shared" si="75"/>
        <v xml:space="preserve">  </v>
      </c>
      <c r="K69" s="83" t="str">
        <f t="shared" si="74"/>
        <v xml:space="preserve">  </v>
      </c>
      <c r="L69" s="83" t="str">
        <f t="shared" ref="L69" si="76">IF(L68=L16, "  ", "GRESEALA")</f>
        <v xml:space="preserve">  </v>
      </c>
      <c r="M69" s="83" t="str">
        <f t="shared" si="74"/>
        <v xml:space="preserve">  </v>
      </c>
      <c r="N69" s="83" t="str">
        <f t="shared" si="74"/>
        <v xml:space="preserve">  </v>
      </c>
      <c r="O69" s="83" t="str">
        <f t="shared" si="74"/>
        <v xml:space="preserve">  </v>
      </c>
      <c r="P69" s="83" t="str">
        <f t="shared" si="74"/>
        <v xml:space="preserve">  </v>
      </c>
      <c r="Q69" s="83" t="str">
        <f t="shared" si="74"/>
        <v xml:space="preserve">  </v>
      </c>
      <c r="R69" s="83" t="str">
        <f t="shared" ref="R69" si="77">IF(R68=R16, "  ", "GRESEALA")</f>
        <v xml:space="preserve">  </v>
      </c>
      <c r="S69" s="83" t="str">
        <f t="shared" si="74"/>
        <v xml:space="preserve">  </v>
      </c>
      <c r="T69" s="83" t="str">
        <f t="shared" si="74"/>
        <v xml:space="preserve">  </v>
      </c>
      <c r="U69" s="83" t="str">
        <f t="shared" si="74"/>
        <v xml:space="preserve">  </v>
      </c>
      <c r="V69" s="83" t="str">
        <f t="shared" si="74"/>
        <v xml:space="preserve">  </v>
      </c>
      <c r="W69" s="83" t="str">
        <f t="shared" si="74"/>
        <v xml:space="preserve">  </v>
      </c>
      <c r="X69" s="83" t="str">
        <f t="shared" si="74"/>
        <v xml:space="preserve">  </v>
      </c>
      <c r="Y69" s="83" t="str">
        <f t="shared" si="74"/>
        <v xml:space="preserve">  </v>
      </c>
      <c r="Z69" s="83" t="str">
        <f t="shared" si="74"/>
        <v xml:space="preserve">  </v>
      </c>
      <c r="AA69" s="83" t="str">
        <f t="shared" si="74"/>
        <v xml:space="preserve">  </v>
      </c>
      <c r="AB69" s="83" t="str">
        <f t="shared" si="74"/>
        <v xml:space="preserve">  </v>
      </c>
      <c r="AC69" s="83" t="str">
        <f t="shared" si="74"/>
        <v xml:space="preserve">  </v>
      </c>
      <c r="AD69" s="83" t="str">
        <f t="shared" si="74"/>
        <v xml:space="preserve">  </v>
      </c>
      <c r="AE69" s="83" t="str">
        <f t="shared" si="74"/>
        <v xml:space="preserve">  </v>
      </c>
      <c r="AF69" s="83" t="str">
        <f t="shared" si="74"/>
        <v xml:space="preserve">  </v>
      </c>
      <c r="AG69" s="83" t="str">
        <f t="shared" si="74"/>
        <v xml:space="preserve">  </v>
      </c>
      <c r="AH69" s="83" t="str">
        <f t="shared" si="74"/>
        <v xml:space="preserve">  </v>
      </c>
      <c r="AI69" s="83" t="str">
        <f t="shared" si="74"/>
        <v xml:space="preserve">  </v>
      </c>
      <c r="AJ69" s="83" t="str">
        <f t="shared" si="74"/>
        <v xml:space="preserve">  </v>
      </c>
      <c r="AK69" s="83" t="str">
        <f t="shared" si="74"/>
        <v xml:space="preserve">  </v>
      </c>
      <c r="AL69" s="83" t="str">
        <f t="shared" si="74"/>
        <v xml:space="preserve">  </v>
      </c>
      <c r="AM69" s="83" t="str">
        <f t="shared" ref="AM69:AQ69" si="78">IF(AM68=AM16, "  ", "GRESEALA")</f>
        <v xml:space="preserve">  </v>
      </c>
      <c r="AN69" s="83" t="str">
        <f t="shared" si="78"/>
        <v xml:space="preserve">  </v>
      </c>
      <c r="AO69" s="83" t="str">
        <f t="shared" si="78"/>
        <v xml:space="preserve">  </v>
      </c>
      <c r="AP69" s="83" t="str">
        <f t="shared" si="78"/>
        <v xml:space="preserve">  </v>
      </c>
      <c r="AQ69" s="83" t="str">
        <f t="shared" si="78"/>
        <v xml:space="preserve">  </v>
      </c>
      <c r="AR69" s="83" t="str">
        <f t="shared" si="74"/>
        <v xml:space="preserve">  </v>
      </c>
      <c r="AS69" s="83" t="str">
        <f t="shared" si="74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9" t="s">
        <v>148</v>
      </c>
      <c r="D85" s="160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48" t="s">
        <v>156</v>
      </c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1">
    <mergeCell ref="S5:T5"/>
    <mergeCell ref="AZ11:AZ12"/>
    <mergeCell ref="I9:I11"/>
    <mergeCell ref="J9:J11"/>
    <mergeCell ref="C85:D85"/>
    <mergeCell ref="AU11:AU12"/>
    <mergeCell ref="AV11:AV12"/>
    <mergeCell ref="AW11:AW12"/>
    <mergeCell ref="AX11:AX12"/>
    <mergeCell ref="AY11:AY12"/>
    <mergeCell ref="V9:V11"/>
    <mergeCell ref="W9:W11"/>
    <mergeCell ref="X9:X11"/>
    <mergeCell ref="L9:L11"/>
    <mergeCell ref="Y9:Y11"/>
    <mergeCell ref="M9:M11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F9:AF11"/>
    <mergeCell ref="AG9:AG11"/>
    <mergeCell ref="T9:T11"/>
    <mergeCell ref="U9:U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S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dcterms:created xsi:type="dcterms:W3CDTF">2021-11-01T13:11:25Z</dcterms:created>
  <dcterms:modified xsi:type="dcterms:W3CDTF">2022-03-07T07:36:24Z</dcterms:modified>
</cp:coreProperties>
</file>