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L35" i="1" l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D64" i="1" s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BD45" i="1" s="1"/>
  <c r="Z48" i="1"/>
  <c r="Y48" i="1"/>
  <c r="X48" i="1"/>
  <c r="W48" i="1"/>
  <c r="V48" i="1"/>
  <c r="U48" i="1"/>
  <c r="T48" i="1"/>
  <c r="S48" i="1"/>
  <c r="Q48" i="1"/>
  <c r="P48" i="1"/>
  <c r="D48" i="1" s="1"/>
  <c r="O48" i="1"/>
  <c r="N48" i="1"/>
  <c r="M48" i="1"/>
  <c r="K48" i="1"/>
  <c r="BF44" i="1" s="1"/>
  <c r="H48" i="1"/>
  <c r="G48" i="1"/>
  <c r="BG46" i="1" s="1"/>
  <c r="F48" i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E44" i="1"/>
  <c r="BC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N42" i="1"/>
  <c r="AV38" i="1" s="1"/>
  <c r="M42" i="1"/>
  <c r="AU38" i="1" s="1"/>
  <c r="K42" i="1"/>
  <c r="H42" i="1"/>
  <c r="BJ36" i="1" s="1"/>
  <c r="G42" i="1"/>
  <c r="F42" i="1"/>
  <c r="E42" i="1"/>
  <c r="BK41" i="1"/>
  <c r="BJ41" i="1"/>
  <c r="BI41" i="1"/>
  <c r="BH41" i="1"/>
  <c r="D41" i="1"/>
  <c r="BE36" i="1" s="1"/>
  <c r="D40" i="1"/>
  <c r="BE41" i="1" s="1"/>
  <c r="BB39" i="1"/>
  <c r="BA39" i="1"/>
  <c r="AU39" i="1"/>
  <c r="D39" i="1"/>
  <c r="BD41" i="1" s="1"/>
  <c r="BG38" i="1"/>
  <c r="AW38" i="1"/>
  <c r="AS38" i="1"/>
  <c r="AR38" i="1"/>
  <c r="AX35" i="1" s="1"/>
  <c r="AL38" i="1"/>
  <c r="AW35" i="1" s="1"/>
  <c r="AK38" i="1"/>
  <c r="AV35" i="1" s="1"/>
  <c r="AJ38" i="1"/>
  <c r="AU35" i="1" s="1"/>
  <c r="AI38" i="1"/>
  <c r="BK34" i="1" s="1"/>
  <c r="AH38" i="1"/>
  <c r="BJ34" i="1" s="1"/>
  <c r="AG38" i="1"/>
  <c r="BI34" i="1" s="1"/>
  <c r="AF38" i="1"/>
  <c r="BH34" i="1" s="1"/>
  <c r="AE38" i="1"/>
  <c r="BG34" i="1" s="1"/>
  <c r="AD38" i="1"/>
  <c r="AC38" i="1"/>
  <c r="AB38" i="1"/>
  <c r="AA38" i="1"/>
  <c r="Z38" i="1"/>
  <c r="Y38" i="1"/>
  <c r="BA34" i="1" s="1"/>
  <c r="X38" i="1"/>
  <c r="AZ34" i="1" s="1"/>
  <c r="W38" i="1"/>
  <c r="AY34" i="1" s="1"/>
  <c r="V38" i="1"/>
  <c r="AX34" i="1" s="1"/>
  <c r="U38" i="1"/>
  <c r="AW34" i="1" s="1"/>
  <c r="T38" i="1"/>
  <c r="AV34" i="1" s="1"/>
  <c r="S38" i="1"/>
  <c r="AU34" i="1" s="1"/>
  <c r="Q38" i="1"/>
  <c r="P38" i="1"/>
  <c r="D38" i="1" s="1"/>
  <c r="O38" i="1"/>
  <c r="N38" i="1"/>
  <c r="M38" i="1"/>
  <c r="K38" i="1"/>
  <c r="H38" i="1"/>
  <c r="G38" i="1"/>
  <c r="F38" i="1"/>
  <c r="E38" i="1"/>
  <c r="BK37" i="1"/>
  <c r="BJ37" i="1"/>
  <c r="BI37" i="1"/>
  <c r="BH37" i="1"/>
  <c r="BG37" i="1"/>
  <c r="BF37" i="1"/>
  <c r="BE37" i="1"/>
  <c r="BD37" i="1"/>
  <c r="BB37" i="1"/>
  <c r="BA37" i="1"/>
  <c r="AZ37" i="1"/>
  <c r="AY37" i="1"/>
  <c r="AX37" i="1"/>
  <c r="AW37" i="1"/>
  <c r="AV37" i="1"/>
  <c r="D37" i="1"/>
  <c r="BK36" i="1"/>
  <c r="BI36" i="1"/>
  <c r="BH36" i="1"/>
  <c r="BG36" i="1"/>
  <c r="BF36" i="1"/>
  <c r="BD36" i="1"/>
  <c r="BC36" i="1"/>
  <c r="BB36" i="1"/>
  <c r="BA36" i="1"/>
  <c r="AY36" i="1"/>
  <c r="AX36" i="1"/>
  <c r="D36" i="1"/>
  <c r="AW33" i="1" s="1"/>
  <c r="BG35" i="1"/>
  <c r="AY35" i="1"/>
  <c r="BF34" i="1"/>
  <c r="BE34" i="1"/>
  <c r="BD34" i="1"/>
  <c r="BC34" i="1"/>
  <c r="BB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Y33" i="1"/>
  <c r="AV33" i="1"/>
  <c r="D33" i="1"/>
  <c r="BF69" i="1" s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AW13" i="1"/>
  <c r="AU13" i="1"/>
  <c r="D13" i="1"/>
  <c r="AU40" i="1" s="1"/>
  <c r="AV13" i="1" l="1"/>
  <c r="AZ13" i="1"/>
  <c r="BG14" i="1"/>
  <c r="BJ32" i="1"/>
  <c r="AU33" i="1"/>
  <c r="BD44" i="1"/>
  <c r="BB43" i="1"/>
  <c r="BF35" i="1"/>
  <c r="BD35" i="1"/>
  <c r="BB35" i="1"/>
  <c r="BA35" i="1"/>
  <c r="BA14" i="1"/>
  <c r="BE14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E35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BG18" i="1"/>
  <c r="BI52" i="1"/>
  <c r="AV17" i="1"/>
  <c r="AU19" i="1"/>
  <c r="P35" i="1"/>
  <c r="AV53" i="1"/>
  <c r="AZ17" i="1"/>
  <c r="AY19" i="1"/>
  <c r="U35" i="1"/>
  <c r="AZ53" i="1"/>
  <c r="BD17" i="1"/>
  <c r="BC19" i="1"/>
  <c r="Y35" i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BJ52" i="1"/>
  <c r="AV19" i="1"/>
  <c r="Q35" i="1"/>
  <c r="AW17" i="1"/>
  <c r="AW53" i="1"/>
  <c r="AZ19" i="1"/>
  <c r="V35" i="1"/>
  <c r="BA17" i="1"/>
  <c r="BA53" i="1"/>
  <c r="BD19" i="1"/>
  <c r="Z35" i="1"/>
  <c r="BE17" i="1"/>
  <c r="BE53" i="1"/>
  <c r="BH19" i="1"/>
  <c r="AD35" i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AW19" i="1"/>
  <c r="AX53" i="1"/>
  <c r="W35" i="1"/>
  <c r="BA19" i="1"/>
  <c r="BB53" i="1"/>
  <c r="AA35" i="1"/>
  <c r="BE19" i="1"/>
  <c r="BF53" i="1"/>
  <c r="AE35" i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D35" i="1" s="1"/>
  <c r="BD20" i="1"/>
  <c r="AU17" i="1"/>
  <c r="BK18" i="1"/>
  <c r="AU53" i="1"/>
  <c r="T35" i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M68" i="1"/>
  <c r="M69" i="1" s="1"/>
  <c r="AY21" i="1"/>
  <c r="Q68" i="1"/>
  <c r="Q69" i="1" s="1"/>
  <c r="BC21" i="1"/>
  <c r="V68" i="1"/>
  <c r="V69" i="1" s="1"/>
  <c r="BG21" i="1"/>
  <c r="Z68" i="1"/>
  <c r="Z69" i="1" s="1"/>
  <c r="BK21" i="1"/>
  <c r="AD68" i="1"/>
  <c r="AD69" i="1" s="1"/>
  <c r="AX22" i="1"/>
  <c r="AH68" i="1"/>
  <c r="AH69" i="1" s="1"/>
  <c r="BB22" i="1"/>
  <c r="AL68" i="1"/>
  <c r="AL69" i="1" s="1"/>
  <c r="BF22" i="1"/>
  <c r="AU20" i="1"/>
  <c r="BK20" i="1"/>
  <c r="BB23" i="1"/>
  <c r="BB24" i="1"/>
  <c r="E68" i="1"/>
  <c r="E69" i="1" s="1"/>
  <c r="K68" i="1"/>
  <c r="K69" i="1" s="1"/>
  <c r="P68" i="1"/>
  <c r="P69" i="1" s="1"/>
  <c r="U68" i="1"/>
  <c r="U69" i="1" s="1"/>
  <c r="Y68" i="1"/>
  <c r="Y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BG53" i="1"/>
  <c r="AJ35" i="1"/>
  <c r="BK53" i="1"/>
  <c r="AX40" i="1"/>
  <c r="AX54" i="1"/>
  <c r="AS35" i="1"/>
  <c r="BG17" i="1"/>
  <c r="BK17" i="1"/>
  <c r="G68" i="1"/>
  <c r="G69" i="1" s="1"/>
  <c r="N68" i="1"/>
  <c r="N69" i="1" s="1"/>
  <c r="S68" i="1"/>
  <c r="S69" i="1" s="1"/>
  <c r="W68" i="1"/>
  <c r="W69" i="1" s="1"/>
  <c r="AA68" i="1"/>
  <c r="AA69" i="1" s="1"/>
  <c r="AE68" i="1"/>
  <c r="AE69" i="1" s="1"/>
  <c r="AI68" i="1"/>
  <c r="AI69" i="1" s="1"/>
  <c r="AR68" i="1"/>
  <c r="AR69" i="1" s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T68" i="1"/>
  <c r="T69" i="1" s="1"/>
  <c r="X68" i="1"/>
  <c r="X69" i="1" s="1"/>
  <c r="AF68" i="1"/>
  <c r="AF69" i="1" s="1"/>
  <c r="AJ68" i="1"/>
  <c r="AJ69" i="1" s="1"/>
  <c r="AS68" i="1"/>
  <c r="AS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J39" i="1" l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<sst xmlns="http://schemas.openxmlformats.org/spreadsheetml/2006/main" count="224" uniqueCount="199">
  <si>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</si>
  <si>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</si>
  <si>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</si>
  <si>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</si>
  <si>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</si>
  <si>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</si>
  <si>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</si>
  <si>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</si>
  <si>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</si>
  <si>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</si>
  <si>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</si>
  <si>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</si>
  <si>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</si>
  <si>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</si>
  <si>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</si>
  <si>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</si>
  <si>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</si>
  <si>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</si>
  <si>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</si>
  <si>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</si>
  <si>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</si>
  <si>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</si>
  <si>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</si>
  <si>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</si>
  <si>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</si>
  <si>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</si>
  <si>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</si>
  <si>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</si>
  <si>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</si>
  <si>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</si>
  <si>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</si>
  <si>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</si>
  <si>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</si>
  <si>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</si>
  <si>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</si>
  <si>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</si>
  <si>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</si>
  <si>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</si>
  <si>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</si>
  <si>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</si>
  <si>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</si>
  <si>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</si>
  <si>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</si>
  <si>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</si>
  <si>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</si>
  <si>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</si>
  <si>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</si>
  <si>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</si>
  <si>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</si>
  <si>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</si>
  <si>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</si>
  <si>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</si>
  <si>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</si>
  <si>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</si>
  <si>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</si>
  <si>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</si>
  <si>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</si>
  <si>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</si>
  <si>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</si>
  <si>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</si>
  <si>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</si>
  <si>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</si>
  <si>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</si>
  <si>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</si>
  <si>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</si>
  <si>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</si>
  <si>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</si>
  <si>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</si>
  <si>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</si>
  <si>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</si>
  <si>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</si>
  <si>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</si>
  <si>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</si>
  <si>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</si>
  <si>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</si>
  <si>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</si>
  <si>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</si>
  <si>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</si>
  <si>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</si>
  <si>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</si>
  <si>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</si>
  <si>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</si>
  <si>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</si>
  <si>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</si>
  <si>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</si>
  <si>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</si>
  <si>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</si>
  <si>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</si>
  <si>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</si>
  <si>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</si>
  <si>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</si>
  <si>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</si>
  <si>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</si>
  <si>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</si>
  <si>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</si>
  <si>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</si>
  <si>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</si>
  <si>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</si>
  <si>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</si>
  <si>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</si>
  <si>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</si>
  <si>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</si>
  <si>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</si>
  <si>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</si>
  <si>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</si>
  <si>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</si>
  <si>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</si>
  <si>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</si>
  <si>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</si>
  <si>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</si>
  <si>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</si>
  <si>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</si>
  <si>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</si>
  <si>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</si>
  <si>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</si>
  <si>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</si>
  <si>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</si>
  <si>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</si>
  <si>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</si>
  <si>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</si>
  <si>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</si>
  <si>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</si>
  <si>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</si>
  <si>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</si>
  <si>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</si>
  <si>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</si>
  <si>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</si>
  <si>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</si>
  <si>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</si>
  <si>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</si>
  <si>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</si>
  <si>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</si>
  <si>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</si>
  <si>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</si>
  <si>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</si>
  <si>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</si>
  <si>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</si>
  <si>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</si>
  <si>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</si>
  <si>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</si>
  <si>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</si>
  <si>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</si>
  <si>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</si>
  <si>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</si>
  <si>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</si>
  <si>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</si>
  <si>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</si>
  <si>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</si>
  <si>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</si>
  <si>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</si>
  <si>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</si>
  <si>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</si>
  <si>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</si>
  <si>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</si>
  <si>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</si>
  <si>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</si>
  <si>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</si>
  <si>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</si>
  <si>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</si>
  <si>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</si>
  <si>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</si>
  <si>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</si>
  <si>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</si>
  <si>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</si>
  <si>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</si>
  <si>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</si>
  <si>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</si>
  <si>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</si>
  <si>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</si>
  <si>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</si>
  <si>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</si>
  <si>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</si>
  <si>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</si>
  <si>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</si>
  <si>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</si>
  <si>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</si>
  <si>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</si>
  <si>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</si>
  <si>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</si>
  <si>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</si>
  <si>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</si>
  <si>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</si>
  <si>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</si>
  <si>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</si>
  <si>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</si>
  <si>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</si>
  <si>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</si>
  <si>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</si>
  <si>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</si>
  <si>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</si>
  <si>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</si>
  <si>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</si>
  <si>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</si>
  <si>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</si>
  <si>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</si>
  <si>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</si>
  <si>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</si>
  <si>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</si>
  <si>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>Cursuri de formare profesionala FSE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</si>
</sst>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1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64" activePane="bottomRight" state="frozen"/>
      <selection activeCell="B4" sqref="B4"/>
      <selection pane="topRight" activeCell="E4" sqref="E4"/>
      <selection pane="bottomLeft" activeCell="B13" sqref="B13"/>
      <selection pane="bottomRight" activeCell="D65" sqref="D6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0" t="s">
        <v>168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176</v>
      </c>
    </row>
    <row r="5" spans="2:223" ht="21" customHeight="1" x14ac:dyDescent="0.35">
      <c r="B5" s="113" t="s">
        <v>174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175</v>
      </c>
      <c r="R5" s="113"/>
      <c r="S5" s="113"/>
      <c r="T5" s="114" t="s">
        <v>182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177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178</v>
      </c>
    </row>
    <row r="7" spans="2:223" ht="18.75" customHeight="1" x14ac:dyDescent="0.35">
      <c r="B7" s="121" t="s">
        <v>1</v>
      </c>
      <c r="C7" s="121" t="s">
        <v>2</v>
      </c>
      <c r="D7" s="124" t="s">
        <v>169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179</v>
      </c>
    </row>
    <row r="8" spans="2:223" ht="34.5" customHeight="1" x14ac:dyDescent="0.35">
      <c r="B8" s="122"/>
      <c r="C8" s="122"/>
      <c r="D8" s="127" t="s">
        <v>170</v>
      </c>
      <c r="E8" s="130" t="s">
        <v>3</v>
      </c>
      <c r="F8" s="131"/>
      <c r="G8" s="130" t="s">
        <v>4</v>
      </c>
      <c r="H8" s="132"/>
      <c r="I8" s="132"/>
      <c r="J8" s="132"/>
      <c r="K8" s="132"/>
      <c r="L8" s="132"/>
      <c r="M8" s="132"/>
      <c r="N8" s="131"/>
      <c r="O8" s="130" t="s">
        <v>5</v>
      </c>
      <c r="P8" s="131"/>
      <c r="Q8" s="130" t="s">
        <v>6</v>
      </c>
      <c r="R8" s="132"/>
      <c r="S8" s="132"/>
      <c r="T8" s="132"/>
      <c r="U8" s="132"/>
      <c r="V8" s="132"/>
      <c r="W8" s="131"/>
      <c r="X8" s="130" t="s">
        <v>7</v>
      </c>
      <c r="Y8" s="132"/>
      <c r="Z8" s="131"/>
      <c r="AA8" s="130" t="s">
        <v>8</v>
      </c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1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180</v>
      </c>
    </row>
    <row r="9" spans="2:223" ht="27.75" customHeight="1" x14ac:dyDescent="0.35">
      <c r="B9" s="122"/>
      <c r="C9" s="122"/>
      <c r="D9" s="128"/>
      <c r="E9" s="136" t="s">
        <v>9</v>
      </c>
      <c r="F9" s="136" t="s">
        <v>10</v>
      </c>
      <c r="G9" s="136" t="s">
        <v>11</v>
      </c>
      <c r="H9" s="139" t="s">
        <v>171</v>
      </c>
      <c r="I9" s="142" t="s">
        <v>12</v>
      </c>
      <c r="J9" s="142" t="s">
        <v>163</v>
      </c>
      <c r="K9" s="142" t="s">
        <v>13</v>
      </c>
      <c r="L9" s="145" t="s">
        <v>14</v>
      </c>
      <c r="M9" s="136" t="s">
        <v>165</v>
      </c>
      <c r="N9" s="139" t="s">
        <v>15</v>
      </c>
      <c r="O9" s="136" t="s">
        <v>16</v>
      </c>
      <c r="P9" s="136" t="s">
        <v>17</v>
      </c>
      <c r="Q9" s="139" t="s">
        <v>164</v>
      </c>
      <c r="R9" s="139" t="s">
        <v>41</v>
      </c>
      <c r="S9" s="136" t="s">
        <v>18</v>
      </c>
      <c r="T9" s="136" t="s">
        <v>19</v>
      </c>
      <c r="U9" s="136" t="s">
        <v>20</v>
      </c>
      <c r="V9" s="136" t="s">
        <v>21</v>
      </c>
      <c r="W9" s="136" t="s">
        <v>22</v>
      </c>
      <c r="X9" s="136" t="s">
        <v>23</v>
      </c>
      <c r="Y9" s="136" t="s">
        <v>24</v>
      </c>
      <c r="Z9" s="136" t="s">
        <v>25</v>
      </c>
      <c r="AA9" s="158" t="s">
        <v>26</v>
      </c>
      <c r="AB9" s="159"/>
      <c r="AC9" s="159"/>
      <c r="AD9" s="160"/>
      <c r="AE9" s="136" t="s">
        <v>27</v>
      </c>
      <c r="AF9" s="136" t="s">
        <v>28</v>
      </c>
      <c r="AG9" s="133" t="s">
        <v>29</v>
      </c>
      <c r="AH9" s="145" t="s">
        <v>30</v>
      </c>
      <c r="AI9" s="136" t="s">
        <v>31</v>
      </c>
      <c r="AJ9" s="136" t="s">
        <v>32</v>
      </c>
      <c r="AK9" s="145" t="s">
        <v>33</v>
      </c>
      <c r="AL9" s="145" t="s">
        <v>34</v>
      </c>
      <c r="AM9" s="133" t="s">
        <v>35</v>
      </c>
      <c r="AN9" s="133" t="s">
        <v>36</v>
      </c>
      <c r="AO9" s="133" t="s">
        <v>37</v>
      </c>
      <c r="AP9" s="133" t="s">
        <v>38</v>
      </c>
      <c r="AQ9" s="133" t="s">
        <v>162</v>
      </c>
      <c r="AR9" s="136" t="s">
        <v>39</v>
      </c>
      <c r="AS9" s="136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181</v>
      </c>
    </row>
    <row r="10" spans="2:223" s="7" customFormat="1" ht="117" customHeight="1" x14ac:dyDescent="0.35">
      <c r="B10" s="122"/>
      <c r="C10" s="122"/>
      <c r="D10" s="128"/>
      <c r="E10" s="137"/>
      <c r="F10" s="137"/>
      <c r="G10" s="137"/>
      <c r="H10" s="140"/>
      <c r="I10" s="143"/>
      <c r="J10" s="143"/>
      <c r="K10" s="143"/>
      <c r="L10" s="146"/>
      <c r="M10" s="137"/>
      <c r="N10" s="140"/>
      <c r="O10" s="137"/>
      <c r="P10" s="137"/>
      <c r="Q10" s="140"/>
      <c r="R10" s="140"/>
      <c r="S10" s="137"/>
      <c r="T10" s="137"/>
      <c r="U10" s="137"/>
      <c r="V10" s="137"/>
      <c r="W10" s="137"/>
      <c r="X10" s="137"/>
      <c r="Y10" s="137"/>
      <c r="Z10" s="137"/>
      <c r="AA10" s="1" t="s">
        <v>42</v>
      </c>
      <c r="AB10" s="2" t="s">
        <v>16</v>
      </c>
      <c r="AC10" s="1" t="s">
        <v>43</v>
      </c>
      <c r="AD10" s="2" t="s">
        <v>16</v>
      </c>
      <c r="AE10" s="137"/>
      <c r="AF10" s="137"/>
      <c r="AG10" s="134"/>
      <c r="AH10" s="146"/>
      <c r="AI10" s="137"/>
      <c r="AJ10" s="137"/>
      <c r="AK10" s="146"/>
      <c r="AL10" s="146"/>
      <c r="AM10" s="134"/>
      <c r="AN10" s="134"/>
      <c r="AO10" s="134"/>
      <c r="AP10" s="134"/>
      <c r="AQ10" s="134"/>
      <c r="AR10" s="137"/>
      <c r="AS10" s="137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182</v>
      </c>
    </row>
    <row r="11" spans="2:223" s="7" customFormat="1" ht="31.5" customHeight="1" x14ac:dyDescent="0.35">
      <c r="B11" s="123"/>
      <c r="C11" s="123"/>
      <c r="D11" s="129"/>
      <c r="E11" s="138"/>
      <c r="F11" s="138"/>
      <c r="G11" s="138"/>
      <c r="H11" s="141"/>
      <c r="I11" s="144"/>
      <c r="J11" s="144"/>
      <c r="K11" s="144"/>
      <c r="L11" s="147"/>
      <c r="M11" s="138"/>
      <c r="N11" s="141"/>
      <c r="O11" s="138"/>
      <c r="P11" s="138"/>
      <c r="Q11" s="141"/>
      <c r="R11" s="141"/>
      <c r="S11" s="138"/>
      <c r="T11" s="138"/>
      <c r="U11" s="138"/>
      <c r="V11" s="138"/>
      <c r="W11" s="138"/>
      <c r="X11" s="138"/>
      <c r="Y11" s="138"/>
      <c r="Z11" s="138"/>
      <c r="AA11" s="1" t="s">
        <v>44</v>
      </c>
      <c r="AB11" s="1" t="s">
        <v>16</v>
      </c>
      <c r="AC11" s="1" t="s">
        <v>44</v>
      </c>
      <c r="AD11" s="1" t="s">
        <v>16</v>
      </c>
      <c r="AE11" s="138"/>
      <c r="AF11" s="138"/>
      <c r="AG11" s="135"/>
      <c r="AH11" s="147"/>
      <c r="AI11" s="138"/>
      <c r="AJ11" s="138"/>
      <c r="AK11" s="147"/>
      <c r="AL11" s="147"/>
      <c r="AM11" s="135"/>
      <c r="AN11" s="135"/>
      <c r="AO11" s="135"/>
      <c r="AP11" s="135"/>
      <c r="AQ11" s="135"/>
      <c r="AR11" s="138"/>
      <c r="AS11" s="138"/>
      <c r="AT11" s="157"/>
      <c r="AU11" s="150" t="s">
        <v>45</v>
      </c>
      <c r="AV11" s="150" t="s">
        <v>45</v>
      </c>
      <c r="AW11" s="150" t="s">
        <v>45</v>
      </c>
      <c r="AX11" s="150" t="s">
        <v>45</v>
      </c>
      <c r="AY11" s="150" t="s">
        <v>45</v>
      </c>
      <c r="AZ11" s="150" t="s">
        <v>45</v>
      </c>
      <c r="BA11" s="150" t="s">
        <v>45</v>
      </c>
      <c r="BB11" s="150" t="s">
        <v>45</v>
      </c>
      <c r="BC11" s="150" t="s">
        <v>45</v>
      </c>
      <c r="BD11" s="150" t="s">
        <v>45</v>
      </c>
      <c r="BE11" s="150" t="s">
        <v>45</v>
      </c>
      <c r="BF11" s="150" t="s">
        <v>45</v>
      </c>
      <c r="BG11" s="150" t="s">
        <v>45</v>
      </c>
      <c r="BH11" s="150" t="s">
        <v>45</v>
      </c>
      <c r="BI11" s="150" t="s">
        <v>45</v>
      </c>
      <c r="BJ11" s="150" t="s">
        <v>45</v>
      </c>
      <c r="BK11" s="150" t="s">
        <v>45</v>
      </c>
      <c r="BL11" s="148" t="s">
        <v>46</v>
      </c>
      <c r="HO11" s="12" t="s">
        <v>183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49"/>
      <c r="BM12" s="12" t="s">
        <v>188</v>
      </c>
      <c r="HO12" s="12" t="s">
        <v>184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497</v>
      </c>
      <c r="E13" s="15">
        <v>278</v>
      </c>
      <c r="F13" s="15">
        <v>219</v>
      </c>
      <c r="G13" s="15">
        <v>265</v>
      </c>
      <c r="H13" s="15">
        <v>197</v>
      </c>
      <c r="I13" s="15">
        <v>20</v>
      </c>
      <c r="J13" s="15">
        <v>18</v>
      </c>
      <c r="K13" s="15">
        <v>36</v>
      </c>
      <c r="L13" s="15">
        <v>56</v>
      </c>
      <c r="M13" s="15">
        <v>120</v>
      </c>
      <c r="N13" s="15">
        <v>26</v>
      </c>
      <c r="O13" s="15">
        <v>242</v>
      </c>
      <c r="P13" s="15">
        <v>255</v>
      </c>
      <c r="Q13" s="15">
        <v>41</v>
      </c>
      <c r="R13" s="15">
        <v>4</v>
      </c>
      <c r="S13" s="15">
        <v>67</v>
      </c>
      <c r="T13" s="15">
        <v>112</v>
      </c>
      <c r="U13" s="15">
        <v>244</v>
      </c>
      <c r="V13" s="15">
        <v>10</v>
      </c>
      <c r="W13" s="15">
        <v>23</v>
      </c>
      <c r="X13" s="15">
        <v>377</v>
      </c>
      <c r="Y13" s="15">
        <v>119</v>
      </c>
      <c r="Z13" s="15">
        <v>1</v>
      </c>
      <c r="AA13" s="15">
        <v>16</v>
      </c>
      <c r="AB13" s="15">
        <v>7</v>
      </c>
      <c r="AC13" s="15">
        <v>29</v>
      </c>
      <c r="AD13" s="15">
        <v>12</v>
      </c>
      <c r="AE13" s="15">
        <v>3</v>
      </c>
      <c r="AF13" s="15">
        <v>14</v>
      </c>
      <c r="AG13" s="15">
        <v>1</v>
      </c>
      <c r="AH13" s="15">
        <v>0</v>
      </c>
      <c r="AI13" s="15">
        <v>0</v>
      </c>
      <c r="AJ13" s="15">
        <v>0</v>
      </c>
      <c r="AK13" s="15">
        <v>0</v>
      </c>
      <c r="AL13" s="15">
        <v>21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413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185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155</v>
      </c>
      <c r="E14" s="22">
        <v>81</v>
      </c>
      <c r="F14" s="22">
        <v>74</v>
      </c>
      <c r="G14" s="22">
        <v>30</v>
      </c>
      <c r="H14" s="22">
        <v>24</v>
      </c>
      <c r="I14" s="22">
        <v>8</v>
      </c>
      <c r="J14" s="22">
        <v>8</v>
      </c>
      <c r="K14" s="22">
        <v>18</v>
      </c>
      <c r="L14" s="22">
        <v>35</v>
      </c>
      <c r="M14" s="22">
        <v>64</v>
      </c>
      <c r="N14" s="22">
        <v>12</v>
      </c>
      <c r="O14" s="22">
        <v>68</v>
      </c>
      <c r="P14" s="22">
        <v>87</v>
      </c>
      <c r="Q14" s="22">
        <v>4</v>
      </c>
      <c r="R14" s="22">
        <v>2</v>
      </c>
      <c r="S14" s="22">
        <v>36</v>
      </c>
      <c r="T14" s="22">
        <v>28</v>
      </c>
      <c r="U14" s="22">
        <v>67</v>
      </c>
      <c r="V14" s="22">
        <v>6</v>
      </c>
      <c r="W14" s="22">
        <v>14</v>
      </c>
      <c r="X14" s="22">
        <v>123</v>
      </c>
      <c r="Y14" s="22">
        <v>32</v>
      </c>
      <c r="Z14" s="22">
        <v>0</v>
      </c>
      <c r="AA14" s="22">
        <v>2</v>
      </c>
      <c r="AB14" s="22">
        <v>1</v>
      </c>
      <c r="AC14" s="22">
        <v>1</v>
      </c>
      <c r="AD14" s="22">
        <v>0</v>
      </c>
      <c r="AE14" s="22">
        <v>0</v>
      </c>
      <c r="AF14" s="22">
        <v>4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148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186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210</v>
      </c>
      <c r="E15" s="15">
        <v>84</v>
      </c>
      <c r="F15" s="15">
        <v>126</v>
      </c>
      <c r="G15" s="15">
        <v>67</v>
      </c>
      <c r="H15" s="15">
        <v>61</v>
      </c>
      <c r="I15" s="15">
        <v>8</v>
      </c>
      <c r="J15" s="15">
        <v>8</v>
      </c>
      <c r="K15" s="15">
        <v>18</v>
      </c>
      <c r="L15" s="15">
        <v>40</v>
      </c>
      <c r="M15" s="15">
        <v>77</v>
      </c>
      <c r="N15" s="15">
        <v>18</v>
      </c>
      <c r="O15" s="15">
        <v>93</v>
      </c>
      <c r="P15" s="15">
        <v>117</v>
      </c>
      <c r="Q15" s="15">
        <v>6</v>
      </c>
      <c r="R15" s="15">
        <v>4</v>
      </c>
      <c r="S15" s="15">
        <v>41</v>
      </c>
      <c r="T15" s="15">
        <v>29</v>
      </c>
      <c r="U15" s="15">
        <v>114</v>
      </c>
      <c r="V15" s="15">
        <v>6</v>
      </c>
      <c r="W15" s="15">
        <v>14</v>
      </c>
      <c r="X15" s="15">
        <v>166</v>
      </c>
      <c r="Y15" s="15">
        <v>44</v>
      </c>
      <c r="Z15" s="15">
        <v>0</v>
      </c>
      <c r="AA15" s="15">
        <v>2</v>
      </c>
      <c r="AB15" s="15">
        <v>1</v>
      </c>
      <c r="AC15" s="15">
        <v>1</v>
      </c>
      <c r="AD15" s="15">
        <v>0</v>
      </c>
      <c r="AE15" s="15">
        <v>0</v>
      </c>
      <c r="AF15" s="15">
        <v>4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203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187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155</v>
      </c>
      <c r="E16" s="22">
        <f>E17+E18</f>
        <v>81</v>
      </c>
      <c r="F16" s="22">
        <f t="shared" ref="F16:AS16" si="2">F17+F18</f>
        <v>74</v>
      </c>
      <c r="G16" s="22">
        <f t="shared" si="2"/>
        <v>30</v>
      </c>
      <c r="H16" s="22">
        <f t="shared" si="2"/>
        <v>24</v>
      </c>
      <c r="I16" s="22">
        <f t="shared" si="2"/>
        <v>8</v>
      </c>
      <c r="J16" s="22">
        <f t="shared" si="2"/>
        <v>8</v>
      </c>
      <c r="K16" s="22">
        <f t="shared" si="2"/>
        <v>18</v>
      </c>
      <c r="L16" s="22">
        <f t="shared" si="2"/>
        <v>35</v>
      </c>
      <c r="M16" s="22">
        <f t="shared" si="2"/>
        <v>64</v>
      </c>
      <c r="N16" s="22">
        <f t="shared" si="2"/>
        <v>12</v>
      </c>
      <c r="O16" s="22">
        <f t="shared" si="2"/>
        <v>68</v>
      </c>
      <c r="P16" s="22">
        <f t="shared" si="2"/>
        <v>87</v>
      </c>
      <c r="Q16" s="22">
        <f t="shared" si="2"/>
        <v>4</v>
      </c>
      <c r="R16" s="22">
        <f t="shared" ref="R16" si="3">R17+R18</f>
        <v>2</v>
      </c>
      <c r="S16" s="22">
        <f t="shared" si="2"/>
        <v>36</v>
      </c>
      <c r="T16" s="22">
        <f t="shared" si="2"/>
        <v>28</v>
      </c>
      <c r="U16" s="22">
        <f t="shared" si="2"/>
        <v>67</v>
      </c>
      <c r="V16" s="22">
        <f t="shared" si="2"/>
        <v>6</v>
      </c>
      <c r="W16" s="22">
        <f t="shared" si="2"/>
        <v>14</v>
      </c>
      <c r="X16" s="22">
        <f t="shared" si="2"/>
        <v>123</v>
      </c>
      <c r="Y16" s="22">
        <f t="shared" si="2"/>
        <v>32</v>
      </c>
      <c r="Z16" s="22">
        <f t="shared" si="2"/>
        <v>0</v>
      </c>
      <c r="AA16" s="22">
        <f t="shared" si="2"/>
        <v>2</v>
      </c>
      <c r="AB16" s="22">
        <f t="shared" si="2"/>
        <v>1</v>
      </c>
      <c r="AC16" s="22">
        <f t="shared" si="2"/>
        <v>1</v>
      </c>
      <c r="AD16" s="22">
        <f t="shared" si="2"/>
        <v>0</v>
      </c>
      <c r="AE16" s="22">
        <f t="shared" si="2"/>
        <v>0</v>
      </c>
      <c r="AF16" s="22">
        <f t="shared" si="2"/>
        <v>4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148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139</v>
      </c>
      <c r="E17" s="33">
        <v>76</v>
      </c>
      <c r="F17" s="33">
        <v>63</v>
      </c>
      <c r="G17" s="33">
        <v>24</v>
      </c>
      <c r="H17" s="33">
        <v>19</v>
      </c>
      <c r="I17" s="33">
        <v>8</v>
      </c>
      <c r="J17" s="33">
        <v>8</v>
      </c>
      <c r="K17" s="33">
        <v>18</v>
      </c>
      <c r="L17" s="33">
        <v>30</v>
      </c>
      <c r="M17" s="33">
        <v>59</v>
      </c>
      <c r="N17" s="33">
        <v>12</v>
      </c>
      <c r="O17" s="33">
        <v>62</v>
      </c>
      <c r="P17" s="33">
        <v>77</v>
      </c>
      <c r="Q17" s="33">
        <v>4</v>
      </c>
      <c r="R17" s="33">
        <v>2</v>
      </c>
      <c r="S17" s="33">
        <v>31</v>
      </c>
      <c r="T17" s="33">
        <v>27</v>
      </c>
      <c r="U17" s="33">
        <v>58</v>
      </c>
      <c r="V17" s="33">
        <v>6</v>
      </c>
      <c r="W17" s="33">
        <v>13</v>
      </c>
      <c r="X17" s="33">
        <v>109</v>
      </c>
      <c r="Y17" s="33">
        <v>30</v>
      </c>
      <c r="Z17" s="33">
        <v>0</v>
      </c>
      <c r="AA17" s="33">
        <v>2</v>
      </c>
      <c r="AB17" s="33">
        <v>1</v>
      </c>
      <c r="AC17" s="33">
        <v>1</v>
      </c>
      <c r="AD17" s="33">
        <v>0</v>
      </c>
      <c r="AE17" s="33">
        <v>0</v>
      </c>
      <c r="AF17" s="33">
        <v>4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132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16</v>
      </c>
      <c r="E18" s="33">
        <v>5</v>
      </c>
      <c r="F18" s="33">
        <v>11</v>
      </c>
      <c r="G18" s="33">
        <v>6</v>
      </c>
      <c r="H18" s="33">
        <v>5</v>
      </c>
      <c r="I18" s="33">
        <v>0</v>
      </c>
      <c r="J18" s="33">
        <v>0</v>
      </c>
      <c r="K18" s="33">
        <v>0</v>
      </c>
      <c r="L18" s="33">
        <v>5</v>
      </c>
      <c r="M18" s="33">
        <v>5</v>
      </c>
      <c r="N18" s="33">
        <v>0</v>
      </c>
      <c r="O18" s="33">
        <v>6</v>
      </c>
      <c r="P18" s="33">
        <v>10</v>
      </c>
      <c r="Q18" s="33">
        <v>0</v>
      </c>
      <c r="R18" s="33">
        <v>0</v>
      </c>
      <c r="S18" s="33">
        <v>5</v>
      </c>
      <c r="T18" s="33">
        <v>1</v>
      </c>
      <c r="U18" s="33">
        <v>9</v>
      </c>
      <c r="V18" s="33">
        <v>0</v>
      </c>
      <c r="W18" s="33">
        <v>1</v>
      </c>
      <c r="X18" s="33">
        <v>14</v>
      </c>
      <c r="Y18" s="33">
        <v>2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16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69</v>
      </c>
      <c r="E19" s="37">
        <v>32</v>
      </c>
      <c r="F19" s="37">
        <v>37</v>
      </c>
      <c r="G19" s="37">
        <v>13</v>
      </c>
      <c r="H19" s="37">
        <v>13</v>
      </c>
      <c r="I19" s="37">
        <v>5</v>
      </c>
      <c r="J19" s="37">
        <v>5</v>
      </c>
      <c r="K19" s="37">
        <v>7</v>
      </c>
      <c r="L19" s="37">
        <v>14</v>
      </c>
      <c r="M19" s="37">
        <v>30</v>
      </c>
      <c r="N19" s="37">
        <v>1</v>
      </c>
      <c r="O19" s="37">
        <v>31</v>
      </c>
      <c r="P19" s="37">
        <v>38</v>
      </c>
      <c r="Q19" s="37">
        <v>1</v>
      </c>
      <c r="R19" s="37">
        <v>1</v>
      </c>
      <c r="S19" s="37">
        <v>14</v>
      </c>
      <c r="T19" s="37">
        <v>11</v>
      </c>
      <c r="U19" s="37">
        <v>34</v>
      </c>
      <c r="V19" s="37">
        <v>4</v>
      </c>
      <c r="W19" s="37">
        <v>5</v>
      </c>
      <c r="X19" s="37">
        <v>60</v>
      </c>
      <c r="Y19" s="37">
        <v>9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3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66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155</v>
      </c>
      <c r="E35" s="22">
        <f t="shared" ref="E35:AS35" si="41">E16-E20-E23-E26-E29-E32</f>
        <v>81</v>
      </c>
      <c r="F35" s="22">
        <f t="shared" si="41"/>
        <v>74</v>
      </c>
      <c r="G35" s="22">
        <f t="shared" si="41"/>
        <v>30</v>
      </c>
      <c r="H35" s="22">
        <f t="shared" si="41"/>
        <v>24</v>
      </c>
      <c r="I35" s="22">
        <f t="shared" si="41"/>
        <v>8</v>
      </c>
      <c r="J35" s="22">
        <f t="shared" si="41"/>
        <v>8</v>
      </c>
      <c r="K35" s="22">
        <f t="shared" si="41"/>
        <v>18</v>
      </c>
      <c r="L35" s="22">
        <f t="shared" si="41"/>
        <v>35</v>
      </c>
      <c r="M35" s="22">
        <f t="shared" si="41"/>
        <v>64</v>
      </c>
      <c r="N35" s="22">
        <f t="shared" si="41"/>
        <v>12</v>
      </c>
      <c r="O35" s="22">
        <f t="shared" si="41"/>
        <v>68</v>
      </c>
      <c r="P35" s="22">
        <f t="shared" si="41"/>
        <v>87</v>
      </c>
      <c r="Q35" s="22">
        <f t="shared" si="41"/>
        <v>4</v>
      </c>
      <c r="R35" s="22">
        <f t="shared" ref="R35" si="42">R16-R20-R23-R26-R29-R32</f>
        <v>2</v>
      </c>
      <c r="S35" s="22">
        <f t="shared" si="41"/>
        <v>36</v>
      </c>
      <c r="T35" s="22">
        <f t="shared" si="41"/>
        <v>28</v>
      </c>
      <c r="U35" s="22">
        <f t="shared" si="41"/>
        <v>67</v>
      </c>
      <c r="V35" s="22">
        <f t="shared" si="41"/>
        <v>6</v>
      </c>
      <c r="W35" s="22">
        <f t="shared" si="41"/>
        <v>14</v>
      </c>
      <c r="X35" s="22">
        <f t="shared" si="41"/>
        <v>123</v>
      </c>
      <c r="Y35" s="22">
        <f t="shared" si="41"/>
        <v>32</v>
      </c>
      <c r="Z35" s="22">
        <f t="shared" si="41"/>
        <v>0</v>
      </c>
      <c r="AA35" s="22">
        <f t="shared" si="41"/>
        <v>2</v>
      </c>
      <c r="AB35" s="22">
        <f t="shared" si="41"/>
        <v>1</v>
      </c>
      <c r="AC35" s="22">
        <f t="shared" si="41"/>
        <v>1</v>
      </c>
      <c r="AD35" s="22">
        <f t="shared" si="41"/>
        <v>0</v>
      </c>
      <c r="AE35" s="22">
        <f t="shared" si="41"/>
        <v>0</v>
      </c>
      <c r="AF35" s="22">
        <f t="shared" si="41"/>
        <v>4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148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497</v>
      </c>
      <c r="E36" s="15">
        <v>278</v>
      </c>
      <c r="F36" s="15">
        <v>219</v>
      </c>
      <c r="G36" s="15">
        <v>265</v>
      </c>
      <c r="H36" s="15">
        <v>197</v>
      </c>
      <c r="I36" s="15">
        <v>20</v>
      </c>
      <c r="J36" s="15">
        <v>18</v>
      </c>
      <c r="K36" s="15">
        <v>36</v>
      </c>
      <c r="L36" s="15">
        <v>56</v>
      </c>
      <c r="M36" s="15">
        <v>120</v>
      </c>
      <c r="N36" s="15">
        <v>26</v>
      </c>
      <c r="O36" s="15">
        <v>242</v>
      </c>
      <c r="P36" s="15">
        <v>255</v>
      </c>
      <c r="Q36" s="15">
        <v>41</v>
      </c>
      <c r="R36" s="15">
        <v>4</v>
      </c>
      <c r="S36" s="15">
        <v>67</v>
      </c>
      <c r="T36" s="15">
        <v>112</v>
      </c>
      <c r="U36" s="15">
        <v>244</v>
      </c>
      <c r="V36" s="15">
        <v>10</v>
      </c>
      <c r="W36" s="15">
        <v>23</v>
      </c>
      <c r="X36" s="15">
        <v>377</v>
      </c>
      <c r="Y36" s="15">
        <v>119</v>
      </c>
      <c r="Z36" s="15">
        <v>1</v>
      </c>
      <c r="AA36" s="15">
        <v>16</v>
      </c>
      <c r="AB36" s="15">
        <v>7</v>
      </c>
      <c r="AC36" s="15">
        <v>29</v>
      </c>
      <c r="AD36" s="15">
        <v>12</v>
      </c>
      <c r="AE36" s="15">
        <v>3</v>
      </c>
      <c r="AF36" s="15">
        <v>14</v>
      </c>
      <c r="AG36" s="15">
        <v>1</v>
      </c>
      <c r="AH36" s="15">
        <v>0</v>
      </c>
      <c r="AI36" s="15">
        <v>0</v>
      </c>
      <c r="AJ36" s="15">
        <v>0</v>
      </c>
      <c r="AK36" s="15">
        <v>0</v>
      </c>
      <c r="AL36" s="15">
        <v>21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413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13</v>
      </c>
      <c r="E37" s="33">
        <v>10</v>
      </c>
      <c r="F37" s="33">
        <v>3</v>
      </c>
      <c r="G37" s="33">
        <v>2</v>
      </c>
      <c r="H37" s="33">
        <v>0</v>
      </c>
      <c r="I37" s="33">
        <v>0</v>
      </c>
      <c r="J37" s="33">
        <v>0</v>
      </c>
      <c r="K37" s="33">
        <v>5</v>
      </c>
      <c r="L37" s="33">
        <v>4</v>
      </c>
      <c r="M37" s="33">
        <v>2</v>
      </c>
      <c r="N37" s="33">
        <v>1</v>
      </c>
      <c r="O37" s="33">
        <v>1</v>
      </c>
      <c r="P37" s="33">
        <v>12</v>
      </c>
      <c r="Q37" s="33">
        <v>0</v>
      </c>
      <c r="R37" s="33">
        <v>0</v>
      </c>
      <c r="S37" s="33">
        <v>1</v>
      </c>
      <c r="T37" s="33">
        <v>5</v>
      </c>
      <c r="U37" s="33">
        <v>4</v>
      </c>
      <c r="V37" s="33">
        <v>0</v>
      </c>
      <c r="W37" s="33">
        <v>3</v>
      </c>
      <c r="X37" s="33">
        <v>10</v>
      </c>
      <c r="Y37" s="33">
        <v>3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13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21</v>
      </c>
      <c r="E38" s="48">
        <f>E39+E40</f>
        <v>15</v>
      </c>
      <c r="F38" s="48">
        <f t="shared" ref="F38:AS38" si="44">F39+F40</f>
        <v>6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1</v>
      </c>
      <c r="L38" s="48">
        <f t="shared" si="44"/>
        <v>5</v>
      </c>
      <c r="M38" s="48">
        <f t="shared" si="44"/>
        <v>15</v>
      </c>
      <c r="N38" s="48">
        <f t="shared" si="44"/>
        <v>5</v>
      </c>
      <c r="O38" s="48">
        <f t="shared" si="44"/>
        <v>9</v>
      </c>
      <c r="P38" s="48">
        <f t="shared" si="44"/>
        <v>12</v>
      </c>
      <c r="Q38" s="48">
        <f t="shared" si="44"/>
        <v>2</v>
      </c>
      <c r="R38" s="48">
        <f t="shared" ref="R38" si="45">R39+R40</f>
        <v>0</v>
      </c>
      <c r="S38" s="48">
        <f t="shared" si="44"/>
        <v>4</v>
      </c>
      <c r="T38" s="48">
        <f t="shared" si="44"/>
        <v>4</v>
      </c>
      <c r="U38" s="48">
        <f t="shared" si="44"/>
        <v>8</v>
      </c>
      <c r="V38" s="48">
        <f t="shared" si="44"/>
        <v>0</v>
      </c>
      <c r="W38" s="48">
        <f t="shared" si="44"/>
        <v>3</v>
      </c>
      <c r="X38" s="48">
        <f t="shared" si="44"/>
        <v>0</v>
      </c>
      <c r="Y38" s="48">
        <f t="shared" si="44"/>
        <v>21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21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21</v>
      </c>
      <c r="E40" s="33">
        <v>15</v>
      </c>
      <c r="F40" s="33">
        <v>6</v>
      </c>
      <c r="G40" s="33">
        <v>0</v>
      </c>
      <c r="H40" s="33">
        <v>0</v>
      </c>
      <c r="I40" s="33">
        <v>0</v>
      </c>
      <c r="J40" s="33">
        <v>0</v>
      </c>
      <c r="K40" s="33">
        <v>1</v>
      </c>
      <c r="L40" s="33">
        <v>5</v>
      </c>
      <c r="M40" s="33">
        <v>15</v>
      </c>
      <c r="N40" s="33">
        <v>5</v>
      </c>
      <c r="O40" s="33">
        <v>9</v>
      </c>
      <c r="P40" s="33">
        <v>12</v>
      </c>
      <c r="Q40" s="33">
        <v>2</v>
      </c>
      <c r="R40" s="33">
        <v>0</v>
      </c>
      <c r="S40" s="33">
        <v>4</v>
      </c>
      <c r="T40" s="33">
        <v>4</v>
      </c>
      <c r="U40" s="33">
        <v>8</v>
      </c>
      <c r="V40" s="33">
        <v>0</v>
      </c>
      <c r="W40" s="33">
        <v>3</v>
      </c>
      <c r="X40" s="47"/>
      <c r="Y40" s="33">
        <v>21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21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3</v>
      </c>
      <c r="E41" s="33">
        <v>3</v>
      </c>
      <c r="F41" s="33">
        <v>0</v>
      </c>
      <c r="G41" s="33">
        <v>0</v>
      </c>
      <c r="H41" s="33">
        <v>0</v>
      </c>
      <c r="I41" s="33">
        <v>1</v>
      </c>
      <c r="J41" s="33">
        <v>0</v>
      </c>
      <c r="K41" s="33">
        <v>0</v>
      </c>
      <c r="L41" s="33">
        <v>0</v>
      </c>
      <c r="M41" s="33">
        <v>2</v>
      </c>
      <c r="N41" s="33">
        <v>0</v>
      </c>
      <c r="O41" s="33">
        <v>2</v>
      </c>
      <c r="P41" s="33">
        <v>1</v>
      </c>
      <c r="Q41" s="33">
        <v>0</v>
      </c>
      <c r="R41" s="33">
        <v>0</v>
      </c>
      <c r="S41" s="33">
        <v>0</v>
      </c>
      <c r="T41" s="33">
        <v>0</v>
      </c>
      <c r="U41" s="33">
        <v>2</v>
      </c>
      <c r="V41" s="33">
        <v>0</v>
      </c>
      <c r="W41" s="33">
        <v>1</v>
      </c>
      <c r="X41" s="58">
        <v>3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3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1</v>
      </c>
      <c r="E42" s="48">
        <f>E43+E44</f>
        <v>1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1</v>
      </c>
      <c r="N42" s="48">
        <f t="shared" si="49"/>
        <v>0</v>
      </c>
      <c r="O42" s="48">
        <f t="shared" si="49"/>
        <v>1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1</v>
      </c>
      <c r="X42" s="48">
        <f t="shared" si="49"/>
        <v>0</v>
      </c>
      <c r="Y42" s="48">
        <f t="shared" si="49"/>
        <v>1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1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1</v>
      </c>
      <c r="E43" s="33">
        <v>1</v>
      </c>
      <c r="F43" s="33">
        <v>0</v>
      </c>
      <c r="G43" s="47"/>
      <c r="H43" s="47"/>
      <c r="I43" s="47"/>
      <c r="J43" s="47"/>
      <c r="K43" s="47"/>
      <c r="L43" s="47"/>
      <c r="M43" s="33">
        <v>1</v>
      </c>
      <c r="N43" s="33">
        <v>0</v>
      </c>
      <c r="O43" s="33">
        <v>1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1</v>
      </c>
      <c r="X43" s="33">
        <v>0</v>
      </c>
      <c r="Y43" s="33">
        <v>1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1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172</v>
      </c>
      <c r="D45" s="57">
        <f t="shared" si="0"/>
        <v>1</v>
      </c>
      <c r="E45" s="33">
        <v>1</v>
      </c>
      <c r="F45" s="33">
        <v>0</v>
      </c>
      <c r="G45" s="58">
        <v>1</v>
      </c>
      <c r="H45" s="58">
        <v>1</v>
      </c>
      <c r="I45" s="58"/>
      <c r="J45" s="58"/>
      <c r="K45" s="47"/>
      <c r="L45" s="47"/>
      <c r="M45" s="47"/>
      <c r="N45" s="47"/>
      <c r="O45" s="33">
        <v>1</v>
      </c>
      <c r="P45" s="33">
        <v>0</v>
      </c>
      <c r="Q45" s="33">
        <v>0</v>
      </c>
      <c r="R45" s="33">
        <v>0</v>
      </c>
      <c r="S45" s="33">
        <v>1</v>
      </c>
      <c r="T45" s="33">
        <v>0</v>
      </c>
      <c r="U45" s="33">
        <v>0</v>
      </c>
      <c r="V45" s="33">
        <v>0</v>
      </c>
      <c r="W45" s="33">
        <v>0</v>
      </c>
      <c r="X45" s="33">
        <v>1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1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173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2</v>
      </c>
      <c r="E48" s="48">
        <f>E49+E50+E51</f>
        <v>2</v>
      </c>
      <c r="F48" s="48">
        <f t="shared" ref="F48:AS48" si="54">F49+F50+F51</f>
        <v>0</v>
      </c>
      <c r="G48" s="48">
        <f t="shared" si="54"/>
        <v>1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1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2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1</v>
      </c>
      <c r="V48" s="48">
        <f t="shared" si="54"/>
        <v>0</v>
      </c>
      <c r="W48" s="48">
        <f t="shared" si="54"/>
        <v>1</v>
      </c>
      <c r="X48" s="48">
        <f t="shared" si="54"/>
        <v>2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2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2</v>
      </c>
      <c r="E51" s="33">
        <v>2</v>
      </c>
      <c r="F51" s="33">
        <v>0</v>
      </c>
      <c r="G51" s="33">
        <v>1</v>
      </c>
      <c r="H51" s="33">
        <v>0</v>
      </c>
      <c r="I51" s="33">
        <v>0</v>
      </c>
      <c r="J51" s="33">
        <v>0</v>
      </c>
      <c r="K51" s="33">
        <v>1</v>
      </c>
      <c r="L51" s="33">
        <v>0</v>
      </c>
      <c r="M51" s="33">
        <v>0</v>
      </c>
      <c r="N51" s="33">
        <v>0</v>
      </c>
      <c r="O51" s="33">
        <v>0</v>
      </c>
      <c r="P51" s="33">
        <v>2</v>
      </c>
      <c r="Q51" s="33">
        <v>0</v>
      </c>
      <c r="R51" s="33">
        <v>0</v>
      </c>
      <c r="S51" s="33">
        <v>0</v>
      </c>
      <c r="T51" s="33">
        <v>0</v>
      </c>
      <c r="U51" s="33">
        <v>1</v>
      </c>
      <c r="V51" s="33">
        <v>0</v>
      </c>
      <c r="W51" s="33">
        <v>1</v>
      </c>
      <c r="X51" s="33">
        <v>2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2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1</v>
      </c>
      <c r="E53" s="33">
        <v>1</v>
      </c>
      <c r="F53" s="33">
        <v>0</v>
      </c>
      <c r="G53" s="33">
        <v>1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1</v>
      </c>
      <c r="P53" s="33">
        <v>0</v>
      </c>
      <c r="Q53" s="47"/>
      <c r="R53" s="47"/>
      <c r="S53" s="33">
        <v>0</v>
      </c>
      <c r="T53" s="33">
        <v>0</v>
      </c>
      <c r="U53" s="33">
        <v>1</v>
      </c>
      <c r="V53" s="33">
        <v>0</v>
      </c>
      <c r="W53" s="33">
        <v>0</v>
      </c>
      <c r="X53" s="33">
        <v>1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1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2</v>
      </c>
      <c r="E64" s="22">
        <f t="shared" ref="E64:AS64" si="66">E65+E66+E67</f>
        <v>0</v>
      </c>
      <c r="F64" s="22">
        <f t="shared" si="66"/>
        <v>2</v>
      </c>
      <c r="G64" s="22">
        <f t="shared" si="66"/>
        <v>2</v>
      </c>
      <c r="H64" s="22">
        <f t="shared" si="66"/>
        <v>0</v>
      </c>
      <c r="I64" s="22">
        <f t="shared" si="66"/>
        <v>0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1</v>
      </c>
      <c r="P64" s="22">
        <f t="shared" si="66"/>
        <v>1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2</v>
      </c>
      <c r="V64" s="22">
        <f t="shared" si="66"/>
        <v>0</v>
      </c>
      <c r="W64" s="22">
        <f t="shared" si="66"/>
        <v>0</v>
      </c>
      <c r="X64" s="22">
        <f t="shared" si="66"/>
        <v>2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2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 t="s">
        <v>198</v>
      </c>
      <c r="D65" s="55">
        <f t="shared" si="0"/>
        <v>2</v>
      </c>
      <c r="E65" s="33">
        <v>0</v>
      </c>
      <c r="F65" s="33">
        <v>2</v>
      </c>
      <c r="G65" s="33">
        <v>2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1</v>
      </c>
      <c r="P65" s="33">
        <v>1</v>
      </c>
      <c r="Q65" s="33">
        <v>0</v>
      </c>
      <c r="R65" s="33">
        <v>0</v>
      </c>
      <c r="S65" s="33">
        <v>0</v>
      </c>
      <c r="T65" s="33">
        <v>0</v>
      </c>
      <c r="U65" s="33">
        <v>2</v>
      </c>
      <c r="V65" s="33">
        <v>0</v>
      </c>
      <c r="W65" s="33">
        <v>0</v>
      </c>
      <c r="X65" s="33">
        <v>2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2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155</v>
      </c>
      <c r="E68" s="29">
        <f t="shared" ref="E68:AS68" si="70">E20+E23+E26+E29+E32+E35</f>
        <v>81</v>
      </c>
      <c r="F68" s="29">
        <f t="shared" si="70"/>
        <v>74</v>
      </c>
      <c r="G68" s="29">
        <f t="shared" si="70"/>
        <v>30</v>
      </c>
      <c r="H68" s="29">
        <f t="shared" si="70"/>
        <v>24</v>
      </c>
      <c r="I68" s="29">
        <f t="shared" ref="I68:J68" si="71">I20+I23+I26+I29+I32+I35</f>
        <v>8</v>
      </c>
      <c r="J68" s="29">
        <f t="shared" si="71"/>
        <v>8</v>
      </c>
      <c r="K68" s="29">
        <f t="shared" si="70"/>
        <v>18</v>
      </c>
      <c r="L68" s="29">
        <f t="shared" ref="L68" si="72">L20+L23+L26+L29+L32+L35</f>
        <v>35</v>
      </c>
      <c r="M68" s="29">
        <f t="shared" si="70"/>
        <v>64</v>
      </c>
      <c r="N68" s="29">
        <f t="shared" si="70"/>
        <v>12</v>
      </c>
      <c r="O68" s="29">
        <f t="shared" si="70"/>
        <v>68</v>
      </c>
      <c r="P68" s="29">
        <f t="shared" si="70"/>
        <v>87</v>
      </c>
      <c r="Q68" s="29">
        <f t="shared" si="70"/>
        <v>4</v>
      </c>
      <c r="R68" s="29">
        <f t="shared" ref="R68" si="73">R20+R23+R26+R29+R32+R35</f>
        <v>2</v>
      </c>
      <c r="S68" s="29">
        <f t="shared" si="70"/>
        <v>36</v>
      </c>
      <c r="T68" s="29">
        <f t="shared" si="70"/>
        <v>28</v>
      </c>
      <c r="U68" s="29">
        <f t="shared" si="70"/>
        <v>67</v>
      </c>
      <c r="V68" s="29">
        <f t="shared" si="70"/>
        <v>6</v>
      </c>
      <c r="W68" s="29">
        <f t="shared" si="70"/>
        <v>14</v>
      </c>
      <c r="X68" s="29">
        <f t="shared" si="70"/>
        <v>123</v>
      </c>
      <c r="Y68" s="29">
        <f t="shared" si="70"/>
        <v>32</v>
      </c>
      <c r="Z68" s="29">
        <f t="shared" si="70"/>
        <v>0</v>
      </c>
      <c r="AA68" s="29">
        <f t="shared" si="70"/>
        <v>2</v>
      </c>
      <c r="AB68" s="29">
        <f t="shared" si="70"/>
        <v>1</v>
      </c>
      <c r="AC68" s="29">
        <f t="shared" si="70"/>
        <v>1</v>
      </c>
      <c r="AD68" s="29">
        <f t="shared" si="70"/>
        <v>0</v>
      </c>
      <c r="AE68" s="29">
        <f t="shared" si="70"/>
        <v>0</v>
      </c>
      <c r="AF68" s="29">
        <f t="shared" si="70"/>
        <v>4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148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52" t="s">
        <v>148</v>
      </c>
      <c r="D85" s="15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189</v>
      </c>
      <c r="D88" s="94"/>
      <c r="E88" s="94" t="s">
        <v>190</v>
      </c>
      <c r="F88" s="95"/>
      <c r="G88" s="96"/>
      <c r="H88" s="96"/>
      <c r="I88" s="96"/>
      <c r="J88" s="96"/>
      <c r="K88" s="96" t="s">
        <v>191</v>
      </c>
      <c r="L88" s="96"/>
      <c r="M88" s="97"/>
      <c r="N88" s="96"/>
      <c r="O88" s="97"/>
      <c r="P88" s="97" t="s">
        <v>192</v>
      </c>
      <c r="Q88" s="95"/>
      <c r="R88" s="95"/>
      <c r="S88" s="97"/>
      <c r="T88" s="97"/>
      <c r="U88" s="97"/>
      <c r="V88" s="97"/>
      <c r="W88" s="97"/>
      <c r="X88" s="97"/>
      <c r="Y88" s="95" t="s">
        <v>149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193</v>
      </c>
      <c r="E89" s="9" t="s">
        <v>194</v>
      </c>
      <c r="K89" s="10" t="s">
        <v>195</v>
      </c>
      <c r="P89" s="11" t="s">
        <v>196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197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54" t="s">
        <v>153</v>
      </c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5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2022_rap_luna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Alina Micu</cp:lastModifiedBy>
  <cp:lastPrinted>2022-07-04T07:48:51Z</cp:lastPrinted>
  <dcterms:created xsi:type="dcterms:W3CDTF">2021-11-01T13:11:25Z</dcterms:created>
  <dcterms:modified xsi:type="dcterms:W3CDTF">2022-08-05T07:16:45Z</dcterms:modified>
</cp:coreProperties>
</file>