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520" windowHeight="9210" tabRatio="726" firstSheet="1" activeTab="7"/>
  </bookViews>
  <sheets>
    <sheet name="Intrari pe motive" sheetId="1" r:id="rId1"/>
    <sheet name="Intrari absolventi" sheetId="2" r:id="rId2"/>
    <sheet name="Iesiri pe motive" sheetId="3" r:id="rId3"/>
    <sheet name="VERIF! stoc+intr-iesiri" sheetId="6" r:id="rId4"/>
    <sheet name="pivot (2)" sheetId="11" r:id="rId5"/>
    <sheet name="pivot (3)" sheetId="12" r:id="rId6"/>
    <sheet name="someri pe localitati" sheetId="5" r:id="rId7"/>
    <sheet name="copie someri pe localitati" sheetId="13" r:id="rId8"/>
    <sheet name="fisier INS" sheetId="8" r:id="rId9"/>
  </sheets>
  <definedNames>
    <definedName name="_xlnm._FilterDatabase" localSheetId="7" hidden="1">'copie someri pe localitati'!$A$6:$I$52</definedName>
    <definedName name="_xlnm._FilterDatabase" localSheetId="1" hidden="1">'Intrari absolventi'!$A$6:$I$6</definedName>
    <definedName name="_xlnm._FilterDatabase" localSheetId="6" hidden="1">'someri pe localitati'!$A$5:$G$51</definedName>
    <definedName name="_xlnm.Print_Area" localSheetId="7">'copie someri pe localitati'!$A$1:$K$61</definedName>
    <definedName name="_xlnm.Print_Area" localSheetId="6">'someri pe localitati'!$A$1:$G$60</definedName>
  </definedNames>
  <calcPr calcId="145621"/>
  <pivotCaches>
    <pivotCache cacheId="6" r:id="rId10"/>
  </pivotCaches>
</workbook>
</file>

<file path=xl/calcChain.xml><?xml version="1.0" encoding="utf-8"?>
<calcChain xmlns="http://schemas.openxmlformats.org/spreadsheetml/2006/main">
  <c r="K52" i="13" l="1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I7" i="13"/>
  <c r="H7" i="13"/>
  <c r="G7" i="13"/>
  <c r="F7" i="13"/>
  <c r="J7" i="13" l="1"/>
  <c r="K7" i="13"/>
  <c r="G6" i="5"/>
  <c r="F8" i="6" s="1"/>
  <c r="F6" i="5"/>
  <c r="F7" i="6" s="1"/>
  <c r="M10" i="2" l="1"/>
  <c r="N10" i="2"/>
  <c r="O10" i="2"/>
  <c r="P10" i="2"/>
  <c r="Q10" i="2"/>
  <c r="R10" i="2"/>
  <c r="M9" i="2" l="1"/>
  <c r="N9" i="2"/>
  <c r="O9" i="2"/>
  <c r="P9" i="2"/>
  <c r="Q9" i="2"/>
  <c r="R9" i="2"/>
  <c r="E7" i="2" l="1"/>
  <c r="F7" i="2"/>
  <c r="G7" i="2"/>
  <c r="H7" i="2"/>
  <c r="I7" i="2"/>
  <c r="D7" i="2"/>
  <c r="E8" i="2"/>
  <c r="F8" i="2"/>
  <c r="G8" i="2"/>
  <c r="H8" i="2"/>
  <c r="I8" i="2"/>
  <c r="D8" i="2"/>
  <c r="C22" i="2"/>
  <c r="C21" i="2"/>
  <c r="C20" i="2"/>
  <c r="C19" i="2"/>
  <c r="C18" i="2"/>
  <c r="C17" i="2"/>
  <c r="C16" i="2"/>
  <c r="C15" i="2"/>
  <c r="J7" i="2" l="1"/>
  <c r="J8" i="2"/>
  <c r="B8" i="3" l="1"/>
  <c r="D8" i="6" s="1"/>
  <c r="B7" i="3"/>
  <c r="D7" i="6" s="1"/>
  <c r="C14" i="2"/>
  <c r="C13" i="2"/>
  <c r="C12" i="2"/>
  <c r="C11" i="2"/>
  <c r="C10" i="2"/>
  <c r="L10" i="2" s="1"/>
  <c r="C9" i="2"/>
  <c r="L9" i="2" s="1"/>
  <c r="C7" i="2" l="1"/>
  <c r="C8" i="2"/>
  <c r="B8" i="1"/>
  <c r="B7" i="1"/>
  <c r="C7" i="6" l="1"/>
  <c r="E7" i="6" s="1"/>
  <c r="H7" i="6" s="1"/>
  <c r="C8" i="6"/>
  <c r="E8" i="6" s="1"/>
  <c r="H8" i="6" s="1"/>
</calcChain>
</file>

<file path=xl/sharedStrings.xml><?xml version="1.0" encoding="utf-8"?>
<sst xmlns="http://schemas.openxmlformats.org/spreadsheetml/2006/main" count="13506" uniqueCount="3065">
  <si>
    <t>Organizația</t>
  </si>
  <si>
    <t>Intrari Total</t>
  </si>
  <si>
    <t>Disponibilizari colective</t>
  </si>
  <si>
    <t>Disponibilizari curente de personal</t>
  </si>
  <si>
    <t>Reactivarea de drepturi banesti ale somerilor indemnizati</t>
  </si>
  <si>
    <t>Proaspeti absolventi</t>
  </si>
  <si>
    <t>Reinoiri cereri loc de munca ale somerilor neindemnizati</t>
  </si>
  <si>
    <t>Someri neindemnizati cu adeverinta de venit minim garantat</t>
  </si>
  <si>
    <t>Alte situatii posibile</t>
  </si>
  <si>
    <t>- din care femei</t>
  </si>
  <si>
    <t>Situatia intrarilor de absolventi pe nivele de instruire si grupe de varsta</t>
  </si>
  <si>
    <t>JUDET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</si>
  <si>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</si>
  <si>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</si>
  <si>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</si>
  <si>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</si>
  <si>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</si>
  <si>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</si>
  <si>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</si>
  <si>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</si>
  <si>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INTRARI ABSOLVENTI (TOTAL), din care:</t>
  </si>
  <si>
    <t>FEMEI</t>
  </si>
  <si>
    <t>Organizatia</t>
  </si>
  <si>
    <t>Iesiri Total</t>
  </si>
  <si>
    <t>Prin incadrare pe perioada determinata</t>
  </si>
  <si>
    <t>Prin incadrare pe perioada nedeterminata</t>
  </si>
  <si>
    <t>Prin deces</t>
  </si>
  <si>
    <t>Prin pensionare</t>
  </si>
  <si>
    <t>Prin plecare in strainatate</t>
  </si>
  <si>
    <t>Nereinoire de cerere de loc de munca a somerilor neindemnizati</t>
  </si>
  <si>
    <t>Prin detentie</t>
  </si>
  <si>
    <t>Prin plecarea in armata</t>
  </si>
  <si>
    <t>Incapacitate temporara de munca, maternitate</t>
  </si>
  <si>
    <t>Nereinoire cerere de loc de munca dupa perioada de indemnizare</t>
  </si>
  <si>
    <t>Ca urmare a neprezentarii la vize</t>
  </si>
  <si>
    <t>Ca urmare a refuzului unui curs de calificare</t>
  </si>
  <si>
    <t>Ca urmare a admiterii intr-o forma de invatamant</t>
  </si>
  <si>
    <t>90 de zile de la emiterea autoriz. de func.</t>
  </si>
  <si>
    <t>Ca urmare a refuzului unui loc de munca</t>
  </si>
  <si>
    <t>Ca urmare a realizarii de venituri</t>
  </si>
  <si>
    <t>Alte situatii</t>
  </si>
  <si>
    <t>MUNICIPIUL CLUJ-NAPOCA</t>
  </si>
  <si>
    <t>MUNICIPIUL DEJ</t>
  </si>
  <si>
    <t>MUNICIPIUL GHERLA</t>
  </si>
  <si>
    <t>MUNICIPIUL TURDA</t>
  </si>
  <si>
    <t>AGHIRESU</t>
  </si>
  <si>
    <t>AITON</t>
  </si>
  <si>
    <t>ALUNIS</t>
  </si>
  <si>
    <t>APAHIDA</t>
  </si>
  <si>
    <t>ASCHILEU</t>
  </si>
  <si>
    <t>BACIU</t>
  </si>
  <si>
    <t>BAISOARA</t>
  </si>
  <si>
    <t>BELIS</t>
  </si>
  <si>
    <t>BONTIDA</t>
  </si>
  <si>
    <t>BORSA</t>
  </si>
  <si>
    <t>BUZA</t>
  </si>
  <si>
    <t>CAIANU</t>
  </si>
  <si>
    <t>CALARASI</t>
  </si>
  <si>
    <t>CALATELE</t>
  </si>
  <si>
    <t>CAMARASU</t>
  </si>
  <si>
    <t>CAPUSU MARE</t>
  </si>
  <si>
    <t>CASEIU</t>
  </si>
  <si>
    <t>CATINA</t>
  </si>
  <si>
    <t>CEANU MARE</t>
  </si>
  <si>
    <t>CHINTENI</t>
  </si>
  <si>
    <t>CHIUIESTI</t>
  </si>
  <si>
    <t>CIUCEA</t>
  </si>
  <si>
    <t>CIURILA</t>
  </si>
  <si>
    <t>COJOCNA</t>
  </si>
  <si>
    <t>CORNESTI</t>
  </si>
  <si>
    <t>CUZDRIOARA</t>
  </si>
  <si>
    <t>FELEACU</t>
  </si>
  <si>
    <t>FIZESU GHERLII</t>
  </si>
  <si>
    <t>FLORESTI</t>
  </si>
  <si>
    <t>FRATA</t>
  </si>
  <si>
    <t>GEACA</t>
  </si>
  <si>
    <t>GILAU</t>
  </si>
  <si>
    <t>IARA</t>
  </si>
  <si>
    <t>ICLOD</t>
  </si>
  <si>
    <t>IZVORU CRISULUI</t>
  </si>
  <si>
    <t>JICHISU DE JOS</t>
  </si>
  <si>
    <t>JUCU</t>
  </si>
  <si>
    <t>LUNA</t>
  </si>
  <si>
    <t>MAGURI-RACATAU</t>
  </si>
  <si>
    <t>MANASTIRENI</t>
  </si>
  <si>
    <t>MARGAU</t>
  </si>
  <si>
    <t>MARISEL</t>
  </si>
  <si>
    <t>MICA</t>
  </si>
  <si>
    <t>MIHAI VITEAZU</t>
  </si>
  <si>
    <t>MINTIU GHERLII</t>
  </si>
  <si>
    <t>MOCIU</t>
  </si>
  <si>
    <t>MOLDOVENESTI</t>
  </si>
  <si>
    <t>NEGRENI</t>
  </si>
  <si>
    <t>PALATCA</t>
  </si>
  <si>
    <t>PANTICEU</t>
  </si>
  <si>
    <t>PETRESTII DE JOS</t>
  </si>
  <si>
    <t>PLOSCOS</t>
  </si>
  <si>
    <t>POIENI</t>
  </si>
  <si>
    <t>RECEA-CRISTUR</t>
  </si>
  <si>
    <t>RISCA</t>
  </si>
  <si>
    <t>SACUIEU</t>
  </si>
  <si>
    <t>SANCRAIU</t>
  </si>
  <si>
    <t>SANDULESTI</t>
  </si>
  <si>
    <t>SANMARTIN</t>
  </si>
  <si>
    <t>SAVADISLA</t>
  </si>
  <si>
    <t>SIC</t>
  </si>
  <si>
    <t>SUATU</t>
  </si>
  <si>
    <t>TAGA</t>
  </si>
  <si>
    <t>TRITENII DE JOS</t>
  </si>
  <si>
    <t>TURENI</t>
  </si>
  <si>
    <t>UNGURAS</t>
  </si>
  <si>
    <t>VAD</t>
  </si>
  <si>
    <t>VALEA IERII</t>
  </si>
  <si>
    <t>VIISOARA</t>
  </si>
  <si>
    <t>VULTURENI</t>
  </si>
  <si>
    <t>Diferente</t>
  </si>
  <si>
    <t>Stoc GTZ</t>
  </si>
  <si>
    <t>Stoc someri localitati</t>
  </si>
  <si>
    <t>femei</t>
  </si>
  <si>
    <t>MUNICIPIUL ALBA IULIA</t>
  </si>
  <si>
    <t>MUNICIPIUL AIUD</t>
  </si>
  <si>
    <t>MUNICIPIUL BLAJ</t>
  </si>
  <si>
    <t>MUNICIPIUL SEBES</t>
  </si>
  <si>
    <t>ORAS ABRUD</t>
  </si>
  <si>
    <t>ORAS BAIA DE ARIES</t>
  </si>
  <si>
    <t>ORAS CUGIR</t>
  </si>
  <si>
    <t>ORAS OCNA MURES</t>
  </si>
  <si>
    <t>ORAS TEIUS</t>
  </si>
  <si>
    <t>ORAS ZLATNA</t>
  </si>
  <si>
    <t>ALBAC</t>
  </si>
  <si>
    <t>ALMASU MARE</t>
  </si>
  <si>
    <t>ARIESENI</t>
  </si>
  <si>
    <t>AVRAM IANCU</t>
  </si>
  <si>
    <t>BERGHIN</t>
  </si>
  <si>
    <t>BISTRA</t>
  </si>
  <si>
    <t>BLANDIANA</t>
  </si>
  <si>
    <t>BUCERDEA GRANOASA</t>
  </si>
  <si>
    <t>BUCIUM</t>
  </si>
  <si>
    <t>CALNIC</t>
  </si>
  <si>
    <t>CENADE</t>
  </si>
  <si>
    <t>CERGAU</t>
  </si>
  <si>
    <t>CERU-BACAINTI</t>
  </si>
  <si>
    <t>CETATEA DE BALTA</t>
  </si>
  <si>
    <t>CIUGUD</t>
  </si>
  <si>
    <t>CIURULEASA</t>
  </si>
  <si>
    <t>CRACIUNELU DE JOS</t>
  </si>
  <si>
    <t>CRICAU</t>
  </si>
  <si>
    <t>CUT</t>
  </si>
  <si>
    <t>DAIA ROMANA</t>
  </si>
  <si>
    <t>DOSTAT</t>
  </si>
  <si>
    <t>FARAU</t>
  </si>
  <si>
    <t>GALDA DE JOS</t>
  </si>
  <si>
    <t>HOREA</t>
  </si>
  <si>
    <t>IGHIU</t>
  </si>
  <si>
    <t>INTREGALDE</t>
  </si>
  <si>
    <t>JIDVEI</t>
  </si>
  <si>
    <t>LIVEZILE</t>
  </si>
  <si>
    <t>LOPADEA NOUA</t>
  </si>
  <si>
    <t>LUNCA MURESULUI</t>
  </si>
  <si>
    <t>LUPSA</t>
  </si>
  <si>
    <t>METES</t>
  </si>
  <si>
    <t>MIHALT</t>
  </si>
  <si>
    <t>MIRASLAU</t>
  </si>
  <si>
    <t>MOGOS</t>
  </si>
  <si>
    <t>NOSLAC</t>
  </si>
  <si>
    <t>OCOLIS</t>
  </si>
  <si>
    <t>OHABA</t>
  </si>
  <si>
    <t>PIANU</t>
  </si>
  <si>
    <t>POIANA VADULUI</t>
  </si>
  <si>
    <t>PONOR</t>
  </si>
  <si>
    <t>POSAGA</t>
  </si>
  <si>
    <t>RADESTI</t>
  </si>
  <si>
    <t>ROSIA DE SECAS</t>
  </si>
  <si>
    <t>ROSIA MONTANA</t>
  </si>
  <si>
    <t>SALCIUA</t>
  </si>
  <si>
    <t>SALISTEA</t>
  </si>
  <si>
    <t>SASCIORI</t>
  </si>
  <si>
    <t>SCARISOARA</t>
  </si>
  <si>
    <t>SIBOT</t>
  </si>
  <si>
    <t>SOHODOL</t>
  </si>
  <si>
    <t>SONA</t>
  </si>
  <si>
    <t>SPRING</t>
  </si>
  <si>
    <t>STREMT</t>
  </si>
  <si>
    <t>SUGAG</t>
  </si>
  <si>
    <t>UNIREA</t>
  </si>
  <si>
    <t>VADU MOTILOR</t>
  </si>
  <si>
    <t>VALEA LUNGA</t>
  </si>
  <si>
    <t>VIDRA</t>
  </si>
  <si>
    <t>VINTU DE JOS</t>
  </si>
  <si>
    <t>MUNICIPIUL ARAD</t>
  </si>
  <si>
    <t>ORAS CHISINEU-CRIS</t>
  </si>
  <si>
    <t>ORAS CURTICI</t>
  </si>
  <si>
    <t>ORAS INEU</t>
  </si>
  <si>
    <t>ORAS LIPOVA</t>
  </si>
  <si>
    <t>ORAS NADLAC</t>
  </si>
  <si>
    <t>ORAS PECICA</t>
  </si>
  <si>
    <t>ORAS SANTANA</t>
  </si>
  <si>
    <t>ORAS SEBIS</t>
  </si>
  <si>
    <t>ALMAS</t>
  </si>
  <si>
    <t>APATEU</t>
  </si>
  <si>
    <t>ARCHIS</t>
  </si>
  <si>
    <t>BATA</t>
  </si>
  <si>
    <t>BELIU</t>
  </si>
  <si>
    <t>BIRCHIS</t>
  </si>
  <si>
    <t>BOCSIG</t>
  </si>
  <si>
    <t>BRAZII</t>
  </si>
  <si>
    <t>BUTENI</t>
  </si>
  <si>
    <t>CARAND</t>
  </si>
  <si>
    <t>CERMEI</t>
  </si>
  <si>
    <t>CHISINDIA</t>
  </si>
  <si>
    <t>CONOP</t>
  </si>
  <si>
    <t>COVASINT</t>
  </si>
  <si>
    <t>CRAIVA</t>
  </si>
  <si>
    <t>DEZNA</t>
  </si>
  <si>
    <t>DIECI</t>
  </si>
  <si>
    <t>DOROBANTI</t>
  </si>
  <si>
    <t>FANTINELE</t>
  </si>
  <si>
    <t>FELNAC</t>
  </si>
  <si>
    <t>FRUMUSENI</t>
  </si>
  <si>
    <t>GHIOROC</t>
  </si>
  <si>
    <t>GRANICERI</t>
  </si>
  <si>
    <t>GURAHONT</t>
  </si>
  <si>
    <t>HALMAGEL</t>
  </si>
  <si>
    <t>HALMAGIU</t>
  </si>
  <si>
    <t>HASMAS</t>
  </si>
  <si>
    <t>IGNESTI</t>
  </si>
  <si>
    <t>IRATOSU</t>
  </si>
  <si>
    <t>LIVADA</t>
  </si>
  <si>
    <t>MACEA</t>
  </si>
  <si>
    <t>MISCA</t>
  </si>
  <si>
    <t>MONEASA</t>
  </si>
  <si>
    <t>OLARI</t>
  </si>
  <si>
    <t>PAULIS</t>
  </si>
  <si>
    <t>PEREGU MARE</t>
  </si>
  <si>
    <t>PETRIS</t>
  </si>
  <si>
    <t>PILU</t>
  </si>
  <si>
    <t>PLESCUTA</t>
  </si>
  <si>
    <t>SAGU</t>
  </si>
  <si>
    <t>SECUSIGIU</t>
  </si>
  <si>
    <t>SEITIN</t>
  </si>
  <si>
    <t>SELEUS</t>
  </si>
  <si>
    <t>SEMLAC</t>
  </si>
  <si>
    <t>SEPREUS</t>
  </si>
  <si>
    <t>SICULA</t>
  </si>
  <si>
    <t>SILINDIA</t>
  </si>
  <si>
    <t>SIMAND</t>
  </si>
  <si>
    <t>SINTEA MARE</t>
  </si>
  <si>
    <t>SIRIA</t>
  </si>
  <si>
    <t>SISTAROVAT</t>
  </si>
  <si>
    <t>SOCODOR</t>
  </si>
  <si>
    <t>SOFRONEA</t>
  </si>
  <si>
    <t>TAUT</t>
  </si>
  <si>
    <t>USUSAU</t>
  </si>
  <si>
    <t>VARADIA DE MURES</t>
  </si>
  <si>
    <t>VINGA</t>
  </si>
  <si>
    <t>VLADIMIRESCU</t>
  </si>
  <si>
    <t>ZABRANI</t>
  </si>
  <si>
    <t>ZADARENI</t>
  </si>
  <si>
    <t>ZARAND</t>
  </si>
  <si>
    <t>ZERIND</t>
  </si>
  <si>
    <t>ZIMANDU NOU</t>
  </si>
  <si>
    <t>MUNICIPIUL PITESTI</t>
  </si>
  <si>
    <t>MUNICIPIUL CAMPULUNG</t>
  </si>
  <si>
    <t>MUNICIPIUL CURTEA DE ARGES</t>
  </si>
  <si>
    <t>ORAS COSTESTI</t>
  </si>
  <si>
    <t>ORAS MIOVENI</t>
  </si>
  <si>
    <t>ORAS STEFANESTI</t>
  </si>
  <si>
    <t>ORAS TOPOLOVENI</t>
  </si>
  <si>
    <t>ALBESTII DE ARGES</t>
  </si>
  <si>
    <t>ALBESTII DE MUSCEL</t>
  </si>
  <si>
    <t>ALBOTA</t>
  </si>
  <si>
    <t>ANINOASA</t>
  </si>
  <si>
    <t>AREFU</t>
  </si>
  <si>
    <t>BABANA</t>
  </si>
  <si>
    <t>BAICULESTI</t>
  </si>
  <si>
    <t>BALILESTI</t>
  </si>
  <si>
    <t>BASCOV</t>
  </si>
  <si>
    <t>BELETI-NEGRESTI</t>
  </si>
  <si>
    <t>BEREVOESTI</t>
  </si>
  <si>
    <t>BOGATI</t>
  </si>
  <si>
    <t>BOTENI</t>
  </si>
  <si>
    <t>BOTESTI</t>
  </si>
  <si>
    <t>BRADU</t>
  </si>
  <si>
    <t>BRADULET</t>
  </si>
  <si>
    <t>BUDEASA</t>
  </si>
  <si>
    <t>BUGHEA DE JOS</t>
  </si>
  <si>
    <t>BUGHEA DE SUS</t>
  </si>
  <si>
    <t>BUZOESTI</t>
  </si>
  <si>
    <t>CALDARARU</t>
  </si>
  <si>
    <t>CALINESTI</t>
  </si>
  <si>
    <t>CATEASCA</t>
  </si>
  <si>
    <t>CEPARI</t>
  </si>
  <si>
    <t>CETATENI</t>
  </si>
  <si>
    <t>CICANESTI</t>
  </si>
  <si>
    <t>CIOMAGESTI</t>
  </si>
  <si>
    <t>COCU</t>
  </si>
  <si>
    <t>CORBENI</t>
  </si>
  <si>
    <t>CORBI</t>
  </si>
  <si>
    <t>COSESTI</t>
  </si>
  <si>
    <t>COTMEANA</t>
  </si>
  <si>
    <t>CUCA</t>
  </si>
  <si>
    <t>DAVIDESTI</t>
  </si>
  <si>
    <t>DOBRESTI</t>
  </si>
  <si>
    <t>DOMNESTI</t>
  </si>
  <si>
    <t>DRAGANU</t>
  </si>
  <si>
    <t>DRAGOSLAVELE</t>
  </si>
  <si>
    <t>GODENI</t>
  </si>
  <si>
    <t>HARTIESTI</t>
  </si>
  <si>
    <t>IZVORU</t>
  </si>
  <si>
    <t>LEORDENI</t>
  </si>
  <si>
    <t>LERESTI</t>
  </si>
  <si>
    <t>LUNCA CORBULUI</t>
  </si>
  <si>
    <t>MALURENI</t>
  </si>
  <si>
    <t>MARACINENI</t>
  </si>
  <si>
    <t>MERISANI</t>
  </si>
  <si>
    <t>MICESTI</t>
  </si>
  <si>
    <t>MIHAESTI</t>
  </si>
  <si>
    <t>MIOARELE</t>
  </si>
  <si>
    <t>MIROSI</t>
  </si>
  <si>
    <t>MORARESTI</t>
  </si>
  <si>
    <t>MOSOAIA</t>
  </si>
  <si>
    <t>MOZACENI</t>
  </si>
  <si>
    <t>MUSATESTI</t>
  </si>
  <si>
    <t>NEGRASI</t>
  </si>
  <si>
    <t>NUCSOARA</t>
  </si>
  <si>
    <t>OARJA</t>
  </si>
  <si>
    <t>PIETROSANI</t>
  </si>
  <si>
    <t>POIANA LACULUI</t>
  </si>
  <si>
    <t>POIENARII DE ARGES</t>
  </si>
  <si>
    <t>POIENARII DE MUSCEL</t>
  </si>
  <si>
    <t>POPESTI</t>
  </si>
  <si>
    <t>PRIBOIENI</t>
  </si>
  <si>
    <t>RACA</t>
  </si>
  <si>
    <t>RATESTI</t>
  </si>
  <si>
    <t>RECEA</t>
  </si>
  <si>
    <t>ROCIU</t>
  </si>
  <si>
    <t>RUCAR</t>
  </si>
  <si>
    <t>SALATRUCU</t>
  </si>
  <si>
    <t>SAPATA</t>
  </si>
  <si>
    <t>SCHITU GOLESTI</t>
  </si>
  <si>
    <t>SLOBOZIA</t>
  </si>
  <si>
    <t>STEFAN CEL MARE</t>
  </si>
  <si>
    <t>STOENESTI</t>
  </si>
  <si>
    <t>STOLNICI</t>
  </si>
  <si>
    <t>SUICI</t>
  </si>
  <si>
    <t>SUSENI</t>
  </si>
  <si>
    <t>TEIU</t>
  </si>
  <si>
    <t>TIGVENI</t>
  </si>
  <si>
    <t>TITESTI</t>
  </si>
  <si>
    <t>UDA</t>
  </si>
  <si>
    <t>UNGHENI</t>
  </si>
  <si>
    <t>VALEA DANULUI</t>
  </si>
  <si>
    <t>VALEA IASULUI</t>
  </si>
  <si>
    <t>VALEA MARE PRAVAT</t>
  </si>
  <si>
    <t>VEDEA</t>
  </si>
  <si>
    <t>VLADESTI</t>
  </si>
  <si>
    <t>VULTURESTI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</si>
  <si>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</si>
  <si>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</si>
  <si>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</si>
  <si>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</si>
  <si>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</si>
  <si>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</si>
  <si>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</si>
  <si>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AGAS</t>
  </si>
  <si>
    <t>ARDEOANI</t>
  </si>
  <si>
    <t>ASAU</t>
  </si>
  <si>
    <t>BALCANI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</si>
  <si>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</si>
  <si>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</si>
  <si>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</si>
  <si>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</si>
  <si>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</si>
  <si>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</si>
  <si>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</si>
  <si>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</si>
  <si>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</si>
  <si>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</si>
  <si>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</si>
  <si>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</si>
  <si>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</si>
  <si>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</si>
  <si>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</si>
  <si>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</si>
  <si>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</si>
  <si>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</si>
  <si>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</si>
  <si>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</si>
  <si>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</si>
  <si>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</si>
  <si>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</si>
  <si>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</si>
  <si>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</si>
  <si>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</si>
  <si>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</si>
  <si>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</si>
  <si>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</si>
  <si>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</si>
  <si>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</si>
  <si>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</si>
  <si>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</si>
  <si>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</si>
  <si>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</si>
  <si>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</si>
  <si>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</si>
  <si>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</si>
  <si>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</si>
  <si>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</si>
  <si>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</si>
  <si>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</si>
  <si>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</si>
  <si>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</si>
  <si>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</si>
  <si>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</si>
  <si>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</si>
  <si>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PARAVA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</si>
  <si>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</si>
  <si>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</si>
  <si>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</si>
  <si>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</si>
  <si>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</si>
  <si>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</si>
  <si>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</si>
  <si>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</si>
  <si>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</si>
  <si>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</si>
  <si>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</si>
  <si>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</si>
  <si>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</si>
  <si>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</si>
  <si>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</si>
  <si>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</si>
  <si>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</si>
  <si>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</si>
  <si>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STRUGARI</t>
  </si>
  <si>
    <t>TAMASI</t>
  </si>
  <si>
    <t>TATARASTI</t>
  </si>
  <si>
    <t>TRAIAN</t>
  </si>
  <si>
    <t>UNGURENI</t>
  </si>
  <si>
    <t>URECHESTI</t>
  </si>
  <si>
    <t>VALEA SEACA</t>
  </si>
  <si>
    <t>ZEMES</t>
  </si>
  <si>
    <t>MUNICIPIUL ORADEA</t>
  </si>
  <si>
    <t>MUNICIPIUL BEIUS</t>
  </si>
  <si>
    <t>MUNICIPIUL MARGHITA</t>
  </si>
  <si>
    <t>MUNICIPIUL SALONTA</t>
  </si>
  <si>
    <t>ORAS ALESD</t>
  </si>
  <si>
    <t>ORAS NUCET</t>
  </si>
  <si>
    <t>ORAS SACUENI</t>
  </si>
  <si>
    <t>ORAS STEI</t>
  </si>
  <si>
    <t>ORAS VALEA LUI MIHAI</t>
  </si>
  <si>
    <t>ORAS VASCAU</t>
  </si>
  <si>
    <t>ABRAM</t>
  </si>
  <si>
    <t>ABRAMUT</t>
  </si>
  <si>
    <t>ASTILEU</t>
  </si>
  <si>
    <t>AUSEU</t>
  </si>
  <si>
    <t>BALC</t>
  </si>
  <si>
    <t>BATAR</t>
  </si>
  <si>
    <t>BIHARIA</t>
  </si>
  <si>
    <t>BOIANU MARE</t>
  </si>
  <si>
    <t>BOROD</t>
  </si>
  <si>
    <t>BORS</t>
  </si>
  <si>
    <t>BRATCA</t>
  </si>
  <si>
    <t>BRUSTURI</t>
  </si>
  <si>
    <t>BUDUREASA</t>
  </si>
  <si>
    <t>BUDUSLAU</t>
  </si>
  <si>
    <t>BULZ</t>
  </si>
  <si>
    <t>BUNTESTI</t>
  </si>
  <si>
    <t>CABESTI</t>
  </si>
  <si>
    <t>CARPINET</t>
  </si>
  <si>
    <t>CEFA</t>
  </si>
  <si>
    <t>CEICA</t>
  </si>
  <si>
    <t>CETARIU</t>
  </si>
  <si>
    <t>CHERECHIU</t>
  </si>
  <si>
    <t>CHISLAZ</t>
  </si>
  <si>
    <t>CIUMEGHIU</t>
  </si>
  <si>
    <t>COCIUBA MARE</t>
  </si>
  <si>
    <t>COPACEL</t>
  </si>
  <si>
    <t>CRISTIORU DE JOS</t>
  </si>
  <si>
    <t>CURATELE</t>
  </si>
  <si>
    <t>CURTUISENI</t>
  </si>
  <si>
    <t>DERNA</t>
  </si>
  <si>
    <t>DIOSIG</t>
  </si>
  <si>
    <t>DRAGANESTI</t>
  </si>
  <si>
    <t>DRAGESTI</t>
  </si>
  <si>
    <t>FINIS</t>
  </si>
  <si>
    <t>GEPIU</t>
  </si>
  <si>
    <t>GIRISU DE CRIS</t>
  </si>
  <si>
    <t>HIDISELU DE SUS</t>
  </si>
  <si>
    <t>HOLOD</t>
  </si>
  <si>
    <t>HUSASAU DE TINCA</t>
  </si>
  <si>
    <t>INEU</t>
  </si>
  <si>
    <t>LAZARENI</t>
  </si>
  <si>
    <t>LAZURI DE BEIUS</t>
  </si>
  <si>
    <t>LUGASU DE JOS</t>
  </si>
  <si>
    <t>LUNCA</t>
  </si>
  <si>
    <t>MADARAS</t>
  </si>
  <si>
    <t>MAGESTI</t>
  </si>
  <si>
    <t>NOJORID</t>
  </si>
  <si>
    <t>OLCEA</t>
  </si>
  <si>
    <t>OSORHEI</t>
  </si>
  <si>
    <t>PALEU</t>
  </si>
  <si>
    <t>PIETROASA</t>
  </si>
  <si>
    <t>POCOLA</t>
  </si>
  <si>
    <t>POMEZEU</t>
  </si>
  <si>
    <t>RABAGANI</t>
  </si>
  <si>
    <t>REMETEA</t>
  </si>
  <si>
    <t>RIENI</t>
  </si>
  <si>
    <t>ROSIA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</si>
  <si>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</si>
  <si>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</si>
  <si>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</si>
  <si>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</si>
  <si>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</si>
  <si>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</si>
  <si>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</si>
  <si>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</si>
  <si>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</si>
  <si>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</si>
  <si>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</si>
  <si>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</si>
  <si>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TARCEA</t>
  </si>
  <si>
    <t>TAUTEU</t>
  </si>
  <si>
    <t>TETCHEA</t>
  </si>
  <si>
    <t>TILEAGD</t>
  </si>
  <si>
    <t>TINCA</t>
  </si>
  <si>
    <t>TOBOLIU</t>
  </si>
  <si>
    <t>TULCA</t>
  </si>
  <si>
    <t>UILEACU DE BEIUS</t>
  </si>
  <si>
    <t>VADU CRISULUI</t>
  </si>
  <si>
    <t>VARCIOROG</t>
  </si>
  <si>
    <t>MUNICIPIUL BISTRITA</t>
  </si>
  <si>
    <t>ORAS BECLEAN</t>
  </si>
  <si>
    <t>ORAS NASAUD</t>
  </si>
  <si>
    <t>BRANISTEA</t>
  </si>
  <si>
    <t>BUDACU DE JOS</t>
  </si>
  <si>
    <t>BUDESTI</t>
  </si>
  <si>
    <t>CAIANU MIC</t>
  </si>
  <si>
    <t>CETATE</t>
  </si>
  <si>
    <t>CHIOCHIS</t>
  </si>
  <si>
    <t>CHIUZA</t>
  </si>
  <si>
    <t>CICEU - MIHAIESTI</t>
  </si>
  <si>
    <t>CICEU-GIURGESTI</t>
  </si>
  <si>
    <t>COSBUC</t>
  </si>
  <si>
    <t>DUMITRA</t>
  </si>
  <si>
    <t>DUMITRITA</t>
  </si>
  <si>
    <t>FELDRU</t>
  </si>
  <si>
    <t>GALATII BISTRITEI</t>
  </si>
  <si>
    <t>ILVA MARE</t>
  </si>
  <si>
    <t>ILVA MICA</t>
  </si>
  <si>
    <t>LECHINTA</t>
  </si>
  <si>
    <t>LESU</t>
  </si>
  <si>
    <t>LUNCA ILVEI</t>
  </si>
  <si>
    <t>MAGURA ILVEI</t>
  </si>
  <si>
    <t>MAIERU</t>
  </si>
  <si>
    <t>MARISELU</t>
  </si>
  <si>
    <t>MATEI</t>
  </si>
  <si>
    <t>MILAS</t>
  </si>
  <si>
    <t>MONOR</t>
  </si>
  <si>
    <t>NEGRILESTI</t>
  </si>
  <si>
    <t>NIMIGEA</t>
  </si>
  <si>
    <t>NUSENI</t>
  </si>
  <si>
    <t>PARVA</t>
  </si>
  <si>
    <t>PETRU RARES</t>
  </si>
  <si>
    <t>POIANA  ILVEI</t>
  </si>
  <si>
    <t>REBRA</t>
  </si>
  <si>
    <t>REBRISOARA</t>
  </si>
  <si>
    <t>RODNA</t>
  </si>
  <si>
    <t>ROMULI</t>
  </si>
  <si>
    <t>RUNCU SALVEI</t>
  </si>
  <si>
    <t>SALVA</t>
  </si>
  <si>
    <t>SANT</t>
  </si>
  <si>
    <t>SIEU</t>
  </si>
  <si>
    <t>SIEU-MAGHERUS</t>
  </si>
  <si>
    <t>SIEU-ODORHEI</t>
  </si>
  <si>
    <t>SIEUT</t>
  </si>
  <si>
    <t>SILIVASU DE CIMPIE</t>
  </si>
  <si>
    <t>SINTEREAG</t>
  </si>
  <si>
    <t>SPERMEZEU</t>
  </si>
  <si>
    <t>TEACA</t>
  </si>
  <si>
    <t>TELCIU</t>
  </si>
  <si>
    <t>URIU</t>
  </si>
  <si>
    <t>URMENIS</t>
  </si>
  <si>
    <t>ZAGRA</t>
  </si>
  <si>
    <t>MUNICIPIUL BOTOSANI</t>
  </si>
  <si>
    <t>MUNICIPIUL DOROHOI</t>
  </si>
  <si>
    <t>ORAS BUCECEA</t>
  </si>
  <si>
    <t>ORAS DARABANI</t>
  </si>
  <si>
    <t>ORAS FLAMANZI</t>
  </si>
  <si>
    <t>ORAS SAVENI</t>
  </si>
  <si>
    <t>ADASENI</t>
  </si>
  <si>
    <t>ALBESTI</t>
  </si>
  <si>
    <t>AVRAMENI</t>
  </si>
  <si>
    <t>BALUSENI</t>
  </si>
  <si>
    <t>BLANDESTI</t>
  </si>
  <si>
    <t>BRAESTI</t>
  </si>
  <si>
    <t>BROSCAUTI</t>
  </si>
  <si>
    <t>CANDESTI</t>
  </si>
  <si>
    <t>CONCESTI</t>
  </si>
  <si>
    <t>COPALAU</t>
  </si>
  <si>
    <t>CORDARENI</t>
  </si>
  <si>
    <t>CORLATENI</t>
  </si>
  <si>
    <t>CORNI</t>
  </si>
  <si>
    <t>COSULA</t>
  </si>
  <si>
    <t>COTUSCA</t>
  </si>
  <si>
    <t>CRISTESTI</t>
  </si>
  <si>
    <t>CRISTINESTI</t>
  </si>
  <si>
    <t>CURTESTI</t>
  </si>
  <si>
    <t>DERSCA</t>
  </si>
  <si>
    <t>DIMACHENI</t>
  </si>
  <si>
    <t>DOBARCENI</t>
  </si>
  <si>
    <t>DRAGUSENI</t>
  </si>
  <si>
    <t>DURNESTI</t>
  </si>
  <si>
    <t>FRUMUSICA</t>
  </si>
  <si>
    <t>GEORGE ENESCU</t>
  </si>
  <si>
    <t>GORBANESTI</t>
  </si>
  <si>
    <t>HANESTI</t>
  </si>
  <si>
    <t>HILISEU-HORIA</t>
  </si>
  <si>
    <t>HLIPICENI</t>
  </si>
  <si>
    <t>HUDESTI</t>
  </si>
  <si>
    <t>IBANESTI</t>
  </si>
  <si>
    <t>LEORDA</t>
  </si>
  <si>
    <t>LOZNA</t>
  </si>
  <si>
    <t>MANOLEASA</t>
  </si>
  <si>
    <t>MIHAI EMINESCU</t>
  </si>
  <si>
    <t>MIHAILENI</t>
  </si>
  <si>
    <t>MIHALASENI</t>
  </si>
  <si>
    <t>MILEANCA</t>
  </si>
  <si>
    <t>MITOC</t>
  </si>
  <si>
    <t>NICSENI</t>
  </si>
  <si>
    <t>PALTINIS</t>
  </si>
  <si>
    <t>PRAJENI</t>
  </si>
  <si>
    <t>RACHITI</t>
  </si>
  <si>
    <t>RADAUTI-PRUT</t>
  </si>
  <si>
    <t>RAUSENI</t>
  </si>
  <si>
    <t>RIPICENI</t>
  </si>
  <si>
    <t>ROMA</t>
  </si>
  <si>
    <t>ROMANESTI</t>
  </si>
  <si>
    <t>SANTA MARE</t>
  </si>
  <si>
    <t>SENDRICENI</t>
  </si>
  <si>
    <t>STAUCENI</t>
  </si>
  <si>
    <t>STIUBIENI</t>
  </si>
  <si>
    <t>SUHARAU</t>
  </si>
  <si>
    <t>SULITA</t>
  </si>
  <si>
    <t>TODIRENI</t>
  </si>
  <si>
    <t>TRUSESTI</t>
  </si>
  <si>
    <t>TUDORA</t>
  </si>
  <si>
    <t>UNTENI</t>
  </si>
  <si>
    <t>VACULESTI</t>
  </si>
  <si>
    <t>VARFU CAMPULUI</t>
  </si>
  <si>
    <t>VLADENI</t>
  </si>
  <si>
    <t>VLASINESTI</t>
  </si>
  <si>
    <t>VORNICENI</t>
  </si>
  <si>
    <t>VORONA</t>
  </si>
  <si>
    <t>MUNICIPIUL BRASOV</t>
  </si>
  <si>
    <t>MUNICIPIUL CODLEA</t>
  </si>
  <si>
    <t>MUNICIPIUL FAGARAS</t>
  </si>
  <si>
    <t>MUNICIPIUL SACELE</t>
  </si>
  <si>
    <t>ORAS GHIMBAV</t>
  </si>
  <si>
    <t>ORAS PREDEAL</t>
  </si>
  <si>
    <t>ORAS RASNOV</t>
  </si>
  <si>
    <t>ORAS RUPEA</t>
  </si>
  <si>
    <t>ORAS VICTORIA</t>
  </si>
  <si>
    <t>ORAS ZARNESTI</t>
  </si>
  <si>
    <t>APATA</t>
  </si>
  <si>
    <t>AUGUSTIN</t>
  </si>
  <si>
    <t>BECLEAN</t>
  </si>
  <si>
    <t>BOD</t>
  </si>
  <si>
    <t>BRAN</t>
  </si>
  <si>
    <t>BUDILA</t>
  </si>
  <si>
    <t>BUNESTI</t>
  </si>
  <si>
    <t>CATA</t>
  </si>
  <si>
    <t>CINCU</t>
  </si>
  <si>
    <t>COMANA</t>
  </si>
  <si>
    <t>CRISTIAN</t>
  </si>
  <si>
    <t>CRIZBAV</t>
  </si>
  <si>
    <t>DRAGUS</t>
  </si>
  <si>
    <t>DUMBRAVITA</t>
  </si>
  <si>
    <t>FELDIOARA</t>
  </si>
  <si>
    <t>FUNDATA</t>
  </si>
  <si>
    <t>HALCHIU</t>
  </si>
  <si>
    <t>HARMAN</t>
  </si>
  <si>
    <t>HARSENI</t>
  </si>
  <si>
    <t>HOGHIZ</t>
  </si>
  <si>
    <t>HOLBAV</t>
  </si>
  <si>
    <t>HOMOROD</t>
  </si>
  <si>
    <t>JIBERT</t>
  </si>
  <si>
    <t>LISA</t>
  </si>
  <si>
    <t>MAIERUS</t>
  </si>
  <si>
    <t>MANDRA</t>
  </si>
  <si>
    <t>MOIECIU</t>
  </si>
  <si>
    <t>ORMENIS</t>
  </si>
  <si>
    <t>PARAU</t>
  </si>
  <si>
    <t>POIANA MARULUI</t>
  </si>
  <si>
    <t>PREJMER</t>
  </si>
  <si>
    <t>RACOS</t>
  </si>
  <si>
    <t>SAMBATA DE SUS</t>
  </si>
  <si>
    <t>SERCAIA</t>
  </si>
  <si>
    <t>SINCA</t>
  </si>
  <si>
    <t>SINCA NOUA</t>
  </si>
  <si>
    <t>SOARS</t>
  </si>
  <si>
    <t>TARLUNGENI</t>
  </si>
  <si>
    <t>TELIU</t>
  </si>
  <si>
    <t>TICUSU</t>
  </si>
  <si>
    <t>UCEA</t>
  </si>
  <si>
    <t>UNGRA</t>
  </si>
  <si>
    <t>VAMA BUZAULUI</t>
  </si>
  <si>
    <t>VISTEA</t>
  </si>
  <si>
    <t>VOILA</t>
  </si>
  <si>
    <t>VULCAN</t>
  </si>
  <si>
    <t>MUNICIPIUL BRAILA</t>
  </si>
  <si>
    <t>ORAS FAUREI</t>
  </si>
  <si>
    <t>ORAS IANCA</t>
  </si>
  <si>
    <t>ORAS INSURATEI</t>
  </si>
  <si>
    <t>BARAGANUL</t>
  </si>
  <si>
    <t>BERTESTII DE JOS</t>
  </si>
  <si>
    <t>BORDEI VERDE</t>
  </si>
  <si>
    <t>CAZASU</t>
  </si>
  <si>
    <t>CHISCANI</t>
  </si>
  <si>
    <t>CIOCILE</t>
  </si>
  <si>
    <t>CIRESU</t>
  </si>
  <si>
    <t>DUDESTI</t>
  </si>
  <si>
    <t>FRECATEI</t>
  </si>
  <si>
    <t>GALBENU</t>
  </si>
  <si>
    <t>GEMENELE</t>
  </si>
  <si>
    <t>GRADISTEA</t>
  </si>
  <si>
    <t>GROPENI</t>
  </si>
  <si>
    <t>JIRLAU</t>
  </si>
  <si>
    <t>MARASU</t>
  </si>
  <si>
    <t>MAXINENI</t>
  </si>
  <si>
    <t>MIRCEA VODA</t>
  </si>
  <si>
    <t>MOVILA MIRESII</t>
  </si>
  <si>
    <t>RACOVITA</t>
  </si>
  <si>
    <t>ROMANU</t>
  </si>
  <si>
    <t>SALCIA TUDOR</t>
  </si>
  <si>
    <t>SCORTARU NOU</t>
  </si>
  <si>
    <t>SILISTEA</t>
  </si>
  <si>
    <t>STANCUTA</t>
  </si>
  <si>
    <t>SURDILA-GAISEANCA</t>
  </si>
  <si>
    <t>SURDILA-GRECI</t>
  </si>
  <si>
    <t>SUTESTI</t>
  </si>
  <si>
    <t>TICHILESTI</t>
  </si>
  <si>
    <t>TUDOR VLADIMIRESCU</t>
  </si>
  <si>
    <t>TUFESTI</t>
  </si>
  <si>
    <t>ULMU</t>
  </si>
  <si>
    <t>VADENI</t>
  </si>
  <si>
    <t>VICTORIA</t>
  </si>
  <si>
    <t>VISANI</t>
  </si>
  <si>
    <t>VIZIRU</t>
  </si>
  <si>
    <t>ZAVOAIA</t>
  </si>
  <si>
    <t>MUNICIPIUL BUZAU</t>
  </si>
  <si>
    <t>MUNICIPIUL RAMNICU SARAT</t>
  </si>
  <si>
    <t>ORAS NEHOIU</t>
  </si>
  <si>
    <t>ORAS PATARLAGELE</t>
  </si>
  <si>
    <t>ORAS POGOANELE</t>
  </si>
  <si>
    <t>AMARU</t>
  </si>
  <si>
    <t>BALACEANU</t>
  </si>
  <si>
    <t>BALTA ALBA</t>
  </si>
  <si>
    <t>BECENI</t>
  </si>
  <si>
    <t>BERCA</t>
  </si>
  <si>
    <t>BISOCA</t>
  </si>
  <si>
    <t>BLAJANI</t>
  </si>
  <si>
    <t>BOLDU</t>
  </si>
  <si>
    <t>BOZIORU</t>
  </si>
  <si>
    <t>BRADEANU</t>
  </si>
  <si>
    <t>BREAZA</t>
  </si>
  <si>
    <t>BUDA</t>
  </si>
  <si>
    <t>C.A. ROSETTI</t>
  </si>
  <si>
    <t>CALVINI</t>
  </si>
  <si>
    <t>CANESTI</t>
  </si>
  <si>
    <t>CERNATESTI</t>
  </si>
  <si>
    <t>CHILIILE</t>
  </si>
  <si>
    <t>CHIOJDU</t>
  </si>
  <si>
    <t>CILIBIA</t>
  </si>
  <si>
    <t>CISLAU</t>
  </si>
  <si>
    <t>COCHIRLEANCA</t>
  </si>
  <si>
    <t>COLTI</t>
  </si>
  <si>
    <t>COSTESTI</t>
  </si>
  <si>
    <t>COZIENI</t>
  </si>
  <si>
    <t>FLORICA</t>
  </si>
  <si>
    <t>GALBINASI</t>
  </si>
  <si>
    <t>GHERASENI</t>
  </si>
  <si>
    <t>GHERGHEASA</t>
  </si>
  <si>
    <t>GLODEANU SARAT</t>
  </si>
  <si>
    <t>GLODEANU-SILISTEA</t>
  </si>
  <si>
    <t>GREBANU</t>
  </si>
  <si>
    <t>GURA TEGHII</t>
  </si>
  <si>
    <t>LARGU</t>
  </si>
  <si>
    <t>LOPATARI</t>
  </si>
  <si>
    <t>LUCIU</t>
  </si>
  <si>
    <t>MARGARITESTI</t>
  </si>
  <si>
    <t>MEREI</t>
  </si>
  <si>
    <t>MIHAILESTI</t>
  </si>
  <si>
    <t>MOVILA BANULUI</t>
  </si>
  <si>
    <t>MURGESTI</t>
  </si>
  <si>
    <t>NAENI</t>
  </si>
  <si>
    <t>ODAILE</t>
  </si>
  <si>
    <t>PADINA</t>
  </si>
  <si>
    <t>PANATAU</t>
  </si>
  <si>
    <t>PARDOSI</t>
  </si>
  <si>
    <t>PIETROASELE</t>
  </si>
  <si>
    <t>PODGORIA</t>
  </si>
  <si>
    <t>PUIESTI</t>
  </si>
  <si>
    <t>RACOVITENI</t>
  </si>
  <si>
    <t>ROBEASCA</t>
  </si>
  <si>
    <t>RUSETU</t>
  </si>
  <si>
    <t>SAGEATA</t>
  </si>
  <si>
    <t>SAHATENI</t>
  </si>
  <si>
    <t>SAPOCA</t>
  </si>
  <si>
    <t>SARULESTI</t>
  </si>
  <si>
    <t>SCORTOASA</t>
  </si>
  <si>
    <t>SCUTELNICI</t>
  </si>
  <si>
    <t>SIRIU</t>
  </si>
  <si>
    <t>SMEENI</t>
  </si>
  <si>
    <t>TINTESTI</t>
  </si>
  <si>
    <t>TISAU</t>
  </si>
  <si>
    <t>TOPLICENI</t>
  </si>
  <si>
    <t>ULMENI</t>
  </si>
  <si>
    <t>UNGURIU</t>
  </si>
  <si>
    <t>VADU PASII</t>
  </si>
  <si>
    <t>VALEA SALCIEI</t>
  </si>
  <si>
    <t>VERNESTI</t>
  </si>
  <si>
    <t>VINTILA VODA</t>
  </si>
  <si>
    <t>VIPERESTI</t>
  </si>
  <si>
    <t>ZARNESTI</t>
  </si>
  <si>
    <t>ZIDURI</t>
  </si>
  <si>
    <t>MUNICIPIUL RESITA</t>
  </si>
  <si>
    <t>MUNICIPIUL CARANSEBES</t>
  </si>
  <si>
    <t>ORAS ANINA</t>
  </si>
  <si>
    <t>ORAS BAILE HERCULANE</t>
  </si>
  <si>
    <t>ORAS BOCSA</t>
  </si>
  <si>
    <t>ORAS MOLDOVA NOUA</t>
  </si>
  <si>
    <t>ORAS ORAVITA</t>
  </si>
  <si>
    <t>ORAS OTELU ROSU</t>
  </si>
  <si>
    <t>ARMENIS</t>
  </si>
  <si>
    <t>BANIA</t>
  </si>
  <si>
    <t>BAUTAR</t>
  </si>
  <si>
    <t>BERLISTE</t>
  </si>
  <si>
    <t>BERZASCA</t>
  </si>
  <si>
    <t>BERZOVIA</t>
  </si>
  <si>
    <t>BOLVASNITA</t>
  </si>
  <si>
    <t>BOZOVICI</t>
  </si>
  <si>
    <t>BREBU</t>
  </si>
  <si>
    <t>BREBU NOU</t>
  </si>
  <si>
    <t>BUCHIN</t>
  </si>
  <si>
    <t>BUCOSNITA</t>
  </si>
  <si>
    <t>CARASOVA</t>
  </si>
  <si>
    <t>CARBUNARI</t>
  </si>
  <si>
    <t>CICLOVA ROMANA</t>
  </si>
  <si>
    <t>CIUCHICI</t>
  </si>
  <si>
    <t>CIUDANOVITA</t>
  </si>
  <si>
    <t>CONSTANTIN DAICOVICIU</t>
  </si>
  <si>
    <t>COPACELE</t>
  </si>
  <si>
    <t>CORNEA</t>
  </si>
  <si>
    <t>CORNEREVA</t>
  </si>
  <si>
    <t>CORONINI</t>
  </si>
  <si>
    <t>DALBOSET</t>
  </si>
  <si>
    <t>DOCLIN</t>
  </si>
  <si>
    <t>DOGNECEA</t>
  </si>
  <si>
    <t>DOMASNEA</t>
  </si>
  <si>
    <t>EFTIMIE MURGU</t>
  </si>
  <si>
    <t>EZERIS</t>
  </si>
  <si>
    <t>FOROTIC</t>
  </si>
  <si>
    <t>GLIMBOCA</t>
  </si>
  <si>
    <t>GORUIA</t>
  </si>
  <si>
    <t>GRADINARI</t>
  </si>
  <si>
    <t>IABLANITA</t>
  </si>
  <si>
    <t>LAPUSNICEL</t>
  </si>
  <si>
    <t>LAPUSNICU MARE</t>
  </si>
  <si>
    <t>LUNCAVITA</t>
  </si>
  <si>
    <t>LUPAC</t>
  </si>
  <si>
    <t>MARGA</t>
  </si>
  <si>
    <t>MAURENI</t>
  </si>
  <si>
    <t>MEHADIA</t>
  </si>
  <si>
    <t>MEHADICA</t>
  </si>
  <si>
    <t>NAIDAS</t>
  </si>
  <si>
    <t>OBREJA</t>
  </si>
  <si>
    <t>OCNA DE FIER</t>
  </si>
  <si>
    <t>POJEJENA</t>
  </si>
  <si>
    <t>PRIGOR</t>
  </si>
  <si>
    <t>RACASDIA</t>
  </si>
  <si>
    <t>RAMNA</t>
  </si>
  <si>
    <t>RUSCA MONTANA</t>
  </si>
  <si>
    <t>SACU</t>
  </si>
  <si>
    <t>SASCA MONTANA</t>
  </si>
  <si>
    <t>SICHEVITA</t>
  </si>
  <si>
    <t>SLATINA-TIMIS</t>
  </si>
  <si>
    <t>SOCOL</t>
  </si>
  <si>
    <t>SOPOTU NOU</t>
  </si>
  <si>
    <t>TEREGOVA</t>
  </si>
  <si>
    <t>TICVANIU MARE</t>
  </si>
  <si>
    <t>TOPLET</t>
  </si>
  <si>
    <t>TURNU RUIENI</t>
  </si>
  <si>
    <t>VALIUG</t>
  </si>
  <si>
    <t>VARADIA</t>
  </si>
  <si>
    <t>VERMES</t>
  </si>
  <si>
    <t>VRANI</t>
  </si>
  <si>
    <t>ZAVOI</t>
  </si>
  <si>
    <t>ZORLENTU MARE</t>
  </si>
  <si>
    <t>MUNICIPIUL CALARASI</t>
  </si>
  <si>
    <t>MUNICIPIUL OLTENITA</t>
  </si>
  <si>
    <t>ORAS BUDESTI</t>
  </si>
  <si>
    <t>ORAS FUNDULEA</t>
  </si>
  <si>
    <t>ORAS LEHLIU GARA</t>
  </si>
  <si>
    <t>ALEXANDRU ODOBESCU</t>
  </si>
  <si>
    <t>BELCIUGATELE</t>
  </si>
  <si>
    <t>BORCEA</t>
  </si>
  <si>
    <t>CASCIOARELE</t>
  </si>
  <si>
    <t>CHIRNOGI</t>
  </si>
  <si>
    <t>CHISELET</t>
  </si>
  <si>
    <t>CIOCANESTI</t>
  </si>
  <si>
    <t>CRIVAT</t>
  </si>
  <si>
    <t>CURCANI</t>
  </si>
  <si>
    <t>CUZA VODA</t>
  </si>
  <si>
    <t>DICHISENI</t>
  </si>
  <si>
    <t>DOR MARUNT</t>
  </si>
  <si>
    <t>DOROBANTU</t>
  </si>
  <si>
    <t>DRAGALINA</t>
  </si>
  <si>
    <t>DRAGOS VODA</t>
  </si>
  <si>
    <t>FRASINET</t>
  </si>
  <si>
    <t>FRUMUSANI</t>
  </si>
  <si>
    <t>FUNDENI</t>
  </si>
  <si>
    <t>GURBANESTI</t>
  </si>
  <si>
    <t>ILEANA</t>
  </si>
  <si>
    <t>INDEPENDENTA</t>
  </si>
  <si>
    <t>JEGALIA</t>
  </si>
  <si>
    <t>LEHLIU</t>
  </si>
  <si>
    <t>LUICA</t>
  </si>
  <si>
    <t>LUPSANU</t>
  </si>
  <si>
    <t>MANASTIREA</t>
  </si>
  <si>
    <t>MITRENI</t>
  </si>
  <si>
    <t>MODELU</t>
  </si>
  <si>
    <t>NANA</t>
  </si>
  <si>
    <t>PERISORU</t>
  </si>
  <si>
    <t>PLATARESTI</t>
  </si>
  <si>
    <t>RADOVANU</t>
  </si>
  <si>
    <t>ROSETI</t>
  </si>
  <si>
    <t>SOHATU</t>
  </si>
  <si>
    <t>SOLDANU</t>
  </si>
  <si>
    <t>SPANTOV</t>
  </si>
  <si>
    <t>STEFAN VODA</t>
  </si>
  <si>
    <t>TAMADAU MARE</t>
  </si>
  <si>
    <t>VALEA ARGOVEI</t>
  </si>
  <si>
    <t>VASILATI</t>
  </si>
  <si>
    <t>VLAD TEPES</t>
  </si>
  <si>
    <t>MUNICIPIUL CAMPIA TURZII</t>
  </si>
  <si>
    <t>ORAS HUEDIN</t>
  </si>
  <si>
    <t>MUNICIPIUL CONSTANTA</t>
  </si>
  <si>
    <t>MUNICIPIUL MANGALIA</t>
  </si>
  <si>
    <t>MUNICIPIUL MEDGIDIA</t>
  </si>
  <si>
    <t>ORAS BANEASA</t>
  </si>
  <si>
    <t>ORAS CERNAVODA</t>
  </si>
  <si>
    <t>ORAS EFORIE</t>
  </si>
  <si>
    <t>ORAS HARSOVA</t>
  </si>
  <si>
    <t>ORAS MURFATLAR</t>
  </si>
  <si>
    <t>ORAS NAVODARI</t>
  </si>
  <si>
    <t>ORAS NEGRU VODA</t>
  </si>
  <si>
    <t>ORAS OVIDIU</t>
  </si>
  <si>
    <t>ORAS TECHIRGHIOL</t>
  </si>
  <si>
    <t>23 AUGUST</t>
  </si>
  <si>
    <t>ADAMCLISI</t>
  </si>
  <si>
    <t>AGIGEA</t>
  </si>
  <si>
    <t>ALIMAN</t>
  </si>
  <si>
    <t>AMZACEA</t>
  </si>
  <si>
    <t>BARAGANU</t>
  </si>
  <si>
    <t>CASTELU</t>
  </si>
  <si>
    <t>CERCHEZU</t>
  </si>
  <si>
    <t>CHIRNOGENI</t>
  </si>
  <si>
    <t>CIOBANU</t>
  </si>
  <si>
    <t>COBADIN</t>
  </si>
  <si>
    <t>COGEALAC</t>
  </si>
  <si>
    <t>CORBU</t>
  </si>
  <si>
    <t>COSTINESTI</t>
  </si>
  <si>
    <t>CRUCEA</t>
  </si>
  <si>
    <t>CUMPANA</t>
  </si>
  <si>
    <t>DELENI</t>
  </si>
  <si>
    <t>DOBROMIR</t>
  </si>
  <si>
    <t>DUMBRAVENI</t>
  </si>
  <si>
    <t>GARLICIU</t>
  </si>
  <si>
    <t>GHINDARESTI</t>
  </si>
  <si>
    <t>GRADINA</t>
  </si>
  <si>
    <t>HORIA</t>
  </si>
  <si>
    <t>ION CORVIN</t>
  </si>
  <si>
    <t>ISTRIA</t>
  </si>
  <si>
    <t>LIMANU</t>
  </si>
  <si>
    <t>LIPNITA</t>
  </si>
  <si>
    <t>LUMINA</t>
  </si>
  <si>
    <t>MERENI</t>
  </si>
  <si>
    <t>MIHAIL KOGALNICEANU</t>
  </si>
  <si>
    <t>OLTINA</t>
  </si>
  <si>
    <t>OSTROV</t>
  </si>
  <si>
    <t>PANTELIMON</t>
  </si>
  <si>
    <t>PECINEAGA</t>
  </si>
  <si>
    <t>PESTERA</t>
  </si>
  <si>
    <t>POARTA ALBA</t>
  </si>
  <si>
    <t>RASOVA</t>
  </si>
  <si>
    <t>SACELE</t>
  </si>
  <si>
    <t>SALIGNY</t>
  </si>
  <si>
    <t>SARAIU</t>
  </si>
  <si>
    <t>SEIMENI</t>
  </si>
  <si>
    <t>TARGUSOR</t>
  </si>
  <si>
    <t>TOPALU</t>
  </si>
  <si>
    <t>TOPRAISAR</t>
  </si>
  <si>
    <t>TORTOMAN</t>
  </si>
  <si>
    <t>TUZLA</t>
  </si>
  <si>
    <t>VALU LUI TRAIAN</t>
  </si>
  <si>
    <t>VULTURU</t>
  </si>
  <si>
    <t>MUNICIPIUL TARGU SECUIESC</t>
  </si>
  <si>
    <t>ORAS BARAOLT</t>
  </si>
  <si>
    <t>ORAS COVASNA</t>
  </si>
  <si>
    <t>ORAS INTORSURA BUZAULUI</t>
  </si>
  <si>
    <t>AITA MARE</t>
  </si>
  <si>
    <t>ARCUS</t>
  </si>
  <si>
    <t>BARCANI</t>
  </si>
  <si>
    <t>BATANI</t>
  </si>
  <si>
    <t>BELIN</t>
  </si>
  <si>
    <t>BIXAD</t>
  </si>
  <si>
    <t>BODOC</t>
  </si>
  <si>
    <t>BOROSNEU MARE</t>
  </si>
  <si>
    <t>BRADUT</t>
  </si>
  <si>
    <t>BRATES</t>
  </si>
  <si>
    <t>BRETCU</t>
  </si>
  <si>
    <t>CATALINA</t>
  </si>
  <si>
    <t>CERNAT</t>
  </si>
  <si>
    <t>CHICHIS</t>
  </si>
  <si>
    <t>COMANDAU</t>
  </si>
  <si>
    <t>DALNIC</t>
  </si>
  <si>
    <t>ESTELNIC</t>
  </si>
  <si>
    <t>GHELINTA</t>
  </si>
  <si>
    <t>GHIDFALAU</t>
  </si>
  <si>
    <t>HAGHIG</t>
  </si>
  <si>
    <t>ILIENI</t>
  </si>
  <si>
    <t>LEMNIA</t>
  </si>
  <si>
    <t>MALNAS</t>
  </si>
  <si>
    <t>MICFALAU</t>
  </si>
  <si>
    <t>MOACSA</t>
  </si>
  <si>
    <t>OJDULA</t>
  </si>
  <si>
    <t>OZUN</t>
  </si>
  <si>
    <t>POIAN</t>
  </si>
  <si>
    <t>RECI</t>
  </si>
  <si>
    <t>SITA BUZAULUI</t>
  </si>
  <si>
    <t>TURIA</t>
  </si>
  <si>
    <t>VALEA CRISULUI</t>
  </si>
  <si>
    <t>VALEA MARE</t>
  </si>
  <si>
    <t>ZABALA</t>
  </si>
  <si>
    <t>ZAGON</t>
  </si>
  <si>
    <t>MUNICIPIUL  MORENI</t>
  </si>
  <si>
    <t>ORAS FIENI</t>
  </si>
  <si>
    <t>ORAS GAESTI</t>
  </si>
  <si>
    <t>ORAS PUCIOASA</t>
  </si>
  <si>
    <t>ORAS RACARI</t>
  </si>
  <si>
    <t>ORAS TITU</t>
  </si>
  <si>
    <t>BALENI</t>
  </si>
  <si>
    <t>BARBULETU</t>
  </si>
  <si>
    <t>BEZDEAD</t>
  </si>
  <si>
    <t>BILCIURESTI</t>
  </si>
  <si>
    <t>BRANESTI</t>
  </si>
  <si>
    <t>BREZOAELE</t>
  </si>
  <si>
    <t>BUCIUMENI</t>
  </si>
  <si>
    <t>BUCSANI</t>
  </si>
  <si>
    <t>BUTIMANU</t>
  </si>
  <si>
    <t>COBIA</t>
  </si>
  <si>
    <t>COJASCA</t>
  </si>
  <si>
    <t>COMISANI</t>
  </si>
  <si>
    <t>CONTESTI</t>
  </si>
  <si>
    <t>CORBII MARI</t>
  </si>
  <si>
    <t>CORNATELU</t>
  </si>
  <si>
    <t>COSTESTII DIN VALE</t>
  </si>
  <si>
    <t>CREVEDIA</t>
  </si>
  <si>
    <t>DARMANESTI</t>
  </si>
  <si>
    <t>DOBRA</t>
  </si>
  <si>
    <t>DOICESTI</t>
  </si>
  <si>
    <t>DRAGODANA</t>
  </si>
  <si>
    <t>DRAGOMIRESTI</t>
  </si>
  <si>
    <t>FINTA</t>
  </si>
  <si>
    <t>GLODENI</t>
  </si>
  <si>
    <t>GURA FOII</t>
  </si>
  <si>
    <t>GURA OCNITEI</t>
  </si>
  <si>
    <t>GURA SUTII</t>
  </si>
  <si>
    <t>HULUBESTI</t>
  </si>
  <si>
    <t>I. L. CARAGIALE</t>
  </si>
  <si>
    <t>IEDERA</t>
  </si>
  <si>
    <t>LUCIENI</t>
  </si>
  <si>
    <t>LUDESTI</t>
  </si>
  <si>
    <t>LUNGULETU</t>
  </si>
  <si>
    <t>MALU CU FLORI</t>
  </si>
  <si>
    <t>MANESTI</t>
  </si>
  <si>
    <t>MATASARU</t>
  </si>
  <si>
    <t>MOGOSANI</t>
  </si>
  <si>
    <t>MOROENI</t>
  </si>
  <si>
    <t>MORTENI</t>
  </si>
  <si>
    <t>MOTAIENI</t>
  </si>
  <si>
    <t>NICULESTI</t>
  </si>
  <si>
    <t>NUCET</t>
  </si>
  <si>
    <t>OCNITA</t>
  </si>
  <si>
    <t>PERSINARI</t>
  </si>
  <si>
    <t>PETRESTI</t>
  </si>
  <si>
    <t>PIETRARI</t>
  </si>
  <si>
    <t>PIETROSITA</t>
  </si>
  <si>
    <t>POIANA</t>
  </si>
  <si>
    <t>POTLOGI</t>
  </si>
  <si>
    <t>PRODULESTI</t>
  </si>
  <si>
    <t>PUCHENI</t>
  </si>
  <si>
    <t>RACIU</t>
  </si>
  <si>
    <t>RASCAETI</t>
  </si>
  <si>
    <t>RAU ALB</t>
  </si>
  <si>
    <t>RAZVAD</t>
  </si>
  <si>
    <t>RUNCU</t>
  </si>
  <si>
    <t>SALCIOARA</t>
  </si>
  <si>
    <t>SELARU</t>
  </si>
  <si>
    <t>SLOBOZIA MOARA</t>
  </si>
  <si>
    <t>TARTASESTI</t>
  </si>
  <si>
    <t>TATARANI</t>
  </si>
  <si>
    <t>ULIESTI</t>
  </si>
  <si>
    <t>ULMI</t>
  </si>
  <si>
    <t>VACARESTI</t>
  </si>
  <si>
    <t>VALENI-DIMBOVITA</t>
  </si>
  <si>
    <t>VIRFURI</t>
  </si>
  <si>
    <t>VISINA</t>
  </si>
  <si>
    <t>VISINESTI</t>
  </si>
  <si>
    <t>VOINESTI</t>
  </si>
  <si>
    <t>VULCANA-BAI</t>
  </si>
  <si>
    <t>VULCANA-PANDELE</t>
  </si>
  <si>
    <t>MUNICIPIUL CRAIOVA</t>
  </si>
  <si>
    <t>MUNICIPIUL  BAILESTI</t>
  </si>
  <si>
    <t>MUNICIPIUL CALAFAT</t>
  </si>
  <si>
    <t>ORAS BECHET</t>
  </si>
  <si>
    <t>ORAS DABULENI</t>
  </si>
  <si>
    <t>ORAS FILIASI</t>
  </si>
  <si>
    <t>ORAS SEGARCEA</t>
  </si>
  <si>
    <t>AFUMATI</t>
  </si>
  <si>
    <t>ALMAJ</t>
  </si>
  <si>
    <t>AMARASTII DE JOS</t>
  </si>
  <si>
    <t>AMARASTII DE SUS</t>
  </si>
  <si>
    <t>APELE VII</t>
  </si>
  <si>
    <t>ARGETOAIA</t>
  </si>
  <si>
    <t>BIRCA</t>
  </si>
  <si>
    <t>BISTRET</t>
  </si>
  <si>
    <t>BOTOSESTI-PAIA</t>
  </si>
  <si>
    <t>BRABOVA</t>
  </si>
  <si>
    <t>BRADESTI</t>
  </si>
  <si>
    <t>BRALOSTITA</t>
  </si>
  <si>
    <t>BRATOVOESTI</t>
  </si>
  <si>
    <t>BREASTA</t>
  </si>
  <si>
    <t>BUCOVAT</t>
  </si>
  <si>
    <t>BULZESTI</t>
  </si>
  <si>
    <t>CALOPAR</t>
  </si>
  <si>
    <t>CARAULA</t>
  </si>
  <si>
    <t>CARCEA</t>
  </si>
  <si>
    <t>CARNA</t>
  </si>
  <si>
    <t>CARPEN</t>
  </si>
  <si>
    <t>CASTRANOVA</t>
  </si>
  <si>
    <t>CATANE</t>
  </si>
  <si>
    <t>CELARU</t>
  </si>
  <si>
    <t>CERAT</t>
  </si>
  <si>
    <t>CIOROIASI</t>
  </si>
  <si>
    <t>CIUPERCENII NOI</t>
  </si>
  <si>
    <t>COSOVENI</t>
  </si>
  <si>
    <t>COTOFENII DIN DOS</t>
  </si>
  <si>
    <t>COTOFENII DIN FATA</t>
  </si>
  <si>
    <t>DANETI</t>
  </si>
  <si>
    <t>DESA</t>
  </si>
  <si>
    <t>DIOSTI</t>
  </si>
  <si>
    <t>DOBROTESTI</t>
  </si>
  <si>
    <t>DRAGOTESTI</t>
  </si>
  <si>
    <t>DRANIC</t>
  </si>
  <si>
    <t>FARCAS</t>
  </si>
  <si>
    <t>GALICEA MARE</t>
  </si>
  <si>
    <t>GALICIUICA</t>
  </si>
  <si>
    <t>GHERCESTI</t>
  </si>
  <si>
    <t>GHIDICI</t>
  </si>
  <si>
    <t>GHINDENI</t>
  </si>
  <si>
    <t>GIGHERA</t>
  </si>
  <si>
    <t>GINGIOVA</t>
  </si>
  <si>
    <t>GIUBEGA</t>
  </si>
  <si>
    <t>GIURGITA</t>
  </si>
  <si>
    <t>GOGOSU</t>
  </si>
  <si>
    <t>GOICEA</t>
  </si>
  <si>
    <t>GOIESTI</t>
  </si>
  <si>
    <t>GRECESTI</t>
  </si>
  <si>
    <t>INTORSURA</t>
  </si>
  <si>
    <t>ISALNITA</t>
  </si>
  <si>
    <t>IZVOARE</t>
  </si>
  <si>
    <t>LEU</t>
  </si>
  <si>
    <t>LIPOVU</t>
  </si>
  <si>
    <t>MACESU DE JOS</t>
  </si>
  <si>
    <t>MACESU DE SUS</t>
  </si>
  <si>
    <t>MAGLAVIT</t>
  </si>
  <si>
    <t>MALU MARE</t>
  </si>
  <si>
    <t>MELINESTI</t>
  </si>
  <si>
    <t>MISCHII</t>
  </si>
  <si>
    <t>MOTATEI</t>
  </si>
  <si>
    <t>MURGASI</t>
  </si>
  <si>
    <t>NEGOI</t>
  </si>
  <si>
    <t>ORODEL</t>
  </si>
  <si>
    <t>OSTROVENI</t>
  </si>
  <si>
    <t>PERISOR</t>
  </si>
  <si>
    <t>PIELESTI</t>
  </si>
  <si>
    <t>PISCU VECHI</t>
  </si>
  <si>
    <t>PLENITA</t>
  </si>
  <si>
    <t>PLESOI</t>
  </si>
  <si>
    <t>PODARI</t>
  </si>
  <si>
    <t>POIANA MARE</t>
  </si>
  <si>
    <t>PREDESTI</t>
  </si>
  <si>
    <t>RADOVAN</t>
  </si>
  <si>
    <t>RAST</t>
  </si>
  <si>
    <t>ROBANESTI</t>
  </si>
  <si>
    <t>ROJISTE</t>
  </si>
  <si>
    <t>SADOVA</t>
  </si>
  <si>
    <t>SALCUTA</t>
  </si>
  <si>
    <t>SCAESTI</t>
  </si>
  <si>
    <t>SEACA DE PADURE</t>
  </si>
  <si>
    <t>SECU</t>
  </si>
  <si>
    <t>SILISTEA CRUCII</t>
  </si>
  <si>
    <t>SIMNICU DE SUS</t>
  </si>
  <si>
    <t>SOPOT</t>
  </si>
  <si>
    <t>TALPAS</t>
  </si>
  <si>
    <t>TEASC</t>
  </si>
  <si>
    <t>TERPEZITA</t>
  </si>
  <si>
    <t>TESLUI</t>
  </si>
  <si>
    <t>TUGLUI</t>
  </si>
  <si>
    <t>URZICUTA</t>
  </si>
  <si>
    <t>VALEA STANCIULUI</t>
  </si>
  <si>
    <t>VELA</t>
  </si>
  <si>
    <t>VERBITA</t>
  </si>
  <si>
    <t>MUNICIPIUL GALATI</t>
  </si>
  <si>
    <t>MUNICIPIUL TECUCI</t>
  </si>
  <si>
    <t>ORAS BERESTI</t>
  </si>
  <si>
    <t>BALABANESTI</t>
  </si>
  <si>
    <t>BALASESTI</t>
  </si>
  <si>
    <t>BANEASA</t>
  </si>
  <si>
    <t>BARCEA</t>
  </si>
  <si>
    <t>BERESTI-MERIA</t>
  </si>
  <si>
    <t>BRAHASESTI</t>
  </si>
  <si>
    <t>CAVADINESTI</t>
  </si>
  <si>
    <t>CERTESTI</t>
  </si>
  <si>
    <t>COROD</t>
  </si>
  <si>
    <t>COSMESTI</t>
  </si>
  <si>
    <t>COSTACHE NEGRI</t>
  </si>
  <si>
    <t>CUDALBI</t>
  </si>
  <si>
    <t>FOLTESTI</t>
  </si>
  <si>
    <t>FRUMUSITA</t>
  </si>
  <si>
    <t>GHIDIGENI</t>
  </si>
  <si>
    <t>GOHOR</t>
  </si>
  <si>
    <t>GRIVITA</t>
  </si>
  <si>
    <t>IVESTI</t>
  </si>
  <si>
    <t>JORASTI</t>
  </si>
  <si>
    <t>LIESTI</t>
  </si>
  <si>
    <t>MASTACANI</t>
  </si>
  <si>
    <t>MATCA</t>
  </si>
  <si>
    <t>MOVILENI</t>
  </si>
  <si>
    <t>MUNTENI</t>
  </si>
  <si>
    <t>NAMOLOASA</t>
  </si>
  <si>
    <t>NICORESTI</t>
  </si>
  <si>
    <t>OANCEA</t>
  </si>
  <si>
    <t>PECHEA</t>
  </si>
  <si>
    <t>PISCU</t>
  </si>
  <si>
    <t>PRIPONESTI</t>
  </si>
  <si>
    <t>REDIU</t>
  </si>
  <si>
    <t>SCHELA</t>
  </si>
  <si>
    <t>SENDRENI</t>
  </si>
  <si>
    <t>SLOBOZIA CONACHI</t>
  </si>
  <si>
    <t>SMULTI</t>
  </si>
  <si>
    <t>SUCEVENI</t>
  </si>
  <si>
    <t>SUHURLUI</t>
  </si>
  <si>
    <t>TEPU</t>
  </si>
  <si>
    <t>TULUCESTI</t>
  </si>
  <si>
    <t>UMBRARESTI</t>
  </si>
  <si>
    <t>VALEA MARULUI</t>
  </si>
  <si>
    <t>MUNICIPIUL GIURGIU</t>
  </si>
  <si>
    <t>ORAS BOLINTIN-VALE</t>
  </si>
  <si>
    <t>ORAS MIHAILESTI</t>
  </si>
  <si>
    <t>ADUNATII-COPACENI</t>
  </si>
  <si>
    <t>BOLINTIN-DEAL</t>
  </si>
  <si>
    <t>BULBUCATA</t>
  </si>
  <si>
    <t>BUTURUGENI</t>
  </si>
  <si>
    <t>CALUGARENI</t>
  </si>
  <si>
    <t>CLEJANI</t>
  </si>
  <si>
    <t>COLIBASI</t>
  </si>
  <si>
    <t>COSOBA</t>
  </si>
  <si>
    <t>CREVEDIA MARE</t>
  </si>
  <si>
    <t>DAIA</t>
  </si>
  <si>
    <t>FLORESTI-STOENESTI</t>
  </si>
  <si>
    <t>FRATESTI</t>
  </si>
  <si>
    <t>GAISENI</t>
  </si>
  <si>
    <t>GAUJANI</t>
  </si>
  <si>
    <t>GHIMPATI</t>
  </si>
  <si>
    <t>GOGOSARI</t>
  </si>
  <si>
    <t>GOSTINARI</t>
  </si>
  <si>
    <t>GOSTINU</t>
  </si>
  <si>
    <t>GREACA</t>
  </si>
  <si>
    <t>HERASTI</t>
  </si>
  <si>
    <t>HOTARELE</t>
  </si>
  <si>
    <t>IEPURESTI</t>
  </si>
  <si>
    <t>ISVOARELE</t>
  </si>
  <si>
    <t>IZVOARELE</t>
  </si>
  <si>
    <t>JOITA</t>
  </si>
  <si>
    <t>LETCA NOUA</t>
  </si>
  <si>
    <t>MALU</t>
  </si>
  <si>
    <t>MARSA</t>
  </si>
  <si>
    <t>MIHAI BRAVU</t>
  </si>
  <si>
    <t>OGREZENI</t>
  </si>
  <si>
    <t>OINACU</t>
  </si>
  <si>
    <t>PRUNDU</t>
  </si>
  <si>
    <t>PUTINEIU</t>
  </si>
  <si>
    <t>RASUCENI</t>
  </si>
  <si>
    <t>ROATA DE JOS</t>
  </si>
  <si>
    <t>SABARENI</t>
  </si>
  <si>
    <t>SCHITU</t>
  </si>
  <si>
    <t>SINGURENI</t>
  </si>
  <si>
    <t>STANESTI</t>
  </si>
  <si>
    <t>TOPORU</t>
  </si>
  <si>
    <t>VALEA DRAGULUI</t>
  </si>
  <si>
    <t>VANATORII MICI</t>
  </si>
  <si>
    <t>VARASTI</t>
  </si>
  <si>
    <t>MUNICIPIUL MOTRU</t>
  </si>
  <si>
    <t>ORAS BUMBESTI-JIU</t>
  </si>
  <si>
    <t>ORAS NOVACI</t>
  </si>
  <si>
    <t>ORAS ROVINARI</t>
  </si>
  <si>
    <t>ORAS TICLENI</t>
  </si>
  <si>
    <t>ORAS TISMANA</t>
  </si>
  <si>
    <t>ORAS TURCENI</t>
  </si>
  <si>
    <t>ALBENI</t>
  </si>
  <si>
    <t>ALIMPESTI</t>
  </si>
  <si>
    <t>ARCANI</t>
  </si>
  <si>
    <t>BAIA DE FIER</t>
  </si>
  <si>
    <t>BALANESTI</t>
  </si>
  <si>
    <t>BALESTI</t>
  </si>
  <si>
    <t>BARBATESTI</t>
  </si>
  <si>
    <t>BENGESTI-CIOCADIA</t>
  </si>
  <si>
    <t>BERLESTI</t>
  </si>
  <si>
    <t>BOLBOSI</t>
  </si>
  <si>
    <t>BORASCU</t>
  </si>
  <si>
    <t>BUMBESTI-PITIC</t>
  </si>
  <si>
    <t>BUSTUCHIN</t>
  </si>
  <si>
    <t>CAPRENI</t>
  </si>
  <si>
    <t>CATUNELE</t>
  </si>
  <si>
    <t>CIUPERCENI</t>
  </si>
  <si>
    <t>CRASNA</t>
  </si>
  <si>
    <t>CRUSET</t>
  </si>
  <si>
    <t>DANCIULESTI</t>
  </si>
  <si>
    <t>DANESTI</t>
  </si>
  <si>
    <t>DRAGUTESTI</t>
  </si>
  <si>
    <t>FARCASESTI</t>
  </si>
  <si>
    <t>GLOGOVA</t>
  </si>
  <si>
    <t>GODINESTI</t>
  </si>
  <si>
    <t>HUREZANI</t>
  </si>
  <si>
    <t>IONESTI</t>
  </si>
  <si>
    <t>LELESTI</t>
  </si>
  <si>
    <t>LICURICI</t>
  </si>
  <si>
    <t>LOGRESTI</t>
  </si>
  <si>
    <t>MATASARI</t>
  </si>
  <si>
    <t>MUSETESTI</t>
  </si>
  <si>
    <t>NEGOMIR</t>
  </si>
  <si>
    <t>PADES</t>
  </si>
  <si>
    <t>PESTISANI</t>
  </si>
  <si>
    <t>PLOPSORU</t>
  </si>
  <si>
    <t>POLOVRAGI</t>
  </si>
  <si>
    <t>PRIGORIA</t>
  </si>
  <si>
    <t>ROSIA DE AMARADIA</t>
  </si>
  <si>
    <t>SACELU</t>
  </si>
  <si>
    <t>SAMARINESTI</t>
  </si>
  <si>
    <t>SAULESTI</t>
  </si>
  <si>
    <t>SCOARTA</t>
  </si>
  <si>
    <t>SLIVILESTI</t>
  </si>
  <si>
    <t>STEJARI</t>
  </si>
  <si>
    <t>STOINA</t>
  </si>
  <si>
    <t>TELESTI</t>
  </si>
  <si>
    <t>TURBUREA</t>
  </si>
  <si>
    <t>TURCINESTI</t>
  </si>
  <si>
    <t>URDARI</t>
  </si>
  <si>
    <t>VAGIULESTI</t>
  </si>
  <si>
    <t>VLADIMIR</t>
  </si>
  <si>
    <t>MUNICIPIUL MIERCUREA CIUC</t>
  </si>
  <si>
    <t>MUNICIPIUL  GHEORGHENI</t>
  </si>
  <si>
    <t>MUNICIPIUL  TOPLITA</t>
  </si>
  <si>
    <t>MUNICIPIUL ODORHEIU SECUIESC</t>
  </si>
  <si>
    <t>ORAS BAILE TUSNAD</t>
  </si>
  <si>
    <t>ORAS BALAN</t>
  </si>
  <si>
    <t>ORAS BORSEC</t>
  </si>
  <si>
    <t>ORAS CRISTURU SECUIESC</t>
  </si>
  <si>
    <t>ORAS VLAHITA</t>
  </si>
  <si>
    <t>ATID</t>
  </si>
  <si>
    <t>AVRAMESTI</t>
  </si>
  <si>
    <t>BILBOR</t>
  </si>
  <si>
    <t>CARTA</t>
  </si>
  <si>
    <t>CICEU</t>
  </si>
  <si>
    <t>CIUMANI</t>
  </si>
  <si>
    <t>CORUND</t>
  </si>
  <si>
    <t>COZMENI</t>
  </si>
  <si>
    <t>DEALU</t>
  </si>
  <si>
    <t>DITRAU</t>
  </si>
  <si>
    <t>FELICENI</t>
  </si>
  <si>
    <t>FRUMOASA</t>
  </si>
  <si>
    <t>GALAUTAS</t>
  </si>
  <si>
    <t>JOSENI</t>
  </si>
  <si>
    <t>LAZAREA</t>
  </si>
  <si>
    <t>LELICENI</t>
  </si>
  <si>
    <t>LUETA</t>
  </si>
  <si>
    <t>LUNCA DE JOS</t>
  </si>
  <si>
    <t>LUNCA DE SUS</t>
  </si>
  <si>
    <t>LUPENI</t>
  </si>
  <si>
    <t>MARTINIS</t>
  </si>
  <si>
    <t>MERESTI</t>
  </si>
  <si>
    <t>MUGENI</t>
  </si>
  <si>
    <t>OCLAND</t>
  </si>
  <si>
    <t>PAULENI-CIUC</t>
  </si>
  <si>
    <t>PLAIESII DE JOS</t>
  </si>
  <si>
    <t>PORUMBENI</t>
  </si>
  <si>
    <t>PRAID</t>
  </si>
  <si>
    <t>RACU</t>
  </si>
  <si>
    <t>SACEL</t>
  </si>
  <si>
    <t>SANCRAIENI</t>
  </si>
  <si>
    <t>SANTIMBRU</t>
  </si>
  <si>
    <t>SARMAS</t>
  </si>
  <si>
    <t>SATU MARE</t>
  </si>
  <si>
    <t>SICULENI</t>
  </si>
  <si>
    <t>SIMONESTI</t>
  </si>
  <si>
    <t>SUBCETATE</t>
  </si>
  <si>
    <t>TOMESTI</t>
  </si>
  <si>
    <t>TULGHES</t>
  </si>
  <si>
    <t>TUSNAD</t>
  </si>
  <si>
    <t>ULIES</t>
  </si>
  <si>
    <t>VARSAG</t>
  </si>
  <si>
    <t>VOSLABENI</t>
  </si>
  <si>
    <t>ZETEA</t>
  </si>
  <si>
    <t>MUNICIPIUL DEVA</t>
  </si>
  <si>
    <t>MUNICIPIUL  VULCAN</t>
  </si>
  <si>
    <t>MUNICIPIUL BRAD</t>
  </si>
  <si>
    <t>MUNICIPIUL HUNEDOARA</t>
  </si>
  <si>
    <t>MUNICIPIUL LUPENI</t>
  </si>
  <si>
    <t>MUNICIPIUL ORASTIE</t>
  </si>
  <si>
    <t>MUNICIPIUL PETROSANI</t>
  </si>
  <si>
    <t>ORAS ANINOASA</t>
  </si>
  <si>
    <t>ORAS CALAN</t>
  </si>
  <si>
    <t>ORAS GEOAGIU</t>
  </si>
  <si>
    <t>ORAS HATEG</t>
  </si>
  <si>
    <t>ORAS PETRILA</t>
  </si>
  <si>
    <t>ORAS SIMERIA</t>
  </si>
  <si>
    <t>ORAS URICANI</t>
  </si>
  <si>
    <t>BACIA</t>
  </si>
  <si>
    <t>BAIA DE CRIS</t>
  </si>
  <si>
    <t>BAITA</t>
  </si>
  <si>
    <t>BALSA</t>
  </si>
  <si>
    <t>BANITA</t>
  </si>
  <si>
    <t>BARU</t>
  </si>
  <si>
    <t>BERIU</t>
  </si>
  <si>
    <t>BLAJENI</t>
  </si>
  <si>
    <t>BOSOROD</t>
  </si>
  <si>
    <t>BRANISCA</t>
  </si>
  <si>
    <t>BRETEA ROMANA</t>
  </si>
  <si>
    <t>BUCES</t>
  </si>
  <si>
    <t>BUCURESCI</t>
  </si>
  <si>
    <t>BULZESTII DE SUS</t>
  </si>
  <si>
    <t>BUNILA</t>
  </si>
  <si>
    <t>BURJUC</t>
  </si>
  <si>
    <t>CARJITI</t>
  </si>
  <si>
    <t>CERBAL</t>
  </si>
  <si>
    <t>CERTEJU DE SUS</t>
  </si>
  <si>
    <t>CRISCIOR</t>
  </si>
  <si>
    <t>DENSUS</t>
  </si>
  <si>
    <t>GENERAL BERTHELOT</t>
  </si>
  <si>
    <t>GHELARI</t>
  </si>
  <si>
    <t>GURASADA</t>
  </si>
  <si>
    <t>HARAU</t>
  </si>
  <si>
    <t>ILIA</t>
  </si>
  <si>
    <t>LAPUGIU DE JOS</t>
  </si>
  <si>
    <t>LELESE</t>
  </si>
  <si>
    <t>LUNCA CERNII DE JOS</t>
  </si>
  <si>
    <t>LUNCOIU DE JOS</t>
  </si>
  <si>
    <t>MARTINESTI</t>
  </si>
  <si>
    <t>ORASTIOARA DE SUS</t>
  </si>
  <si>
    <t>PESTISU MIC</t>
  </si>
  <si>
    <t>PUI</t>
  </si>
  <si>
    <t>RACHITOVA</t>
  </si>
  <si>
    <t>RAPOLTU MARE</t>
  </si>
  <si>
    <t>RAU DE MORI</t>
  </si>
  <si>
    <t>RIBITA</t>
  </si>
  <si>
    <t>ROMOS</t>
  </si>
  <si>
    <t>SALASU DE SUS</t>
  </si>
  <si>
    <t>SANTAMARIA-ORLEA</t>
  </si>
  <si>
    <t>SARMIZEGETUSA</t>
  </si>
  <si>
    <t>SOIMUS</t>
  </si>
  <si>
    <t>TELIUCU INFERIOR</t>
  </si>
  <si>
    <t>TOPLITA</t>
  </si>
  <si>
    <t>TOTESTI</t>
  </si>
  <si>
    <t>TURDAS</t>
  </si>
  <si>
    <t>VALISOARA</t>
  </si>
  <si>
    <t>VATA DE JOS</t>
  </si>
  <si>
    <t>VETEL</t>
  </si>
  <si>
    <t>VORTA</t>
  </si>
  <si>
    <t>ZAM</t>
  </si>
  <si>
    <t>MUNICIPIUL SLOBOZIA</t>
  </si>
  <si>
    <t>MUNICIPIUL FETESTI</t>
  </si>
  <si>
    <t>MUNICIPIUL URZICENI</t>
  </si>
  <si>
    <t>ORAS AMARA</t>
  </si>
  <si>
    <t>ORAS CAZANESTI</t>
  </si>
  <si>
    <t>ORAS FIERBINTI-TARG</t>
  </si>
  <si>
    <t>ORAS TANDAREI</t>
  </si>
  <si>
    <t>ADANCATA</t>
  </si>
  <si>
    <t>ALEXENI</t>
  </si>
  <si>
    <t>ANDRASESTI</t>
  </si>
  <si>
    <t>ARMASESTI</t>
  </si>
  <si>
    <t>AXINTELE</t>
  </si>
  <si>
    <t>BALACIU</t>
  </si>
  <si>
    <t>BARBULESTI</t>
  </si>
  <si>
    <t>BARCANESTI</t>
  </si>
  <si>
    <t>BORANESTI</t>
  </si>
  <si>
    <t>BORDUSANI</t>
  </si>
  <si>
    <t>BUCU</t>
  </si>
  <si>
    <t>BUESTI</t>
  </si>
  <si>
    <t>CIOCARLIA</t>
  </si>
  <si>
    <t>CIOCHINA</t>
  </si>
  <si>
    <t>CIULNITA</t>
  </si>
  <si>
    <t>COCORA</t>
  </si>
  <si>
    <t>COLELIA</t>
  </si>
  <si>
    <t>COSAMBESTI</t>
  </si>
  <si>
    <t>COSERENI</t>
  </si>
  <si>
    <t>DRAGOESTI</t>
  </si>
  <si>
    <t>DRIDU</t>
  </si>
  <si>
    <t>FACAENI</t>
  </si>
  <si>
    <t>GARBOVI</t>
  </si>
  <si>
    <t>GHEORGHE DOJA</t>
  </si>
  <si>
    <t>GHEORGHE LAZAR</t>
  </si>
  <si>
    <t>GIURGENI</t>
  </si>
  <si>
    <t>GRINDU</t>
  </si>
  <si>
    <t>GURA IALOMITEI</t>
  </si>
  <si>
    <t>ION ROATA</t>
  </si>
  <si>
    <t>JILAVELE</t>
  </si>
  <si>
    <t>MAIA</t>
  </si>
  <si>
    <t>MANASIA</t>
  </si>
  <si>
    <t>MARCULESTI</t>
  </si>
  <si>
    <t>MILOSESTI</t>
  </si>
  <si>
    <t>MOLDOVENI</t>
  </si>
  <si>
    <t>MOVILA</t>
  </si>
  <si>
    <t>MOVILITA</t>
  </si>
  <si>
    <t>MUNTENI-BUZAU</t>
  </si>
  <si>
    <t>OGRADA</t>
  </si>
  <si>
    <t>PERIETI</t>
  </si>
  <si>
    <t>PLATONESTI</t>
  </si>
  <si>
    <t>REVIGA</t>
  </si>
  <si>
    <t>SARATENI</t>
  </si>
  <si>
    <t>SAVENI</t>
  </si>
  <si>
    <t>SCANTEIA</t>
  </si>
  <si>
    <t>SFANTU GHEORGHE</t>
  </si>
  <si>
    <t>SINESTI</t>
  </si>
  <si>
    <t>STELNICA</t>
  </si>
  <si>
    <t>SUDITI</t>
  </si>
  <si>
    <t>VALEA CIORII</t>
  </si>
  <si>
    <t>VALEA MACRISULUI</t>
  </si>
  <si>
    <t>MUNICIPIUL IASI</t>
  </si>
  <si>
    <t>MUNICIPIUL PASCANI</t>
  </si>
  <si>
    <t>ORAS PODU ILOAIEI</t>
  </si>
  <si>
    <t>ORAS TARGU FRUMOS</t>
  </si>
  <si>
    <t>ALEXANDRU I. CUZA</t>
  </si>
  <si>
    <t>ANDRIESENI</t>
  </si>
  <si>
    <t>ARONEANU</t>
  </si>
  <si>
    <t>BALS</t>
  </si>
  <si>
    <t>BALTATI</t>
  </si>
  <si>
    <t>BELCESTI</t>
  </si>
  <si>
    <t>BIVOLARI</t>
  </si>
  <si>
    <t>BUTEA</t>
  </si>
  <si>
    <t>CEPLENITA</t>
  </si>
  <si>
    <t>CIOHORANI</t>
  </si>
  <si>
    <t>CIORTESTI</t>
  </si>
  <si>
    <t>CIUREA</t>
  </si>
  <si>
    <t>COARNELE CAPREI</t>
  </si>
  <si>
    <t>COMARNA</t>
  </si>
  <si>
    <t>COSTULENI</t>
  </si>
  <si>
    <t>COTNARI</t>
  </si>
  <si>
    <t>COZMESTI</t>
  </si>
  <si>
    <t>CUCUTENI</t>
  </si>
  <si>
    <t>DOBROVAT</t>
  </si>
  <si>
    <t>DOLHESTI</t>
  </si>
  <si>
    <t>DUMESTI</t>
  </si>
  <si>
    <t>ERBICENI</t>
  </si>
  <si>
    <t>FANTANELE</t>
  </si>
  <si>
    <t>FOCURI</t>
  </si>
  <si>
    <t>GOLAIESTI</t>
  </si>
  <si>
    <t>GORBAN</t>
  </si>
  <si>
    <t>GRAJDURI</t>
  </si>
  <si>
    <t>GROPNITA</t>
  </si>
  <si>
    <t>GROZESTI</t>
  </si>
  <si>
    <t>HALAUCESTI</t>
  </si>
  <si>
    <t>HARMANESTI</t>
  </si>
  <si>
    <t>HELESTENI</t>
  </si>
  <si>
    <t>HOLBOCA</t>
  </si>
  <si>
    <t>HORLESTI</t>
  </si>
  <si>
    <t>ION NECULCE</t>
  </si>
  <si>
    <t>IPATELE</t>
  </si>
  <si>
    <t>LESPEZI</t>
  </si>
  <si>
    <t>LETCANI</t>
  </si>
  <si>
    <t>LUNGANI</t>
  </si>
  <si>
    <t>MIRCESTI</t>
  </si>
  <si>
    <t>MIRONEASA</t>
  </si>
  <si>
    <t>MIROSLAVA</t>
  </si>
  <si>
    <t>MIROSLOVESTI</t>
  </si>
  <si>
    <t>MOGOSESTI</t>
  </si>
  <si>
    <t>MOGOSESTI-SIRET</t>
  </si>
  <si>
    <t>MOSNA</t>
  </si>
  <si>
    <t>MOTCA</t>
  </si>
  <si>
    <t>OTELENI</t>
  </si>
  <si>
    <t>PLUGARI</t>
  </si>
  <si>
    <t>POPRICANI</t>
  </si>
  <si>
    <t>PRISACANI</t>
  </si>
  <si>
    <t>PROBOTA</t>
  </si>
  <si>
    <t>RACHITENI</t>
  </si>
  <si>
    <t>RADUCANENI</t>
  </si>
  <si>
    <t>ROSCANI</t>
  </si>
  <si>
    <t>RUGINOASA</t>
  </si>
  <si>
    <t>SCHEIA</t>
  </si>
  <si>
    <t>SCHITU DUCA</t>
  </si>
  <si>
    <t>SCOBINTI</t>
  </si>
  <si>
    <t>SIPOTE</t>
  </si>
  <si>
    <t>SIRETEL</t>
  </si>
  <si>
    <t>STOLNICENI-PRAJESCU</t>
  </si>
  <si>
    <t>STRUNGA</t>
  </si>
  <si>
    <t>TANSA</t>
  </si>
  <si>
    <t>TATARUSI</t>
  </si>
  <si>
    <t>TIBANA</t>
  </si>
  <si>
    <t>TIBANESTI</t>
  </si>
  <si>
    <t>TIGANASI</t>
  </si>
  <si>
    <t>TODIRESTI</t>
  </si>
  <si>
    <t>TRIFESTI</t>
  </si>
  <si>
    <t>TUTORA</t>
  </si>
  <si>
    <t>VALEA LUPULUI</t>
  </si>
  <si>
    <t>ORAS BRAGADIRU</t>
  </si>
  <si>
    <t>ORAS BUFTEA</t>
  </si>
  <si>
    <t>ORAS CHITILA</t>
  </si>
  <si>
    <t>ORAS MAGURELE</t>
  </si>
  <si>
    <t>ORAS OTOPENI</t>
  </si>
  <si>
    <t>ORAS PANTELIMON</t>
  </si>
  <si>
    <t>ORAS POPESTI LEORDENI</t>
  </si>
  <si>
    <t>ORAS VOLUNTARI</t>
  </si>
  <si>
    <t>1 DECEMBRIE</t>
  </si>
  <si>
    <t>BALOTESTI</t>
  </si>
  <si>
    <t>BERCENI</t>
  </si>
  <si>
    <t>CERNICA</t>
  </si>
  <si>
    <t>CHIAJNA</t>
  </si>
  <si>
    <t>CIOLPANI</t>
  </si>
  <si>
    <t>CLINCENI</t>
  </si>
  <si>
    <t>COPACENI</t>
  </si>
  <si>
    <t>CORBEANCA</t>
  </si>
  <si>
    <t>CORNETU</t>
  </si>
  <si>
    <t>DARASTI-ILFOV</t>
  </si>
  <si>
    <t>DASCALU</t>
  </si>
  <si>
    <t>DOBROESTI</t>
  </si>
  <si>
    <t>DRAGOMIRESTI-VALE</t>
  </si>
  <si>
    <t>GANEASA</t>
  </si>
  <si>
    <t>GLINA</t>
  </si>
  <si>
    <t>GRUIU</t>
  </si>
  <si>
    <t>JILAVA</t>
  </si>
  <si>
    <t>MOARA VLASIEI</t>
  </si>
  <si>
    <t>MOGOSOAIA</t>
  </si>
  <si>
    <t>NUCI</t>
  </si>
  <si>
    <t>PERIS</t>
  </si>
  <si>
    <t>PETRACHIOAIA</t>
  </si>
  <si>
    <t>SNAGOV</t>
  </si>
  <si>
    <t>STEFANESTII DE JOS</t>
  </si>
  <si>
    <t>TUNARI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</si>
  <si>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</si>
  <si>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</si>
  <si>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</si>
  <si>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</si>
  <si>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</si>
  <si>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</si>
  <si>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</si>
  <si>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</si>
  <si>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</si>
  <si>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</si>
  <si>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</si>
  <si>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</si>
  <si>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</si>
  <si>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</si>
  <si>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</si>
  <si>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</si>
  <si>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</si>
  <si>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</si>
  <si>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</si>
  <si>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</si>
  <si>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BOCICOIU MARE</t>
  </si>
  <si>
    <t>BOGDAN VODA</t>
  </si>
  <si>
    <t>BOIU MARE</t>
  </si>
  <si>
    <t>BOTIZA</t>
  </si>
  <si>
    <t>CERNESTI</t>
  </si>
  <si>
    <t>COAS</t>
  </si>
  <si>
    <t>COLTAU</t>
  </si>
  <si>
    <t>COPALNIC-MANASTUR</t>
  </si>
  <si>
    <t>COROIENI</t>
  </si>
  <si>
    <t>CUPSENI</t>
  </si>
  <si>
    <t>DESESTI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</si>
  <si>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</si>
  <si>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</si>
  <si>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</si>
  <si>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</si>
  <si>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</si>
  <si>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</si>
  <si>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</si>
  <si>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</si>
  <si>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</si>
  <si>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</si>
  <si>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</si>
  <si>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</si>
  <si>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PETROVA</t>
  </si>
  <si>
    <t>POIENILE DE SUB MUNTE</t>
  </si>
  <si>
    <t>POIENILE IZEI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</si>
  <si>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</si>
  <si>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</si>
  <si>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</si>
  <si>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</si>
  <si>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</si>
  <si>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</si>
  <si>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</si>
  <si>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</si>
  <si>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SALSIG</t>
  </si>
  <si>
    <t>SARASAU</t>
  </si>
  <si>
    <t>SATULUNG</t>
  </si>
  <si>
    <t>SISESTI</t>
  </si>
  <si>
    <t>SUCIU DE SUS</t>
  </si>
  <si>
    <t>VADU IZEI</t>
  </si>
  <si>
    <t>VALEA CHIOARULUI</t>
  </si>
  <si>
    <t>VIMA MICA</t>
  </si>
  <si>
    <t>VISEU DE JOS</t>
  </si>
  <si>
    <t>MUNICIPIUL DROBETA-TURNU SEVERIN</t>
  </si>
  <si>
    <t>MUNICIPIUL ORSOVA</t>
  </si>
  <si>
    <t>ORAS BAIA DE ARAMA</t>
  </si>
  <si>
    <t>ORAS STREHAIA</t>
  </si>
  <si>
    <t>BALA</t>
  </si>
  <si>
    <t>BALACITA</t>
  </si>
  <si>
    <t>BALTA</t>
  </si>
  <si>
    <t>BREZNITA-MOTRU</t>
  </si>
  <si>
    <t>BREZNITA-OCOL</t>
  </si>
  <si>
    <t>BROSTENI</t>
  </si>
  <si>
    <t>BURILA MARE</t>
  </si>
  <si>
    <t>BUTOIESTI</t>
  </si>
  <si>
    <t>CAZANESTI</t>
  </si>
  <si>
    <t>CORCOVA</t>
  </si>
  <si>
    <t>CORLATEL</t>
  </si>
  <si>
    <t>CUJMIR</t>
  </si>
  <si>
    <t>DEVESEL</t>
  </si>
  <si>
    <t>DUBOVA</t>
  </si>
  <si>
    <t>DUMBRAVA</t>
  </si>
  <si>
    <t>ESELNITA</t>
  </si>
  <si>
    <t>GARLA MARE</t>
  </si>
  <si>
    <t>GODEANU</t>
  </si>
  <si>
    <t>GRECI</t>
  </si>
  <si>
    <t>GRUIA</t>
  </si>
  <si>
    <t>HINOVA</t>
  </si>
  <si>
    <t>HUSNICIOARA</t>
  </si>
  <si>
    <t>ILOVAT</t>
  </si>
  <si>
    <t>ILOVITA</t>
  </si>
  <si>
    <t>ISVERNA</t>
  </si>
  <si>
    <t>JIANA</t>
  </si>
  <si>
    <t>MALOVAT</t>
  </si>
  <si>
    <t>OPRISOR</t>
  </si>
  <si>
    <t>PATULELE</t>
  </si>
  <si>
    <t>PODENI</t>
  </si>
  <si>
    <t>PONOARELE</t>
  </si>
  <si>
    <t>POROINA MARE</t>
  </si>
  <si>
    <t>PRISTOL</t>
  </si>
  <si>
    <t>PRUNISOR</t>
  </si>
  <si>
    <t>PUNGHINA</t>
  </si>
  <si>
    <t>ROGOVA</t>
  </si>
  <si>
    <t>SALCIA</t>
  </si>
  <si>
    <t>SOVARNA</t>
  </si>
  <si>
    <t>SVINITA</t>
  </si>
  <si>
    <t>VANATORI</t>
  </si>
  <si>
    <t>VLADAIA</t>
  </si>
  <si>
    <t>VOLOIAC</t>
  </si>
  <si>
    <t>VRATA</t>
  </si>
  <si>
    <t>MUNICIPIUL REGHIN</t>
  </si>
  <si>
    <t>MUNICIPIUL SIGHISOARA</t>
  </si>
  <si>
    <t>MUNICIPIUL TARNAVENI</t>
  </si>
  <si>
    <t>ORAS IERNUT</t>
  </si>
  <si>
    <t>ORAS LUDUS</t>
  </si>
  <si>
    <t>ORAS MIERCUREA NIRAJULUI</t>
  </si>
  <si>
    <t>ORAS SANGEORGIU DE PADURE</t>
  </si>
  <si>
    <t>ORAS SARMASU</t>
  </si>
  <si>
    <t>ORAS SOVATA</t>
  </si>
  <si>
    <t>ORAS UNGHENI</t>
  </si>
  <si>
    <t>ACATARI</t>
  </si>
  <si>
    <t>ADAMUS</t>
  </si>
  <si>
    <t>APOLD</t>
  </si>
  <si>
    <t>ATINTIS</t>
  </si>
  <si>
    <t>BAGACIU</t>
  </si>
  <si>
    <t>BAHNEA</t>
  </si>
  <si>
    <t>BALAUSERI</t>
  </si>
  <si>
    <t>BAND</t>
  </si>
  <si>
    <t>BATOS</t>
  </si>
  <si>
    <t>BEICA DE JOS</t>
  </si>
  <si>
    <t>BERENI</t>
  </si>
  <si>
    <t>BICHIS</t>
  </si>
  <si>
    <t>BOGATA</t>
  </si>
  <si>
    <t>CHETANI</t>
  </si>
  <si>
    <t>CHIBED</t>
  </si>
  <si>
    <t>CHIHERU DE JOS</t>
  </si>
  <si>
    <t>CORUNCA</t>
  </si>
  <si>
    <t>COZMA</t>
  </si>
  <si>
    <t>CRACIUNESTI</t>
  </si>
  <si>
    <t>CRAIESTI</t>
  </si>
  <si>
    <t>CUCERDEA</t>
  </si>
  <si>
    <t>CUCI</t>
  </si>
  <si>
    <t>DANES</t>
  </si>
  <si>
    <t>DEDA</t>
  </si>
  <si>
    <t>EREMITU</t>
  </si>
  <si>
    <t>ERNEI</t>
  </si>
  <si>
    <t>FARAGAU</t>
  </si>
  <si>
    <t>GALESTI</t>
  </si>
  <si>
    <t>GANESTI</t>
  </si>
  <si>
    <t>GHINDARI</t>
  </si>
  <si>
    <t>GORNESTI</t>
  </si>
  <si>
    <t>GURGHIU</t>
  </si>
  <si>
    <t>HODAC</t>
  </si>
  <si>
    <t>HODOSA</t>
  </si>
  <si>
    <t>ICLANZEL</t>
  </si>
  <si>
    <t>IDECIU DE JOS</t>
  </si>
  <si>
    <t>LIVEZENI</t>
  </si>
  <si>
    <t>LUNCA BRADULUI</t>
  </si>
  <si>
    <t>MAGHERANI</t>
  </si>
  <si>
    <t>NADES</t>
  </si>
  <si>
    <t>NEAUA</t>
  </si>
  <si>
    <t>OGRA</t>
  </si>
  <si>
    <t>PANET</t>
  </si>
  <si>
    <t>PAPIU ILARIAN</t>
  </si>
  <si>
    <t>PASARENI</t>
  </si>
  <si>
    <t>PETELEA</t>
  </si>
  <si>
    <t>POGACEAUA</t>
  </si>
  <si>
    <t>RASTOLITA</t>
  </si>
  <si>
    <t>RICIU</t>
  </si>
  <si>
    <t>RUSII-MUNTI</t>
  </si>
  <si>
    <t>SANGER</t>
  </si>
  <si>
    <t>SASCHIZ</t>
  </si>
  <si>
    <t>SAULIA</t>
  </si>
  <si>
    <t>SINCAI</t>
  </si>
  <si>
    <t>SOLOVASTRU</t>
  </si>
  <si>
    <t>SUPLAC</t>
  </si>
  <si>
    <t>TAURENI</t>
  </si>
  <si>
    <t>VALEA LARGA</t>
  </si>
  <si>
    <t>VARGATA</t>
  </si>
  <si>
    <t>VATAVA</t>
  </si>
  <si>
    <t>VETCA</t>
  </si>
  <si>
    <t>VOIVODENI</t>
  </si>
  <si>
    <t>ZAGAR</t>
  </si>
  <si>
    <t>MUNICIPIUL PIATRA NEAMT</t>
  </si>
  <si>
    <t>MUNICIPIUL ROMAN</t>
  </si>
  <si>
    <t>ORAS BICAZ</t>
  </si>
  <si>
    <t>ORAS ROZNOV</t>
  </si>
  <si>
    <t>AGAPIA</t>
  </si>
  <si>
    <t>ALEXANDRU CEL BUN</t>
  </si>
  <si>
    <t>BAHNA</t>
  </si>
  <si>
    <t>BALTATESTI</t>
  </si>
  <si>
    <t>BICAZ-CHEI</t>
  </si>
  <si>
    <t>BICAZU ARDELEAN</t>
  </si>
  <si>
    <t>BIRA</t>
  </si>
  <si>
    <t>BODESTI</t>
  </si>
  <si>
    <t>BOGHICEA</t>
  </si>
  <si>
    <t>BORCA</t>
  </si>
  <si>
    <t>BORLESTI</t>
  </si>
  <si>
    <t>BOZIENI</t>
  </si>
  <si>
    <t>CEAHLAU</t>
  </si>
  <si>
    <t>CORDUN</t>
  </si>
  <si>
    <t>COSTISA</t>
  </si>
  <si>
    <t>CRACAOANI</t>
  </si>
  <si>
    <t>DAMUC</t>
  </si>
  <si>
    <t>DOBRENI</t>
  </si>
  <si>
    <t>DOCHIA</t>
  </si>
  <si>
    <t>DOLJESTI</t>
  </si>
  <si>
    <t>DULCESTI</t>
  </si>
  <si>
    <t>DUMBRAVA ROSIE</t>
  </si>
  <si>
    <t>FAUREI</t>
  </si>
  <si>
    <t>GADINTI</t>
  </si>
  <si>
    <t>GHERAESTI</t>
  </si>
  <si>
    <t>GHINDAOANI</t>
  </si>
  <si>
    <t>GIROV</t>
  </si>
  <si>
    <t>GRINTIES</t>
  </si>
  <si>
    <t>GRUMAZESTI</t>
  </si>
  <si>
    <t>HANGU</t>
  </si>
  <si>
    <t>ICUSESTI</t>
  </si>
  <si>
    <t>ION CREANGA</t>
  </si>
  <si>
    <t>NEGRESTI</t>
  </si>
  <si>
    <t>ONICENI</t>
  </si>
  <si>
    <t>PANCESTI</t>
  </si>
  <si>
    <t>PASTRAVENI</t>
  </si>
  <si>
    <t>PETRICANI</t>
  </si>
  <si>
    <t>PIATRA SOIMULUI</t>
  </si>
  <si>
    <t>PIPIRIG</t>
  </si>
  <si>
    <t>PODOLENI</t>
  </si>
  <si>
    <t>POIANA TEIULUI</t>
  </si>
  <si>
    <t>POIENARI</t>
  </si>
  <si>
    <t>RAUCESTI</t>
  </si>
  <si>
    <t>RAZBOIENI</t>
  </si>
  <si>
    <t>ROMANI</t>
  </si>
  <si>
    <t>SABAOANI</t>
  </si>
  <si>
    <t>SAGNA</t>
  </si>
  <si>
    <t>SAVINESTI</t>
  </si>
  <si>
    <t>STANITA</t>
  </si>
  <si>
    <t>TAMASENI</t>
  </si>
  <si>
    <t>TARCAU</t>
  </si>
  <si>
    <t>TASCA</t>
  </si>
  <si>
    <t>TAZLAU</t>
  </si>
  <si>
    <t>TIBUCANI</t>
  </si>
  <si>
    <t>TIMISESTI</t>
  </si>
  <si>
    <t>TUPILATI</t>
  </si>
  <si>
    <t>URECHENI</t>
  </si>
  <si>
    <t>VALEA URSULUI</t>
  </si>
  <si>
    <t>VALENI</t>
  </si>
  <si>
    <t>ZANESTI</t>
  </si>
  <si>
    <t>MUNICIPIUL SLATINA</t>
  </si>
  <si>
    <t>MUNICIPIUL CARACAL</t>
  </si>
  <si>
    <t>ORAS BALS</t>
  </si>
  <si>
    <t>ORAS CORABIA</t>
  </si>
  <si>
    <t>ORAS DRAGANESTI-OLT</t>
  </si>
  <si>
    <t>ORAS PIATRA-OLT</t>
  </si>
  <si>
    <t>ORAS POTCOAVA</t>
  </si>
  <si>
    <t>ORAS SCORNICESTI</t>
  </si>
  <si>
    <t>BABICIU</t>
  </si>
  <si>
    <t>BALDOVINESTI</t>
  </si>
  <si>
    <t>BALTENI</t>
  </si>
  <si>
    <t>BARASTI</t>
  </si>
  <si>
    <t>BOBICESTI</t>
  </si>
  <si>
    <t>BRASTAVATU</t>
  </si>
  <si>
    <t>BREBENI</t>
  </si>
  <si>
    <t>BUCINISU</t>
  </si>
  <si>
    <t>CALUI</t>
  </si>
  <si>
    <t>CEZIENI</t>
  </si>
  <si>
    <t>CILIENI</t>
  </si>
  <si>
    <t>COTEANA</t>
  </si>
  <si>
    <t>CUNGREA</t>
  </si>
  <si>
    <t>CURTISOARA</t>
  </si>
  <si>
    <t>DANEASA</t>
  </si>
  <si>
    <t>DEVESELU</t>
  </si>
  <si>
    <t>DOBRETU</t>
  </si>
  <si>
    <t>DOBROSLOVENI</t>
  </si>
  <si>
    <t>DOBROTEASA</t>
  </si>
  <si>
    <t>DOBRUN</t>
  </si>
  <si>
    <t>DRAGHICENI</t>
  </si>
  <si>
    <t>FAGETELU</t>
  </si>
  <si>
    <t>FALCOIU</t>
  </si>
  <si>
    <t>FARCASELE</t>
  </si>
  <si>
    <t>GAVANESTI</t>
  </si>
  <si>
    <t>GHIMPETENI</t>
  </si>
  <si>
    <t>GIUVARASTI</t>
  </si>
  <si>
    <t>GOSTAVATU</t>
  </si>
  <si>
    <t>GRADINILE</t>
  </si>
  <si>
    <t>GROJDIBODU</t>
  </si>
  <si>
    <t>GURA PADINII</t>
  </si>
  <si>
    <t>IANCA</t>
  </si>
  <si>
    <t>IANCU JIANU</t>
  </si>
  <si>
    <t>ICOANA</t>
  </si>
  <si>
    <t>IPOTESTI</t>
  </si>
  <si>
    <t>IZBICENI</t>
  </si>
  <si>
    <t>LELEASCA</t>
  </si>
  <si>
    <t>MARUNTEI</t>
  </si>
  <si>
    <t>MILCOV</t>
  </si>
  <si>
    <t>MORUNGLAV</t>
  </si>
  <si>
    <t>NICOLAE TITULESCU</t>
  </si>
  <si>
    <t>OBOGA</t>
  </si>
  <si>
    <t>OPORELU</t>
  </si>
  <si>
    <t>OPTASI-MAGURA</t>
  </si>
  <si>
    <t>ORLEA</t>
  </si>
  <si>
    <t>OSICA DE JOS</t>
  </si>
  <si>
    <t>OSICA DE SUS</t>
  </si>
  <si>
    <t>PARSCOVENI</t>
  </si>
  <si>
    <t>PLESOIU</t>
  </si>
  <si>
    <t>POBORU</t>
  </si>
  <si>
    <t>PRISEACA</t>
  </si>
  <si>
    <t>RADOMIRESTI</t>
  </si>
  <si>
    <t>REDEA</t>
  </si>
  <si>
    <t>ROTUNDA</t>
  </si>
  <si>
    <t>RUSANESTI</t>
  </si>
  <si>
    <t>SARBII - MAGURA</t>
  </si>
  <si>
    <t>SEACA</t>
  </si>
  <si>
    <t>SERBANESTI</t>
  </si>
  <si>
    <t>SLATIOARA</t>
  </si>
  <si>
    <t>SOPARLITA</t>
  </si>
  <si>
    <t>SPINENI</t>
  </si>
  <si>
    <t>STOICANESTI</t>
  </si>
  <si>
    <t>STREJESTI</t>
  </si>
  <si>
    <t>STUDINA</t>
  </si>
  <si>
    <t>TATULESTI</t>
  </si>
  <si>
    <t>TIA MARE</t>
  </si>
  <si>
    <t>TOPANA</t>
  </si>
  <si>
    <t>TUFENI</t>
  </si>
  <si>
    <t>URZICA</t>
  </si>
  <si>
    <t>VADASTRA</t>
  </si>
  <si>
    <t>VADASTRITA</t>
  </si>
  <si>
    <t>VERGULEASA</t>
  </si>
  <si>
    <t>VISINA NOUA</t>
  </si>
  <si>
    <t>VITOMIRESTI</t>
  </si>
  <si>
    <t>VLADILA</t>
  </si>
  <si>
    <t>VOINEASA</t>
  </si>
  <si>
    <t>VULPENI</t>
  </si>
  <si>
    <t>MUNICIPIUL PLOIESTI</t>
  </si>
  <si>
    <t>MUNICIPIUL CAMPINA</t>
  </si>
  <si>
    <t>ORAS AZUGA</t>
  </si>
  <si>
    <t>ORAS BAICOI</t>
  </si>
  <si>
    <t>ORAS BOLDESTI-SCAENI</t>
  </si>
  <si>
    <t>ORAS BREAZA</t>
  </si>
  <si>
    <t>ORAS BUSTENI</t>
  </si>
  <si>
    <t>ORAS COMARNIC</t>
  </si>
  <si>
    <t>ORAS MIZIL</t>
  </si>
  <si>
    <t>ORAS PLOPENI</t>
  </si>
  <si>
    <t>ORAS SINAIA</t>
  </si>
  <si>
    <t>ORAS SLANIC</t>
  </si>
  <si>
    <t>ORAS URLATI</t>
  </si>
  <si>
    <t>ORAS VALENII DE MUNTE</t>
  </si>
  <si>
    <t>ADUNATI</t>
  </si>
  <si>
    <t>ALBESTI-PALEOLOGU</t>
  </si>
  <si>
    <t>APOSTOLACHE</t>
  </si>
  <si>
    <t>ARICESTII RAHTIVANI</t>
  </si>
  <si>
    <t>ARICESTII ZELETIN</t>
  </si>
  <si>
    <t>BABA ANA</t>
  </si>
  <si>
    <t>BALTA DOAMNEI</t>
  </si>
  <si>
    <t>BALTESTI</t>
  </si>
  <si>
    <t>BANESTI</t>
  </si>
  <si>
    <t>BATRANI</t>
  </si>
  <si>
    <t>BERTEA</t>
  </si>
  <si>
    <t>BLEJOI</t>
  </si>
  <si>
    <t>BOLDESTI-GRADISTEA</t>
  </si>
  <si>
    <t>BRAZI</t>
  </si>
  <si>
    <t>BUCOV</t>
  </si>
  <si>
    <t>CARBUNESTI</t>
  </si>
  <si>
    <t>CEPTURA</t>
  </si>
  <si>
    <t>CERASU</t>
  </si>
  <si>
    <t>CHIOJDEANCA</t>
  </si>
  <si>
    <t>CIORANI</t>
  </si>
  <si>
    <t>COCORASTII COLT</t>
  </si>
  <si>
    <t>COCORASTII MISLII</t>
  </si>
  <si>
    <t>COLCEAG</t>
  </si>
  <si>
    <t>CORNU</t>
  </si>
  <si>
    <t>COSMINELE</t>
  </si>
  <si>
    <t>DRAJNA</t>
  </si>
  <si>
    <t>DUMBRAVESTI</t>
  </si>
  <si>
    <t>FILIPESTII DE PADURE</t>
  </si>
  <si>
    <t>FULGA</t>
  </si>
  <si>
    <t>GHERGHITA</t>
  </si>
  <si>
    <t>GORGOTA</t>
  </si>
  <si>
    <t>GORNET</t>
  </si>
  <si>
    <t>GORNET-CRICOV</t>
  </si>
  <si>
    <t>GURA VADULUI</t>
  </si>
  <si>
    <t>GURA VITIOAREI</t>
  </si>
  <si>
    <t>IORDACHEANU</t>
  </si>
  <si>
    <t>JUGURENI</t>
  </si>
  <si>
    <t>LAPOS</t>
  </si>
  <si>
    <t>LIPANESTI</t>
  </si>
  <si>
    <t>MAGURELE</t>
  </si>
  <si>
    <t>MAGURENI</t>
  </si>
  <si>
    <t>MANECIU</t>
  </si>
  <si>
    <t>PACURETI</t>
  </si>
  <si>
    <t>PAULESTI</t>
  </si>
  <si>
    <t>PLOPU</t>
  </si>
  <si>
    <t>PODENII NOI</t>
  </si>
  <si>
    <t>POIANA CAMPINA</t>
  </si>
  <si>
    <t>POIENARII BURCHII</t>
  </si>
  <si>
    <t>POSESTI</t>
  </si>
  <si>
    <t>PREDEAL-SARARI</t>
  </si>
  <si>
    <t>PROVITA DE JOS</t>
  </si>
  <si>
    <t>PROVITA DE SUS</t>
  </si>
  <si>
    <t>PUCHENII MARI</t>
  </si>
  <si>
    <t>SALCIILE</t>
  </si>
  <si>
    <t>SECARIA</t>
  </si>
  <si>
    <t>SIRNA</t>
  </si>
  <si>
    <t>SOIMARI</t>
  </si>
  <si>
    <t>SOTRILE</t>
  </si>
  <si>
    <t>STARCHIOJD</t>
  </si>
  <si>
    <t>STEFESTI</t>
  </si>
  <si>
    <t>SURANI</t>
  </si>
  <si>
    <t>TALEA</t>
  </si>
  <si>
    <t>TATARU</t>
  </si>
  <si>
    <t>TEISANI</t>
  </si>
  <si>
    <t>TELEGA</t>
  </si>
  <si>
    <t>TINOSU</t>
  </si>
  <si>
    <t>TOMSANI</t>
  </si>
  <si>
    <t>VADU SAPAT</t>
  </si>
  <si>
    <t>VALEA CALUGAREASCA</t>
  </si>
  <si>
    <t>VALEA DOFTANEI</t>
  </si>
  <si>
    <t>VARBILAU</t>
  </si>
  <si>
    <t>MUNICIPIUL SATU MARE</t>
  </si>
  <si>
    <t>MUNICIPIUL CAREI</t>
  </si>
  <si>
    <t>ORAS ARDUD</t>
  </si>
  <si>
    <t>ORAS LIVADA</t>
  </si>
  <si>
    <t>ORAS NEGRESTI-OAS</t>
  </si>
  <si>
    <t>ORAS TASNAD</t>
  </si>
  <si>
    <t>ACIS</t>
  </si>
  <si>
    <t>AGRIS</t>
  </si>
  <si>
    <t>ANDRID</t>
  </si>
  <si>
    <t>APA</t>
  </si>
  <si>
    <t>BATARCI</t>
  </si>
  <si>
    <t>BELTIUG</t>
  </si>
  <si>
    <t>BERVENI</t>
  </si>
  <si>
    <t>BOGDAND</t>
  </si>
  <si>
    <t>BOTIZ</t>
  </si>
  <si>
    <t>CALINESTI-OAS</t>
  </si>
  <si>
    <t>CAMARZANA</t>
  </si>
  <si>
    <t>CAMIN</t>
  </si>
  <si>
    <t>CAPLENI</t>
  </si>
  <si>
    <t>CAUAS</t>
  </si>
  <si>
    <t>CEHAL</t>
  </si>
  <si>
    <t>CERTEZE</t>
  </si>
  <si>
    <t>CIUMESTI</t>
  </si>
  <si>
    <t>CRAIDOROLT</t>
  </si>
  <si>
    <t>CRUCISOR</t>
  </si>
  <si>
    <t>CULCIU</t>
  </si>
  <si>
    <t>DOBA</t>
  </si>
  <si>
    <t>DOROLT</t>
  </si>
  <si>
    <t>FOIENI</t>
  </si>
  <si>
    <t>GHERTA MICA</t>
  </si>
  <si>
    <t>HALMEU</t>
  </si>
  <si>
    <t>HODOD</t>
  </si>
  <si>
    <t>HOMOROADE</t>
  </si>
  <si>
    <t>LAZURI</t>
  </si>
  <si>
    <t>MEDIESU AURIT</t>
  </si>
  <si>
    <t>MICULA</t>
  </si>
  <si>
    <t>MOFTIN</t>
  </si>
  <si>
    <t>ODOREU</t>
  </si>
  <si>
    <t>ORASU NOU</t>
  </si>
  <si>
    <t>PIR</t>
  </si>
  <si>
    <t>PISCOLT</t>
  </si>
  <si>
    <t>POMI</t>
  </si>
  <si>
    <t>PORUMBESTI</t>
  </si>
  <si>
    <t>SACASENI</t>
  </si>
  <si>
    <t>SANISLAU</t>
  </si>
  <si>
    <t>SANTAU</t>
  </si>
  <si>
    <t>SAUCA</t>
  </si>
  <si>
    <t>SOCOND</t>
  </si>
  <si>
    <t>SUPUR</t>
  </si>
  <si>
    <t>TARNA MARE</t>
  </si>
  <si>
    <t>TEREBESTI</t>
  </si>
  <si>
    <t>TIREAM</t>
  </si>
  <si>
    <t>TURT</t>
  </si>
  <si>
    <t>TURULUNG</t>
  </si>
  <si>
    <t>URZICENI</t>
  </si>
  <si>
    <t>VALEA VINULUI</t>
  </si>
  <si>
    <t>VAMA</t>
  </si>
  <si>
    <t>VETIS</t>
  </si>
  <si>
    <t>VIILE SATU MARE</t>
  </si>
  <si>
    <t>MUNICIPIUL ZALAU</t>
  </si>
  <si>
    <t>ORAS CEHU SILVANIEI</t>
  </si>
  <si>
    <t>ORAS JIBOU</t>
  </si>
  <si>
    <t>ORAS SIMLEU SILVANIEI</t>
  </si>
  <si>
    <t>AGRIJ</t>
  </si>
  <si>
    <t>ALMASU</t>
  </si>
  <si>
    <t>BABENI</t>
  </si>
  <si>
    <t>BALAN</t>
  </si>
  <si>
    <t>BANISOR</t>
  </si>
  <si>
    <t>BENESAT</t>
  </si>
  <si>
    <t>BOBOTA</t>
  </si>
  <si>
    <t>BOCSA</t>
  </si>
  <si>
    <t>BOGHIS</t>
  </si>
  <si>
    <t>CAMAR</t>
  </si>
  <si>
    <t>CARASTELEC</t>
  </si>
  <si>
    <t>CHIESD</t>
  </si>
  <si>
    <t>CIZER</t>
  </si>
  <si>
    <t>COSEIU</t>
  </si>
  <si>
    <t>CREACA</t>
  </si>
  <si>
    <t>CRISENI</t>
  </si>
  <si>
    <t>CRISTOLT</t>
  </si>
  <si>
    <t>CUZAPLAC</t>
  </si>
  <si>
    <t>DOBRIN</t>
  </si>
  <si>
    <t>DRAGU</t>
  </si>
  <si>
    <t>FILDU DE JOS</t>
  </si>
  <si>
    <t>HALMASD</t>
  </si>
  <si>
    <t>HERECLEAN</t>
  </si>
  <si>
    <t>HIDA</t>
  </si>
  <si>
    <t>HOROATU CRASNEI</t>
  </si>
  <si>
    <t>ILEANDA</t>
  </si>
  <si>
    <t>IP</t>
  </si>
  <si>
    <t>LETCA</t>
  </si>
  <si>
    <t>MAERISTE</t>
  </si>
  <si>
    <t>MARCA</t>
  </si>
  <si>
    <t>MESESENII DE JOS</t>
  </si>
  <si>
    <t>MIRSID</t>
  </si>
  <si>
    <t>NAPRADEA</t>
  </si>
  <si>
    <t>NUSFALAU</t>
  </si>
  <si>
    <t>PERICEI</t>
  </si>
  <si>
    <t>PLOPIS</t>
  </si>
  <si>
    <t>POIANA BLENCHII</t>
  </si>
  <si>
    <t>ROMANASI</t>
  </si>
  <si>
    <t>RUS</t>
  </si>
  <si>
    <t>SALATIG</t>
  </si>
  <si>
    <t>SAMSUD</t>
  </si>
  <si>
    <t>SARMASAG</t>
  </si>
  <si>
    <t>SIMISNA</t>
  </si>
  <si>
    <t>SOMES-ODORHEI</t>
  </si>
  <si>
    <t>SURDUC</t>
  </si>
  <si>
    <t>TREZNEA</t>
  </si>
  <si>
    <t>VALCAU DE JOS</t>
  </si>
  <si>
    <t>ZALHA</t>
  </si>
  <si>
    <t>ZIMBOR</t>
  </si>
  <si>
    <t>MUNICIPIUL SIBIU</t>
  </si>
  <si>
    <t>MUNICIPIUL MEDIAS</t>
  </si>
  <si>
    <t>ORAS AGNITA</t>
  </si>
  <si>
    <t>ORAS AVRIG</t>
  </si>
  <si>
    <t>ORAS CISNADIE</t>
  </si>
  <si>
    <t>ORAS COPSA MICA</t>
  </si>
  <si>
    <t>ORAS DUMBRAVENI</t>
  </si>
  <si>
    <t>ORAS MIERCUREA SIBIULUI</t>
  </si>
  <si>
    <t>ORAS OCNA SIBIULUI</t>
  </si>
  <si>
    <t>ORAS SALISTE</t>
  </si>
  <si>
    <t>ORAS TALMACIU</t>
  </si>
  <si>
    <t>ALMA</t>
  </si>
  <si>
    <t>ALTINA</t>
  </si>
  <si>
    <t>APOLDU DE JOS</t>
  </si>
  <si>
    <t>ARPASU DE JOS</t>
  </si>
  <si>
    <t>ATEL</t>
  </si>
  <si>
    <t>AXENTE SEVER</t>
  </si>
  <si>
    <t>BAZNA</t>
  </si>
  <si>
    <t>BIERTAN</t>
  </si>
  <si>
    <t>BIRGHIS</t>
  </si>
  <si>
    <t>BLAJEL</t>
  </si>
  <si>
    <t>BOITA</t>
  </si>
  <si>
    <t>BRADENI</t>
  </si>
  <si>
    <t>BRATEIU</t>
  </si>
  <si>
    <t>BRUIU</t>
  </si>
  <si>
    <t>CHIRPAR</t>
  </si>
  <si>
    <t>HOGHILAG</t>
  </si>
  <si>
    <t>IACOBENI</t>
  </si>
  <si>
    <t>JINA</t>
  </si>
  <si>
    <t>LASLEA</t>
  </si>
  <si>
    <t>LOAMNES</t>
  </si>
  <si>
    <t>LUDOS</t>
  </si>
  <si>
    <t>MARPOD</t>
  </si>
  <si>
    <t>MERGHINDEAL</t>
  </si>
  <si>
    <t>MICASASA</t>
  </si>
  <si>
    <t>NOCRICH</t>
  </si>
  <si>
    <t>ORLAT</t>
  </si>
  <si>
    <t>PAUCA</t>
  </si>
  <si>
    <t>POIANA SIBIULUI</t>
  </si>
  <si>
    <t>POPLACA</t>
  </si>
  <si>
    <t>PORUMBACU DE JOS</t>
  </si>
  <si>
    <t>RASINARI</t>
  </si>
  <si>
    <t>SADU</t>
  </si>
  <si>
    <t>SEICA MARE</t>
  </si>
  <si>
    <t>SEICA MICA</t>
  </si>
  <si>
    <t>SELIMBAR</t>
  </si>
  <si>
    <t>SLIMNIC</t>
  </si>
  <si>
    <t>SURA MARE</t>
  </si>
  <si>
    <t>SURA MICA</t>
  </si>
  <si>
    <t>TILISCA</t>
  </si>
  <si>
    <t>TURNU ROSU</t>
  </si>
  <si>
    <t>VALEA VIILOR</t>
  </si>
  <si>
    <t>VURPAR</t>
  </si>
  <si>
    <t>MUNICIPIUL SUCEAVA</t>
  </si>
  <si>
    <t>MUNICIPIUL CAMPULUNG MOLDOVENESC</t>
  </si>
  <si>
    <t>MUNICIPIUL FALTICENI</t>
  </si>
  <si>
    <t>MUNICIPIUL RADAUTI</t>
  </si>
  <si>
    <t>MUNICIPIUL VATRA DORNEI</t>
  </si>
  <si>
    <t>ORAS BROSTENI</t>
  </si>
  <si>
    <t>ORAS CAJVANA</t>
  </si>
  <si>
    <t>ORAS DOLHASCA</t>
  </si>
  <si>
    <t>ORAS FRASIN</t>
  </si>
  <si>
    <t>ORAS GURA HUMORULUI</t>
  </si>
  <si>
    <t>ORAS LITENI</t>
  </si>
  <si>
    <t>ORAS MILISAUTI</t>
  </si>
  <si>
    <t>ORAS SALCEA</t>
  </si>
  <si>
    <t>ORAS SIRET</t>
  </si>
  <si>
    <t>ORAS SOLCA</t>
  </si>
  <si>
    <t>ORAS VICOVU DE SUS</t>
  </si>
  <si>
    <t>ARBORE</t>
  </si>
  <si>
    <t>BAIA</t>
  </si>
  <si>
    <t>BALACEANA</t>
  </si>
  <si>
    <t>BALCAUTI</t>
  </si>
  <si>
    <t>BERCHISESTI</t>
  </si>
  <si>
    <t>BILCA</t>
  </si>
  <si>
    <t>BOROAIA</t>
  </si>
  <si>
    <t>BOSANCI</t>
  </si>
  <si>
    <t>BOTOSANA</t>
  </si>
  <si>
    <t>BRODINA</t>
  </si>
  <si>
    <t>BURLA</t>
  </si>
  <si>
    <t>CACICA</t>
  </si>
  <si>
    <t>CALAFINDESTI</t>
  </si>
  <si>
    <t>CAPU CAMPULUI</t>
  </si>
  <si>
    <t>CIPRIAN PORUMBESCU</t>
  </si>
  <si>
    <t>COMANESTI</t>
  </si>
  <si>
    <t>CORNU LUNCII</t>
  </si>
  <si>
    <t>COSNA</t>
  </si>
  <si>
    <t>DORNA CANDRENILOR</t>
  </si>
  <si>
    <t>DORNA-ARINI</t>
  </si>
  <si>
    <t>DORNESTI</t>
  </si>
  <si>
    <t>DRAGOIESTI</t>
  </si>
  <si>
    <t>FANTANA MARE</t>
  </si>
  <si>
    <t>FORASTI</t>
  </si>
  <si>
    <t>FRATAUTII NOI</t>
  </si>
  <si>
    <t>FRATAUTII VECHI</t>
  </si>
  <si>
    <t>FRUMOSU</t>
  </si>
  <si>
    <t>FUNDU MOLDOVEI</t>
  </si>
  <si>
    <t>GALANESTI</t>
  </si>
  <si>
    <t>GRAMESTI</t>
  </si>
  <si>
    <t>GRANICESTI</t>
  </si>
  <si>
    <t>HANTESTI</t>
  </si>
  <si>
    <t>HARTOP</t>
  </si>
  <si>
    <t>HORODNIC DE JOS</t>
  </si>
  <si>
    <t>HORODNIC DE SUS</t>
  </si>
  <si>
    <t>HORODNICENI</t>
  </si>
  <si>
    <t>IASLOVAT</t>
  </si>
  <si>
    <t>ILISESTI</t>
  </si>
  <si>
    <t>IZVOARELE SUCEVEI</t>
  </si>
  <si>
    <t>MALINI</t>
  </si>
  <si>
    <t>MANASTIREA HUMORULUI</t>
  </si>
  <si>
    <t>MARGINEA</t>
  </si>
  <si>
    <t>MITOCU DRAGOMIRNEI</t>
  </si>
  <si>
    <t>MOARA</t>
  </si>
  <si>
    <t>MOLDOVA-SULITA</t>
  </si>
  <si>
    <t>MOLDOVITA</t>
  </si>
  <si>
    <t>MUSENITA</t>
  </si>
  <si>
    <t>OSTRA</t>
  </si>
  <si>
    <t>PALTINOASA</t>
  </si>
  <si>
    <t>PANACI</t>
  </si>
  <si>
    <t>PATRAUTI</t>
  </si>
  <si>
    <t>POIANA STAMPEI</t>
  </si>
  <si>
    <t>POIENI-SOLCA</t>
  </si>
  <si>
    <t>PREUTESTI</t>
  </si>
  <si>
    <t>PUTNA</t>
  </si>
  <si>
    <t>RADASENI</t>
  </si>
  <si>
    <t>SARU DORNEI</t>
  </si>
  <si>
    <t>SERBAUTI</t>
  </si>
  <si>
    <t>SIMINICEA</t>
  </si>
  <si>
    <t>SLATINA</t>
  </si>
  <si>
    <t>STRAJA</t>
  </si>
  <si>
    <t>STROIESTI</t>
  </si>
  <si>
    <t>STULPICANI</t>
  </si>
  <si>
    <t>SUCEVITA</t>
  </si>
  <si>
    <t>UDESTI</t>
  </si>
  <si>
    <t>ULMA</t>
  </si>
  <si>
    <t>VADU MOLDOVEI</t>
  </si>
  <si>
    <t>VALEA MOLDOVEI</t>
  </si>
  <si>
    <t>VATRA MOLDOVITEI</t>
  </si>
  <si>
    <t>VERESTI</t>
  </si>
  <si>
    <t>VICOVU DE JOS</t>
  </si>
  <si>
    <t>VOITINEL</t>
  </si>
  <si>
    <t>VOLOVAT</t>
  </si>
  <si>
    <t>ZAMOSTEA</t>
  </si>
  <si>
    <t>ZVORISTEA</t>
  </si>
  <si>
    <t>MUNICIPIUL ALEXANDRIA</t>
  </si>
  <si>
    <t>MUNICIPIUL ROSIORI DE VEDE</t>
  </si>
  <si>
    <t>MUNICIPIUL TURNU MAGURELE</t>
  </si>
  <si>
    <t>ORAS VIDELE</t>
  </si>
  <si>
    <t>ORAS ZIMNICEA</t>
  </si>
  <si>
    <t>BABAITA</t>
  </si>
  <si>
    <t>BALACI</t>
  </si>
  <si>
    <t>BECIU</t>
  </si>
  <si>
    <t>BEUCA</t>
  </si>
  <si>
    <t>BLEJESTI</t>
  </si>
  <si>
    <t>BOGDANA</t>
  </si>
  <si>
    <t>BOTOROAGA</t>
  </si>
  <si>
    <t>BRAGADIRU</t>
  </si>
  <si>
    <t>BUJORENI</t>
  </si>
  <si>
    <t>BUJORU</t>
  </si>
  <si>
    <t>BUZESCU</t>
  </si>
  <si>
    <t>CALMATUIU</t>
  </si>
  <si>
    <t>CALMATUIU DE SUS</t>
  </si>
  <si>
    <t>CERVENIA</t>
  </si>
  <si>
    <t>CIOLANESTI</t>
  </si>
  <si>
    <t>CRANGU</t>
  </si>
  <si>
    <t>CREVENICU</t>
  </si>
  <si>
    <t>DIDESTI</t>
  </si>
  <si>
    <t>DRACEA</t>
  </si>
  <si>
    <t>DRACSENEI</t>
  </si>
  <si>
    <t>DRAGANESTI DE VEDE</t>
  </si>
  <si>
    <t>DRAGANESTI-VLASCA</t>
  </si>
  <si>
    <t>FURCULESTI</t>
  </si>
  <si>
    <t>GALATENI</t>
  </si>
  <si>
    <t>GRATIA</t>
  </si>
  <si>
    <t>ISLAZ</t>
  </si>
  <si>
    <t>LITA</t>
  </si>
  <si>
    <t>MALDAENI</t>
  </si>
  <si>
    <t>MAVRODIN</t>
  </si>
  <si>
    <t>MOSTENI</t>
  </si>
  <si>
    <t>NANOV</t>
  </si>
  <si>
    <t>NASTURELU</t>
  </si>
  <si>
    <t>NECSESTI</t>
  </si>
  <si>
    <t>NENCIULESTI</t>
  </si>
  <si>
    <t>OLTENI</t>
  </si>
  <si>
    <t>ORBEASCA</t>
  </si>
  <si>
    <t>PERETU</t>
  </si>
  <si>
    <t>PIATRA</t>
  </si>
  <si>
    <t>PLOPII-SLAVITESTI</t>
  </si>
  <si>
    <t>PLOSCA</t>
  </si>
  <si>
    <t>POENI</t>
  </si>
  <si>
    <t>POROSCHIA</t>
  </si>
  <si>
    <t>PURANI</t>
  </si>
  <si>
    <t>RADOIESTI</t>
  </si>
  <si>
    <t>RASMIRESTI</t>
  </si>
  <si>
    <t>SACENI</t>
  </si>
  <si>
    <t>SAELELE</t>
  </si>
  <si>
    <t>SCRIOASTEA</t>
  </si>
  <si>
    <t>SCURTU MARE</t>
  </si>
  <si>
    <t>SEGARCEA-VALE</t>
  </si>
  <si>
    <t>SFINTESTI</t>
  </si>
  <si>
    <t>SILISTEA-GUMESTI</t>
  </si>
  <si>
    <t>SLOBOZIA MANDRA</t>
  </si>
  <si>
    <t>STEJARU</t>
  </si>
  <si>
    <t>STOROBANEASA</t>
  </si>
  <si>
    <t>SUHAIA</t>
  </si>
  <si>
    <t>TALPA</t>
  </si>
  <si>
    <t>TATARASTII DE JOS</t>
  </si>
  <si>
    <t>TATARASTII DE SUS</t>
  </si>
  <si>
    <t>TIGANESTI</t>
  </si>
  <si>
    <t>TRIVALEA-MOSTENI</t>
  </si>
  <si>
    <t>TROIANUL</t>
  </si>
  <si>
    <t>UDA-CLOCOCIOV</t>
  </si>
  <si>
    <t>VITANESTI</t>
  </si>
  <si>
    <t>MUNICIPIUL TIMISOARA</t>
  </si>
  <si>
    <t>MUNICIPIUL LUGOJ</t>
  </si>
  <si>
    <t>ORAS BUZIAS</t>
  </si>
  <si>
    <t>ORAS CIACOVA</t>
  </si>
  <si>
    <t>ORAS DETA</t>
  </si>
  <si>
    <t>ORAS FAGET</t>
  </si>
  <si>
    <t>ORAS GATAIA</t>
  </si>
  <si>
    <t>ORAS JIMBOLIA</t>
  </si>
  <si>
    <t>ORAS RECAS</t>
  </si>
  <si>
    <t>ORAS SANNICOLAU MARE</t>
  </si>
  <si>
    <t>BALINT</t>
  </si>
  <si>
    <t>BANLOC</t>
  </si>
  <si>
    <t>BARA</t>
  </si>
  <si>
    <t>BEBA VECHE</t>
  </si>
  <si>
    <t>BECICHERECU MIC</t>
  </si>
  <si>
    <t>BELINT</t>
  </si>
  <si>
    <t>BETHAUSEN</t>
  </si>
  <si>
    <t>BILED</t>
  </si>
  <si>
    <t>BIRDA</t>
  </si>
  <si>
    <t>BOGDA</t>
  </si>
  <si>
    <t>BOLDUR</t>
  </si>
  <si>
    <t>BRESTOVAT</t>
  </si>
  <si>
    <t>CARPINIS</t>
  </si>
  <si>
    <t>CENAD</t>
  </si>
  <si>
    <t>CENEI</t>
  </si>
  <si>
    <t>CHECEA</t>
  </si>
  <si>
    <t>CHEVERESU MARE</t>
  </si>
  <si>
    <t>COMLOSU MARE</t>
  </si>
  <si>
    <t>COSTEIU</t>
  </si>
  <si>
    <t>CRICIOVA</t>
  </si>
  <si>
    <t>CURTEA</t>
  </si>
  <si>
    <t>DAROVA</t>
  </si>
  <si>
    <t>DENTA</t>
  </si>
  <si>
    <t>DUDESTII NOI</t>
  </si>
  <si>
    <t>DUDESTII VECHI</t>
  </si>
  <si>
    <t>FIBIS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</si>
  <si>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</si>
  <si>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</si>
  <si>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</si>
  <si>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</si>
  <si>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</si>
  <si>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</si>
  <si>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</si>
  <si>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</si>
  <si>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GIULVAZ</t>
  </si>
  <si>
    <t>GOTTLOB</t>
  </si>
  <si>
    <t>IECEA MARE</t>
  </si>
  <si>
    <t>JAMU MARE</t>
  </si>
  <si>
    <t>JEBEL</t>
  </si>
  <si>
    <t>LENAUHEIM</t>
  </si>
  <si>
    <t>LIEBLING</t>
  </si>
  <si>
    <t>LOVRIN</t>
  </si>
  <si>
    <t>MANASTIUR</t>
  </si>
  <si>
    <t>MARGINA</t>
  </si>
  <si>
    <t>MASLOC</t>
  </si>
  <si>
    <t>MORAVITA</t>
  </si>
  <si>
    <t>MOSNITA NOUA</t>
  </si>
  <si>
    <t>NADRAG</t>
  </si>
  <si>
    <t>NITCHIDORF</t>
  </si>
  <si>
    <t>OHABA LUNGA</t>
  </si>
  <si>
    <t>ORTISOARA</t>
  </si>
  <si>
    <t>OTELEC</t>
  </si>
  <si>
    <t>PADURENI</t>
  </si>
  <si>
    <t>PARTA</t>
  </si>
  <si>
    <t>PECIU NOU</t>
  </si>
  <si>
    <t>PERIAM</t>
  </si>
  <si>
    <t>PESAC</t>
  </si>
  <si>
    <t>PISCHIA</t>
  </si>
  <si>
    <t>REMETEA MARE</t>
  </si>
  <si>
    <t>SACALAZ</t>
  </si>
  <si>
    <t>SACOSU TURCESC</t>
  </si>
  <si>
    <t>SAG</t>
  </si>
  <si>
    <t>SANDRA</t>
  </si>
  <si>
    <t>SANPETRU MARE</t>
  </si>
  <si>
    <t>SARAVALE</t>
  </si>
  <si>
    <t>SATCHINEZ</t>
  </si>
  <si>
    <t>SECAS</t>
  </si>
  <si>
    <t>STIUCA</t>
  </si>
  <si>
    <t>TEREMIA MARE</t>
  </si>
  <si>
    <t>TOMNATIC</t>
  </si>
  <si>
    <t>TOPOLOVATU MARE</t>
  </si>
  <si>
    <t>TORMAC</t>
  </si>
  <si>
    <t>TRAIAN VUIA</t>
  </si>
  <si>
    <t>UIVAR</t>
  </si>
  <si>
    <t>VALCANI</t>
  </si>
  <si>
    <t>VARIAS</t>
  </si>
  <si>
    <t>VICTOR VLAD DELAMARINA</t>
  </si>
  <si>
    <t>VOITEG</t>
  </si>
  <si>
    <t>MUNICIPIUL TULCEA</t>
  </si>
  <si>
    <t>ORAS BABADAG</t>
  </si>
  <si>
    <t>ORAS ISACCEA</t>
  </si>
  <si>
    <t>ORAS MACIN</t>
  </si>
  <si>
    <t>ORAS SULINA</t>
  </si>
  <si>
    <t>BEIDAUD</t>
  </si>
  <si>
    <t>BESTEPE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</si>
  <si>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</si>
  <si>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</si>
  <si>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</si>
  <si>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</si>
  <si>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</si>
  <si>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</si>
  <si>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</si>
  <si>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CRISAN</t>
  </si>
  <si>
    <t>DAENI</t>
  </si>
  <si>
    <t>HAMCEARCA</t>
  </si>
  <si>
    <t>I.C.BRATIANU</t>
  </si>
  <si>
    <t>JIJILA</t>
  </si>
  <si>
    <t>JURILOVCA</t>
  </si>
  <si>
    <t>MAHMUDIA</t>
  </si>
  <si>
    <t>MALIUC</t>
  </si>
  <si>
    <t>MURIGHIOL</t>
  </si>
  <si>
    <t>NALBANT</t>
  </si>
  <si>
    <t>NICULITEL</t>
  </si>
  <si>
    <t>NUFARU</t>
  </si>
  <si>
    <t>PARDINA</t>
  </si>
  <si>
    <t>PECENEAGA</t>
  </si>
  <si>
    <t>SARICHIOI</t>
  </si>
  <si>
    <t>SLAVA CERCHEZA</t>
  </si>
  <si>
    <t>SOMOVA</t>
  </si>
  <si>
    <t>TOPOLOG</t>
  </si>
  <si>
    <t>TURCOAIA</t>
  </si>
  <si>
    <t>VACARENI</t>
  </si>
  <si>
    <t>VALEA NUCARILOR</t>
  </si>
  <si>
    <t>VALEA TEILOR</t>
  </si>
  <si>
    <t>MUNICIPIUL VASLUI</t>
  </si>
  <si>
    <t>MUNICIPIUL HUSI</t>
  </si>
  <si>
    <t>ORAS MURGENI</t>
  </si>
  <si>
    <t>ORAS NEGRESTI</t>
  </si>
  <si>
    <t>ALEXANDRU VLAHUTA</t>
  </si>
  <si>
    <t>ARSURA</t>
  </si>
  <si>
    <t>BACANI</t>
  </si>
  <si>
    <t>BACESTI</t>
  </si>
  <si>
    <t>BANCA</t>
  </si>
  <si>
    <t>BEREZENI</t>
  </si>
  <si>
    <t>BOGDANITA</t>
  </si>
  <si>
    <t>BUNESTI-AVERESTI</t>
  </si>
  <si>
    <t>CIOCANI</t>
  </si>
  <si>
    <t>CODAESTI</t>
  </si>
  <si>
    <t>COROIESTI</t>
  </si>
  <si>
    <t>CRETESTI</t>
  </si>
  <si>
    <t>DELESTI</t>
  </si>
  <si>
    <t>DIMITRIE CANTEMIR</t>
  </si>
  <si>
    <t>DODESTI</t>
  </si>
  <si>
    <t>DUDA-EPURENI</t>
  </si>
  <si>
    <t>EPURENI</t>
  </si>
  <si>
    <t>FALCIU</t>
  </si>
  <si>
    <t>FERESTI</t>
  </si>
  <si>
    <t>FRUNTISENI</t>
  </si>
  <si>
    <t>GAGESTI</t>
  </si>
  <si>
    <t>GHERGHESTI</t>
  </si>
  <si>
    <t>HOCENI</t>
  </si>
  <si>
    <t>IANA</t>
  </si>
  <si>
    <t>IVANESTI</t>
  </si>
  <si>
    <t>LAZA</t>
  </si>
  <si>
    <t>LIPOVAT</t>
  </si>
  <si>
    <t>LUNCA BANULUI</t>
  </si>
  <si>
    <t>MALUSTENI</t>
  </si>
  <si>
    <t>MICLESTI</t>
  </si>
  <si>
    <t>MUNTENII DE JOS</t>
  </si>
  <si>
    <t>MUNTENII DE SUS</t>
  </si>
  <si>
    <t>OLTENESTI</t>
  </si>
  <si>
    <t>OSESTI</t>
  </si>
  <si>
    <t>PERIENI</t>
  </si>
  <si>
    <t>POCHIDIA</t>
  </si>
  <si>
    <t>POGANA</t>
  </si>
  <si>
    <t>POGONESTI</t>
  </si>
  <si>
    <t>POIENESTI</t>
  </si>
  <si>
    <t>PUNGESTI</t>
  </si>
  <si>
    <t>PUSCASI</t>
  </si>
  <si>
    <t>RAFAILA</t>
  </si>
  <si>
    <t>REBRICEA</t>
  </si>
  <si>
    <t>ROSIESTI</t>
  </si>
  <si>
    <t>SOLESTI</t>
  </si>
  <si>
    <t>STANILESTI</t>
  </si>
  <si>
    <t>SULETEA</t>
  </si>
  <si>
    <t>TACUTA</t>
  </si>
  <si>
    <t>TANACU</t>
  </si>
  <si>
    <t>TUTOVA</t>
  </si>
  <si>
    <t>VETRISOAIA</t>
  </si>
  <si>
    <t>VINDEREI</t>
  </si>
  <si>
    <t>VUTCANI</t>
  </si>
  <si>
    <t>ZAPODENI</t>
  </si>
  <si>
    <t>ZORLENI</t>
  </si>
  <si>
    <t>MUNICIPIUL RAMNICU VALCEA</t>
  </si>
  <si>
    <t>MUNICIPIUL DRAGASANI</t>
  </si>
  <si>
    <t>ORAS BABENI</t>
  </si>
  <si>
    <t>ORAS BAILE GOVORA</t>
  </si>
  <si>
    <t>ORAS BAILE OLANESTI</t>
  </si>
  <si>
    <t>ORAS BALCESTI</t>
  </si>
  <si>
    <t>ORAS BERBESTI</t>
  </si>
  <si>
    <t>ORAS BREZOI</t>
  </si>
  <si>
    <t>ORAS CALIMANESTI</t>
  </si>
  <si>
    <t>ORAS HOREZU</t>
  </si>
  <si>
    <t>ORAS OCNELE MARI</t>
  </si>
  <si>
    <t>ALUNU</t>
  </si>
  <si>
    <t>AMARASTI</t>
  </si>
  <si>
    <t>BERISLAVESTI</t>
  </si>
  <si>
    <t>BOISOARA</t>
  </si>
  <si>
    <t>CERNISOARA</t>
  </si>
  <si>
    <t>CRETENI</t>
  </si>
  <si>
    <t>DAESTI</t>
  </si>
  <si>
    <t>DANICEI</t>
  </si>
  <si>
    <t>DICULESTI</t>
  </si>
  <si>
    <t>FAURESTI</t>
  </si>
  <si>
    <t>GALICEA</t>
  </si>
  <si>
    <t>GHIOROIU</t>
  </si>
  <si>
    <t>GLAVILE</t>
  </si>
  <si>
    <t>GOLESTI</t>
  </si>
  <si>
    <t>GUSOENI</t>
  </si>
  <si>
    <t>LACUSTENI</t>
  </si>
  <si>
    <t>LADESTI</t>
  </si>
  <si>
    <t>LALOSU</t>
  </si>
  <si>
    <t>LAPUSATA</t>
  </si>
  <si>
    <t>LUNGESTI</t>
  </si>
  <si>
    <t>MACIUCA</t>
  </si>
  <si>
    <t>MADULARI</t>
  </si>
  <si>
    <t>MALAIA</t>
  </si>
  <si>
    <t>MALDARESTI</t>
  </si>
  <si>
    <t>MATEESTI</t>
  </si>
  <si>
    <t>MILCOIU</t>
  </si>
  <si>
    <t>MITROFANI</t>
  </si>
  <si>
    <t>MUEREASCA</t>
  </si>
  <si>
    <t>OLANU</t>
  </si>
  <si>
    <t>ORLESTI</t>
  </si>
  <si>
    <t>OTESANI</t>
  </si>
  <si>
    <t>PAUSESTI</t>
  </si>
  <si>
    <t>PAUSESTI-MAGLASI</t>
  </si>
  <si>
    <t>PERISANI</t>
  </si>
  <si>
    <t>PESCEANA</t>
  </si>
  <si>
    <t>PRUNDENI</t>
  </si>
  <si>
    <t>ROESTI</t>
  </si>
  <si>
    <t>ROSIILE</t>
  </si>
  <si>
    <t>SALATRUCEL</t>
  </si>
  <si>
    <t>SCUNDU</t>
  </si>
  <si>
    <t>SIRINEASA</t>
  </si>
  <si>
    <t>STEFANESTI</t>
  </si>
  <si>
    <t>STOILESTI</t>
  </si>
  <si>
    <t>STROESTI</t>
  </si>
  <si>
    <t>SUSANI</t>
  </si>
  <si>
    <t>TETOIU</t>
  </si>
  <si>
    <t>VAIDEENI</t>
  </si>
  <si>
    <t>VOICESTI</t>
  </si>
  <si>
    <t>ZATRENI</t>
  </si>
  <si>
    <t>MUNICIPIUL FOCSANI</t>
  </si>
  <si>
    <t>MUNICIPIUL ADJUD</t>
  </si>
  <si>
    <t>ORAS MARASESTI</t>
  </si>
  <si>
    <t>ORAS ODOBESTI</t>
  </si>
  <si>
    <t>ORAS PANCIU</t>
  </si>
  <si>
    <t>ANDREIASU DE JOS</t>
  </si>
  <si>
    <t>BARSESTI</t>
  </si>
  <si>
    <t>BILIESTI</t>
  </si>
  <si>
    <t>BOGHESTI</t>
  </si>
  <si>
    <t>BOLOTESTI</t>
  </si>
  <si>
    <t>BORDESTI</t>
  </si>
  <si>
    <t>CHIOJDENI</t>
  </si>
  <si>
    <t>CIORASTI</t>
  </si>
  <si>
    <t>CORBITA</t>
  </si>
  <si>
    <t>COTESTI</t>
  </si>
  <si>
    <t>DUMITRESTI</t>
  </si>
  <si>
    <t>FITIONESTI</t>
  </si>
  <si>
    <t>GAROAFA</t>
  </si>
  <si>
    <t>GOLOGANU</t>
  </si>
  <si>
    <t>GUGESTI</t>
  </si>
  <si>
    <t>GURA CALITEI</t>
  </si>
  <si>
    <t>HOMOCEA</t>
  </si>
  <si>
    <t>JARISTEA</t>
  </si>
  <si>
    <t>JITIA</t>
  </si>
  <si>
    <t>MAICANESTI</t>
  </si>
  <si>
    <t>MERA</t>
  </si>
  <si>
    <t>MILCOVUL</t>
  </si>
  <si>
    <t>NANESTI</t>
  </si>
  <si>
    <t>NARUJA</t>
  </si>
  <si>
    <t>NEREJU</t>
  </si>
  <si>
    <t>NISTORESTI</t>
  </si>
  <si>
    <t>OBREJITA</t>
  </si>
  <si>
    <t>PALTIN</t>
  </si>
  <si>
    <t>PAUNESTI</t>
  </si>
  <si>
    <t>PLOSCUTENI</t>
  </si>
  <si>
    <t>POIANA CRISTEI</t>
  </si>
  <si>
    <t>PUFESTI</t>
  </si>
  <si>
    <t>RACOASA</t>
  </si>
  <si>
    <t>RASTOACA</t>
  </si>
  <si>
    <t>REGHIU</t>
  </si>
  <si>
    <t>RUGINESTI</t>
  </si>
  <si>
    <t>SIHLEA</t>
  </si>
  <si>
    <t>SLOBOZIA BRADULUI</t>
  </si>
  <si>
    <t>SLOBOZIA CIORASTI</t>
  </si>
  <si>
    <t>SOVEJA</t>
  </si>
  <si>
    <t>SPULBER</t>
  </si>
  <si>
    <t>STRAOANE</t>
  </si>
  <si>
    <t>SURAIA</t>
  </si>
  <si>
    <t>TAMBOESTI</t>
  </si>
  <si>
    <t>TANASOAIA</t>
  </si>
  <si>
    <t>TATARANU</t>
  </si>
  <si>
    <t>TIFESTI</t>
  </si>
  <si>
    <t>TULNICI</t>
  </si>
  <si>
    <t>VALEA SARII</t>
  </si>
  <si>
    <t>VINTILEASCA</t>
  </si>
  <si>
    <t>VIZANTEA-LIVEZI</t>
  </si>
  <si>
    <t>Stoc</t>
  </si>
  <si>
    <t>luna curenta</t>
  </si>
  <si>
    <t>Intrari</t>
  </si>
  <si>
    <t xml:space="preserve">Iesiri </t>
  </si>
  <si>
    <t>Stoc final</t>
  </si>
  <si>
    <t xml:space="preserve">  </t>
  </si>
  <si>
    <t>JUDETE</t>
  </si>
  <si>
    <t>JUDETE SI LOCALITATI     2017</t>
  </si>
  <si>
    <t>codj</t>
  </si>
  <si>
    <t>siruta</t>
  </si>
  <si>
    <r>
      <t>pop.dom.18-62 la 1.07.2018 total ("</t>
    </r>
    <r>
      <rPr>
        <b/>
        <sz val="10"/>
        <color indexed="10"/>
        <rFont val="Arial"/>
        <family val="2"/>
      </rPr>
      <t>p</t>
    </r>
    <r>
      <rPr>
        <b/>
        <sz val="10"/>
        <rFont val="Arial"/>
        <family val="2"/>
      </rPr>
      <t>")</t>
    </r>
  </si>
  <si>
    <t>pop.dom.18-62 la 1.07.2018 femei</t>
  </si>
  <si>
    <t>pop.dom.18-62 la 1.07.2018 barbati</t>
  </si>
  <si>
    <t>T O T A L</t>
  </si>
  <si>
    <t xml:space="preserve"> ALBA</t>
  </si>
  <si>
    <t>ALBA</t>
  </si>
  <si>
    <t>ORAS CAMPENI</t>
  </si>
  <si>
    <t>GARBOVA</t>
  </si>
  <si>
    <t>GARDA DE SUS</t>
  </si>
  <si>
    <t>HOPARTA</t>
  </si>
  <si>
    <t>RAMET</t>
  </si>
  <si>
    <t>RAMETEA</t>
  </si>
  <si>
    <t>SANCEL</t>
  </si>
  <si>
    <t xml:space="preserve"> ARAD</t>
  </si>
  <si>
    <t>ARAD</t>
  </si>
  <si>
    <t>ORAS PANCOTA</t>
  </si>
  <si>
    <t>BARSA</t>
  </si>
  <si>
    <t>BARZAVA</t>
  </si>
  <si>
    <t>SAVARSIN</t>
  </si>
  <si>
    <t>TARNOVA</t>
  </si>
  <si>
    <t>VARFURILE</t>
  </si>
  <si>
    <t xml:space="preserve"> ARGES</t>
  </si>
  <si>
    <t>ARGES</t>
  </si>
  <si>
    <t>BARLA</t>
  </si>
  <si>
    <t>CIOFRANGENI</t>
  </si>
  <si>
    <t>DAMBOVICIOARA</t>
  </si>
  <si>
    <t>HARSESTI</t>
  </si>
  <si>
    <t>STALPENI</t>
  </si>
  <si>
    <t xml:space="preserve"> BACAU</t>
  </si>
  <si>
    <t>BACAU</t>
  </si>
  <si>
    <t>ORAS TARGU OCNA</t>
  </si>
  <si>
    <t>BARSANESTI</t>
  </si>
  <si>
    <t>GARLENI</t>
  </si>
  <si>
    <t>PARGARESTI</t>
  </si>
  <si>
    <t>TARGU TROTUS</t>
  </si>
  <si>
    <t xml:space="preserve"> BIHOR</t>
  </si>
  <si>
    <t>BIHOR</t>
  </si>
  <si>
    <t>CAMPANI</t>
  </si>
  <si>
    <t>CAPALNA</t>
  </si>
  <si>
    <t>CIUHOI</t>
  </si>
  <si>
    <t>SAMBATA</t>
  </si>
  <si>
    <t>SANTANDREI</t>
  </si>
  <si>
    <t>SARBI</t>
  </si>
  <si>
    <t xml:space="preserve"> BISTRITA-NASAUD</t>
  </si>
  <si>
    <t>BISTRITA-NASAUD</t>
  </si>
  <si>
    <t>ORAS SANGEORZ-BAI</t>
  </si>
  <si>
    <t>BISTRITA BARGAULUI</t>
  </si>
  <si>
    <t>JOSENII BARGAULUI</t>
  </si>
  <si>
    <t>MICESTII DE CAMPIE</t>
  </si>
  <si>
    <t>PRUNDU BARGAULUI</t>
  </si>
  <si>
    <t>SANMIHAIU DE CIMPIE</t>
  </si>
  <si>
    <t>TARLISUA</t>
  </si>
  <si>
    <t>TIHA BARGAULUI</t>
  </si>
  <si>
    <t xml:space="preserve"> BOTOSANI</t>
  </si>
  <si>
    <t>BOTOSANI</t>
  </si>
  <si>
    <t>DANGENI</t>
  </si>
  <si>
    <t>HAVARNA</t>
  </si>
  <si>
    <t>POMARLA</t>
  </si>
  <si>
    <t xml:space="preserve"> BRASOV</t>
  </si>
  <si>
    <t>BRASOV</t>
  </si>
  <si>
    <t>SANPETRU</t>
  </si>
  <si>
    <t xml:space="preserve"> BRAILA</t>
  </si>
  <si>
    <t>BRAILA</t>
  </si>
  <si>
    <t>RAMNICELU</t>
  </si>
  <si>
    <t xml:space="preserve"> BUZAU</t>
  </si>
  <si>
    <t>BUZAU</t>
  </si>
  <si>
    <t>MANZALESTI</t>
  </si>
  <si>
    <t>PARSCOV</t>
  </si>
  <si>
    <t>POSTA CALNAU</t>
  </si>
  <si>
    <t>STALPU</t>
  </si>
  <si>
    <t>VALCELELE</t>
  </si>
  <si>
    <t>VALEA RAMNICULUI</t>
  </si>
  <si>
    <t xml:space="preserve"> CARAS-SEVERIN</t>
  </si>
  <si>
    <t>CARAS-SEVERIN</t>
  </si>
  <si>
    <t>FARLIUG</t>
  </si>
  <si>
    <t>GARNIC</t>
  </si>
  <si>
    <t xml:space="preserve"> CALARASI</t>
  </si>
  <si>
    <t xml:space="preserve"> CLUJ</t>
  </si>
  <si>
    <t>CLUJ</t>
  </si>
  <si>
    <t>BOBALNA</t>
  </si>
  <si>
    <t>CATCAU</t>
  </si>
  <si>
    <t>DABACA</t>
  </si>
  <si>
    <t>GARBAU</t>
  </si>
  <si>
    <t>SANPAUL</t>
  </si>
  <si>
    <t xml:space="preserve"> CONSTANTA</t>
  </si>
  <si>
    <t>CONSTANTA</t>
  </si>
  <si>
    <t xml:space="preserve"> COVASNA</t>
  </si>
  <si>
    <t>COVASNA</t>
  </si>
  <si>
    <t>MUNICIPIUL SFANTU GHEORGHE</t>
  </si>
  <si>
    <t>DOBARLAU</t>
  </si>
  <si>
    <t>SANZIENI</t>
  </si>
  <si>
    <t>VALCELE</t>
  </si>
  <si>
    <t>VARGHIS</t>
  </si>
  <si>
    <t xml:space="preserve"> DAMBOVITA</t>
  </si>
  <si>
    <t>DAMBOVITA</t>
  </si>
  <si>
    <t>MUNICIPIUL TARGOVISTE</t>
  </si>
  <si>
    <t>CRANGURILE</t>
  </si>
  <si>
    <t>SOTANGA</t>
  </si>
  <si>
    <t xml:space="preserve"> DOLJ</t>
  </si>
  <si>
    <t>DOLJ</t>
  </si>
  <si>
    <t>MARSANI</t>
  </si>
  <si>
    <t>SEACA DE CAMP</t>
  </si>
  <si>
    <t>VARTOP</t>
  </si>
  <si>
    <t>VARVORU DE JOS</t>
  </si>
  <si>
    <t xml:space="preserve"> GALATI</t>
  </si>
  <si>
    <t>GALATI</t>
  </si>
  <si>
    <t>ORAS TARGU BUJOR</t>
  </si>
  <si>
    <t>FARTANESTI</t>
  </si>
  <si>
    <t>SCANTEIESTI</t>
  </si>
  <si>
    <t>SMARDAN</t>
  </si>
  <si>
    <t>VARLEZI</t>
  </si>
  <si>
    <t xml:space="preserve"> GIURGIU</t>
  </si>
  <si>
    <t>GIURGIU</t>
  </si>
  <si>
    <t xml:space="preserve"> GORJ</t>
  </si>
  <si>
    <t>GORJ</t>
  </si>
  <si>
    <t>MUNICIPIUL TARGU JIU</t>
  </si>
  <si>
    <t>ORAS TARGU CARBUNESTI</t>
  </si>
  <si>
    <t>JUPANESTI</t>
  </si>
  <si>
    <t>TANTARENI</t>
  </si>
  <si>
    <t xml:space="preserve"> HARGHITA</t>
  </si>
  <si>
    <t>HARGHITA</t>
  </si>
  <si>
    <t>CAPALNITA</t>
  </si>
  <si>
    <t>CIUCSANGEORGIU</t>
  </si>
  <si>
    <t>DARJIU</t>
  </si>
  <si>
    <t>SANDOMINIC</t>
  </si>
  <si>
    <t>SANSIMION</t>
  </si>
  <si>
    <t xml:space="preserve"> HUNEDOARA</t>
  </si>
  <si>
    <t>HUNEDOARA</t>
  </si>
  <si>
    <t>BATRANA</t>
  </si>
  <si>
    <t xml:space="preserve"> IALOMITA</t>
  </si>
  <si>
    <t>IALOMITA</t>
  </si>
  <si>
    <t xml:space="preserve"> IASI</t>
  </si>
  <si>
    <t>IASI</t>
  </si>
  <si>
    <t>ORAS HARLAU</t>
  </si>
  <si>
    <t>BARNOVA</t>
  </si>
  <si>
    <t>DAGATA</t>
  </si>
  <si>
    <t>MADARJAC</t>
  </si>
  <si>
    <t xml:space="preserve"> ILFOV</t>
  </si>
  <si>
    <t>ILFOV</t>
  </si>
  <si>
    <t>CIOROGARLA</t>
  </si>
  <si>
    <t xml:space="preserve"> MARAMURES</t>
  </si>
  <si>
    <t>MARAMURES</t>
  </si>
  <si>
    <t>ORAS TARGU LAPUS</t>
  </si>
  <si>
    <t>CAMPULUNG LA TISA</t>
  </si>
  <si>
    <t>CICARLAU</t>
  </si>
  <si>
    <t>SAPANTA</t>
  </si>
  <si>
    <t>STRAMTURA</t>
  </si>
  <si>
    <t xml:space="preserve"> MEHEDINTI</t>
  </si>
  <si>
    <t>MEHEDINTI</t>
  </si>
  <si>
    <t>ORAS VANJU MARE</t>
  </si>
  <si>
    <t>BACLES</t>
  </si>
  <si>
    <t>BALVANESTI</t>
  </si>
  <si>
    <t>DARVARI</t>
  </si>
  <si>
    <t>IZVORU BARZII</t>
  </si>
  <si>
    <t>OBARSIA DE CAMP</t>
  </si>
  <si>
    <t>OBARSIA-CLOSANI</t>
  </si>
  <si>
    <t>STANGACEAUA</t>
  </si>
  <si>
    <t>TAMNA</t>
  </si>
  <si>
    <t>VANJULET</t>
  </si>
  <si>
    <t xml:space="preserve"> MURES</t>
  </si>
  <si>
    <t>MURES</t>
  </si>
  <si>
    <t>MUNICIPIUL TARGU MURES</t>
  </si>
  <si>
    <t>BRANCOVENESTI</t>
  </si>
  <si>
    <t>CEUASU DE CAMPIE</t>
  </si>
  <si>
    <t>COROISANMARTIN</t>
  </si>
  <si>
    <t>GREBENISU DE CAMPIE</t>
  </si>
  <si>
    <t>MIHESU DE CAMPIE</t>
  </si>
  <si>
    <t>SANCRAIU DE MURES</t>
  </si>
  <si>
    <t>SANGEORGIU DE MURES</t>
  </si>
  <si>
    <t>SANPETRU DE CAMPIE</t>
  </si>
  <si>
    <t>SANTANA DE MURES</t>
  </si>
  <si>
    <t>STANCENI</t>
  </si>
  <si>
    <t>ZAU DE CAMPIE</t>
  </si>
  <si>
    <t xml:space="preserve"> NEAMT</t>
  </si>
  <si>
    <t>NEAMT</t>
  </si>
  <si>
    <t>ORAS TARGU NEAMT</t>
  </si>
  <si>
    <t>BARGAUANI</t>
  </si>
  <si>
    <t>GARCINA</t>
  </si>
  <si>
    <t>PANGARATI</t>
  </si>
  <si>
    <t>VANATORI-NEAMT</t>
  </si>
  <si>
    <t xml:space="preserve"> OLT</t>
  </si>
  <si>
    <t>OLT</t>
  </si>
  <si>
    <t>BARZA</t>
  </si>
  <si>
    <t>BRANCOVENI</t>
  </si>
  <si>
    <t>CARLOGANI</t>
  </si>
  <si>
    <t>CRAMPOIA</t>
  </si>
  <si>
    <t>GARCOV</t>
  </si>
  <si>
    <t>OBARSIA</t>
  </si>
  <si>
    <t>SAMBURESTI</t>
  </si>
  <si>
    <t>SPRANCENATA</t>
  </si>
  <si>
    <t xml:space="preserve"> PRAHOVA</t>
  </si>
  <si>
    <t>PRAHOVA</t>
  </si>
  <si>
    <t>FILIPESTII DE TARG</t>
  </si>
  <si>
    <t>RAFOV</t>
  </si>
  <si>
    <t>SANGERU</t>
  </si>
  <si>
    <t>TARGSORU VECHI</t>
  </si>
  <si>
    <t>VALCANESTI</t>
  </si>
  <si>
    <t xml:space="preserve"> SATU MARE</t>
  </si>
  <si>
    <t>BARSAU</t>
  </si>
  <si>
    <t>RACŞA</t>
  </si>
  <si>
    <t>TARSOLT</t>
  </si>
  <si>
    <t xml:space="preserve"> SALAJ</t>
  </si>
  <si>
    <t>SALAJ</t>
  </si>
  <si>
    <t>GALGAU</t>
  </si>
  <si>
    <t>GARBOU</t>
  </si>
  <si>
    <t>SANMIHAIU ALMASULUI</t>
  </si>
  <si>
    <t>VARSOLT</t>
  </si>
  <si>
    <t xml:space="preserve"> SIBIU</t>
  </si>
  <si>
    <t>SIBIU</t>
  </si>
  <si>
    <t>CARTISOARA</t>
  </si>
  <si>
    <t>DARLOS</t>
  </si>
  <si>
    <t>GURA RAULUI</t>
  </si>
  <si>
    <t>RAU SADULUI</t>
  </si>
  <si>
    <t>TARNAVA</t>
  </si>
  <si>
    <t xml:space="preserve"> SUCEAVA</t>
  </si>
  <si>
    <t>SUCEAVA</t>
  </si>
  <si>
    <t>CARLIBABA</t>
  </si>
  <si>
    <t>PARTESTII DE JOS</t>
  </si>
  <si>
    <t>POJORATA</t>
  </si>
  <si>
    <t>RASCA</t>
  </si>
  <si>
    <t xml:space="preserve"> TELEORMAN</t>
  </si>
  <si>
    <t>TELEORMAN</t>
  </si>
  <si>
    <t>BRANCENI</t>
  </si>
  <si>
    <t>CRANGENI</t>
  </si>
  <si>
    <t>MARZANESTI</t>
  </si>
  <si>
    <t>SARBENI</t>
  </si>
  <si>
    <t>SMARDIOASA</t>
  </si>
  <si>
    <t>VARTOAPE</t>
  </si>
  <si>
    <t>ZAMBREASCA</t>
  </si>
  <si>
    <t xml:space="preserve"> TIMIS</t>
  </si>
  <si>
    <t>TIMIS</t>
  </si>
  <si>
    <t>BARNA</t>
  </si>
  <si>
    <t>FARDEA</t>
  </si>
  <si>
    <t>SANANDREI</t>
  </si>
  <si>
    <t>SANMIHAIU ROMAN</t>
  </si>
  <si>
    <t xml:space="preserve"> TULCEA</t>
  </si>
  <si>
    <t>TULCEA</t>
  </si>
  <si>
    <t xml:space="preserve"> VASLUI</t>
  </si>
  <si>
    <t>VASLUI</t>
  </si>
  <si>
    <t>MUNICIPIUL BARLAD</t>
  </si>
  <si>
    <t>DRANCENI</t>
  </si>
  <si>
    <t>GARCENI</t>
  </si>
  <si>
    <t xml:space="preserve"> VALCEA</t>
  </si>
  <si>
    <t>VALCEA</t>
  </si>
  <si>
    <t>CAINENI</t>
  </si>
  <si>
    <t>FARTATESTI</t>
  </si>
  <si>
    <t>FRANCESTI</t>
  </si>
  <si>
    <t xml:space="preserve"> VRANCEA</t>
  </si>
  <si>
    <t>VRANCEA</t>
  </si>
  <si>
    <t>CAMPINEANCA</t>
  </si>
  <si>
    <t>CAMPURI</t>
  </si>
  <si>
    <t>CARLIGELE</t>
  </si>
  <si>
    <t>VARTESCOIU</t>
  </si>
  <si>
    <t>VRANCIOAIA</t>
  </si>
  <si>
    <t>BUCURESTI</t>
  </si>
  <si>
    <t>MUN.BUCURESTI</t>
  </si>
  <si>
    <t>invatamant primar si fara studii, din care:</t>
  </si>
  <si>
    <t>fara studii</t>
  </si>
  <si>
    <t>invatamant gimnazial</t>
  </si>
  <si>
    <t xml:space="preserve"> invatamant profesional/arte si meserii</t>
  </si>
  <si>
    <t>invatamant liceal</t>
  </si>
  <si>
    <t>invatamant posticeal</t>
  </si>
  <si>
    <t>invatamant universitar</t>
  </si>
  <si>
    <t>Mediu urban/rural</t>
  </si>
  <si>
    <t>URBAN</t>
  </si>
  <si>
    <t>Total someri</t>
  </si>
  <si>
    <t>din care: femei</t>
  </si>
  <si>
    <t>RURAL</t>
  </si>
  <si>
    <t xml:space="preserve">judet </t>
  </si>
  <si>
    <t>Sumă de Total someri</t>
  </si>
  <si>
    <t>Sumă de din care: femei</t>
  </si>
  <si>
    <t>Valori</t>
  </si>
  <si>
    <t>RURAL Total</t>
  </si>
  <si>
    <t>URBAN Total</t>
  </si>
  <si>
    <t>LOCALITATE</t>
  </si>
  <si>
    <t>SECTOR 1</t>
  </si>
  <si>
    <t>SECTOR 2</t>
  </si>
  <si>
    <t>SECTOR 3</t>
  </si>
  <si>
    <t>SECTOR 4</t>
  </si>
  <si>
    <t>SECTOR 5</t>
  </si>
  <si>
    <t>SECTOR 6</t>
  </si>
  <si>
    <t xml:space="preserve">studii primare </t>
  </si>
  <si>
    <t>indicator</t>
  </si>
  <si>
    <t>FORMULE! NU COMPLETATI!!!</t>
  </si>
  <si>
    <t>Grand Total</t>
  </si>
  <si>
    <t xml:space="preserve"> ALBA Total</t>
  </si>
  <si>
    <t xml:space="preserve"> ARAD Total</t>
  </si>
  <si>
    <t xml:space="preserve"> ARGES Total</t>
  </si>
  <si>
    <t xml:space="preserve"> BACAU Total</t>
  </si>
  <si>
    <t xml:space="preserve"> BIHOR Total</t>
  </si>
  <si>
    <t xml:space="preserve"> BISTRITA-NASAUD Total</t>
  </si>
  <si>
    <t xml:space="preserve"> BOTOSANI Total</t>
  </si>
  <si>
    <t xml:space="preserve"> BRAILA Total</t>
  </si>
  <si>
    <t xml:space="preserve"> BRASOV Total</t>
  </si>
  <si>
    <t xml:space="preserve"> BUZAU Total</t>
  </si>
  <si>
    <t xml:space="preserve"> CALARASI Total</t>
  </si>
  <si>
    <t xml:space="preserve"> CARAS-SEVERIN Total</t>
  </si>
  <si>
    <t xml:space="preserve"> CLUJ Total</t>
  </si>
  <si>
    <t xml:space="preserve"> CONSTANTA Total</t>
  </si>
  <si>
    <t xml:space="preserve"> COVASNA Total</t>
  </si>
  <si>
    <t xml:space="preserve"> DAMBOVITA Total</t>
  </si>
  <si>
    <t xml:space="preserve"> DOLJ Total</t>
  </si>
  <si>
    <t xml:space="preserve"> GALATI Total</t>
  </si>
  <si>
    <t xml:space="preserve"> GIURGIU Total</t>
  </si>
  <si>
    <t xml:space="preserve"> GORJ Total</t>
  </si>
  <si>
    <t xml:space="preserve"> HARGHITA Total</t>
  </si>
  <si>
    <t xml:space="preserve"> HUNEDOARA Total</t>
  </si>
  <si>
    <t xml:space="preserve"> IALOMITA Total</t>
  </si>
  <si>
    <t xml:space="preserve"> IASI Total</t>
  </si>
  <si>
    <t xml:space="preserve"> ILFOV Total</t>
  </si>
  <si>
    <t xml:space="preserve"> MARAMURES Total</t>
  </si>
  <si>
    <t xml:space="preserve"> MEHEDINTI Total</t>
  </si>
  <si>
    <t xml:space="preserve"> MURES Total</t>
  </si>
  <si>
    <t xml:space="preserve"> NEAMT Total</t>
  </si>
  <si>
    <t xml:space="preserve"> OLT Total</t>
  </si>
  <si>
    <t xml:space="preserve"> PRAHOVA Total</t>
  </si>
  <si>
    <t xml:space="preserve"> SALAJ Total</t>
  </si>
  <si>
    <t xml:space="preserve"> SATU MARE Total</t>
  </si>
  <si>
    <t xml:space="preserve"> SIBIU Total</t>
  </si>
  <si>
    <t xml:space="preserve"> SUCEAVA Total</t>
  </si>
  <si>
    <t xml:space="preserve"> TELEORMAN Total</t>
  </si>
  <si>
    <t xml:space="preserve"> TIMIS Total</t>
  </si>
  <si>
    <t xml:space="preserve"> TULCEA Total</t>
  </si>
  <si>
    <t xml:space="preserve"> VALCEA Total</t>
  </si>
  <si>
    <t xml:space="preserve"> VASLUI Total</t>
  </si>
  <si>
    <t xml:space="preserve"> VRANCEA Total</t>
  </si>
  <si>
    <t>BUCURESTI Total</t>
  </si>
  <si>
    <t>(All)</t>
  </si>
  <si>
    <r>
      <t xml:space="preserve">Se vor introduce cifre doar pt </t>
    </r>
    <r>
      <rPr>
        <b/>
        <i/>
        <u/>
        <sz val="14"/>
        <rFont val="Trebuchet MS"/>
        <family val="2"/>
      </rPr>
      <t>STOC LUNA ANTERIOARA!!!</t>
    </r>
  </si>
  <si>
    <t>AJOFM COVASNA</t>
  </si>
  <si>
    <t>Situatia somerilor pe localitati</t>
  </si>
  <si>
    <t>Populaţia stabilă* 18-62 ani</t>
  </si>
  <si>
    <t>din care, femei:</t>
  </si>
  <si>
    <t>Cod siruta</t>
  </si>
  <si>
    <t>Ponderea şomerilor (%)</t>
  </si>
  <si>
    <t>din care, femei (%):</t>
  </si>
  <si>
    <t>* Nota: populatia stabila aferenta anului 2018</t>
  </si>
  <si>
    <t>Cu stima,</t>
  </si>
  <si>
    <t>DIRECTOR EXECUTIV ADJUNCT</t>
  </si>
  <si>
    <t>TÉGLÁS Ferenc Attila</t>
  </si>
  <si>
    <t xml:space="preserve">DIRECTOR EXECUTIV </t>
  </si>
  <si>
    <t>KELEMEN Tibor</t>
  </si>
  <si>
    <t xml:space="preserve">                 INTOCMIT</t>
  </si>
  <si>
    <t>Sándor Attila, inspector</t>
  </si>
  <si>
    <t>luna anterioara</t>
  </si>
  <si>
    <t>AGENTIA JUDETEANA PENTRU OCUPAREA FORTEI DE MUNCA COVASNA</t>
  </si>
  <si>
    <r>
      <t xml:space="preserve">Stoc final </t>
    </r>
    <r>
      <rPr>
        <b/>
        <sz val="11"/>
        <color rgb="FFFF0000"/>
        <rFont val="Calibri"/>
        <family val="2"/>
      </rPr>
      <t>aprilie 2019</t>
    </r>
  </si>
  <si>
    <t>Stoc final martie 2019</t>
  </si>
  <si>
    <r>
      <t xml:space="preserve">Intrari </t>
    </r>
    <r>
      <rPr>
        <b/>
        <sz val="11"/>
        <color rgb="FFFF0000"/>
        <rFont val="Calibri"/>
        <family val="2"/>
      </rPr>
      <t>aprilie 2019</t>
    </r>
  </si>
  <si>
    <r>
      <t xml:space="preserve">Iesiri </t>
    </r>
    <r>
      <rPr>
        <b/>
        <sz val="11"/>
        <color rgb="FFFF0000"/>
        <rFont val="Calibri"/>
        <family val="2"/>
      </rPr>
      <t>aprilie 2019</t>
    </r>
  </si>
  <si>
    <t>Situația intrărilor în șomaj, structurate pe motive, luna IULIE 2019</t>
  </si>
  <si>
    <t>Situația ieșirilor din șomaj, structurate pe motive, in luna IULIE 2019</t>
  </si>
  <si>
    <t>IULIE  2019</t>
  </si>
  <si>
    <t>in luna 07,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</si>
</sst>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R_O_N_-;\-* #,##0.00\ _R_O_N_-;_-* &quot;-&quot;??\ _R_O_N_-;_-@_-"/>
  </numFmts>
  <fonts count="7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b/>
      <sz val="10"/>
      <color rgb="FF000066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53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53"/>
      <name val="Trebuchet MS"/>
      <family val="2"/>
    </font>
    <font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b/>
      <sz val="11"/>
      <color rgb="FF000080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i/>
      <sz val="14"/>
      <name val="Trebuchet MS"/>
      <family val="2"/>
    </font>
    <font>
      <b/>
      <i/>
      <u/>
      <sz val="14"/>
      <name val="Trebuchet MS"/>
      <family val="2"/>
    </font>
    <font>
      <b/>
      <u/>
      <sz val="11"/>
      <color indexed="8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9"/>
      <name val="Trebuchet MS"/>
      <family val="2"/>
    </font>
    <font>
      <b/>
      <sz val="12"/>
      <color rgb="FF000000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color rgb="FF000066"/>
      <name val="Trebuchet MS"/>
      <family val="2"/>
    </font>
    <font>
      <b/>
      <sz val="10"/>
      <name val="Trebuchet MS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u/>
      <sz val="8"/>
      <color rgb="FF0000FF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rgb="FFE7E7E7"/>
        <bgColor rgb="FF000000"/>
      </patternFill>
    </fill>
    <fill>
      <patternFill patternType="solid">
        <fgColor rgb="FFF7F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BBBBBB"/>
      </left>
      <right/>
      <top/>
      <bottom/>
      <diagonal/>
    </border>
    <border>
      <left style="medium">
        <color rgb="FFBBBBBB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BBBBBB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BBBBBB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8" fillId="19" borderId="0" applyNumberFormat="0" applyBorder="0" applyAlignment="0" applyProtection="0"/>
    <xf numFmtId="0" fontId="59" fillId="20" borderId="27" applyNumberFormat="0" applyAlignment="0" applyProtection="0"/>
    <xf numFmtId="0" fontId="60" fillId="21" borderId="28" applyNumberFormat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0" fontId="63" fillId="22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7" fillId="47" borderId="0" applyNumberFormat="0" applyBorder="0" applyAlignment="0" applyProtection="0"/>
    <xf numFmtId="0" fontId="68" fillId="0" borderId="0"/>
    <xf numFmtId="0" fontId="1" fillId="25" borderId="0" applyNumberFormat="0" applyBorder="0" applyAlignment="0" applyProtection="0"/>
    <xf numFmtId="0" fontId="51" fillId="25" borderId="0" applyNumberFormat="0" applyBorder="0" applyAlignment="0" applyProtection="0"/>
    <xf numFmtId="0" fontId="1" fillId="29" borderId="0" applyNumberFormat="0" applyBorder="0" applyAlignment="0" applyProtection="0"/>
    <xf numFmtId="0" fontId="51" fillId="29" borderId="0" applyNumberFormat="0" applyBorder="0" applyAlignment="0" applyProtection="0"/>
    <xf numFmtId="0" fontId="1" fillId="33" borderId="0" applyNumberFormat="0" applyBorder="0" applyAlignment="0" applyProtection="0"/>
    <xf numFmtId="0" fontId="51" fillId="33" borderId="0" applyNumberFormat="0" applyBorder="0" applyAlignment="0" applyProtection="0"/>
    <xf numFmtId="0" fontId="1" fillId="37" borderId="0" applyNumberFormat="0" applyBorder="0" applyAlignment="0" applyProtection="0"/>
    <xf numFmtId="0" fontId="51" fillId="37" borderId="0" applyNumberFormat="0" applyBorder="0" applyAlignment="0" applyProtection="0"/>
    <xf numFmtId="0" fontId="1" fillId="41" borderId="0" applyNumberFormat="0" applyBorder="0" applyAlignment="0" applyProtection="0"/>
    <xf numFmtId="0" fontId="51" fillId="41" borderId="0" applyNumberFormat="0" applyBorder="0" applyAlignment="0" applyProtection="0"/>
    <xf numFmtId="0" fontId="1" fillId="45" borderId="0" applyNumberFormat="0" applyBorder="0" applyAlignment="0" applyProtection="0"/>
    <xf numFmtId="0" fontId="51" fillId="45" borderId="0" applyNumberFormat="0" applyBorder="0" applyAlignment="0" applyProtection="0"/>
    <xf numFmtId="0" fontId="1" fillId="26" borderId="0" applyNumberFormat="0" applyBorder="0" applyAlignment="0" applyProtection="0"/>
    <xf numFmtId="0" fontId="5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0" borderId="0" applyNumberFormat="0" applyBorder="0" applyAlignment="0" applyProtection="0"/>
    <xf numFmtId="0" fontId="1" fillId="34" borderId="0" applyNumberFormat="0" applyBorder="0" applyAlignment="0" applyProtection="0"/>
    <xf numFmtId="0" fontId="51" fillId="34" borderId="0" applyNumberFormat="0" applyBorder="0" applyAlignment="0" applyProtection="0"/>
    <xf numFmtId="0" fontId="1" fillId="38" borderId="0" applyNumberFormat="0" applyBorder="0" applyAlignment="0" applyProtection="0"/>
    <xf numFmtId="0" fontId="51" fillId="38" borderId="0" applyNumberFormat="0" applyBorder="0" applyAlignment="0" applyProtection="0"/>
    <xf numFmtId="0" fontId="1" fillId="42" borderId="0" applyNumberFormat="0" applyBorder="0" applyAlignment="0" applyProtection="0"/>
    <xf numFmtId="0" fontId="51" fillId="42" borderId="0" applyNumberFormat="0" applyBorder="0" applyAlignment="0" applyProtection="0"/>
    <xf numFmtId="0" fontId="1" fillId="46" borderId="0" applyNumberFormat="0" applyBorder="0" applyAlignment="0" applyProtection="0"/>
    <xf numFmtId="0" fontId="51" fillId="46" borderId="0" applyNumberFormat="0" applyBorder="0" applyAlignment="0" applyProtection="0"/>
    <xf numFmtId="0" fontId="67" fillId="27" borderId="0" applyNumberFormat="0" applyBorder="0" applyAlignment="0" applyProtection="0"/>
    <xf numFmtId="0" fontId="72" fillId="27" borderId="0" applyNumberFormat="0" applyBorder="0" applyAlignment="0" applyProtection="0"/>
    <xf numFmtId="0" fontId="67" fillId="31" borderId="0" applyNumberFormat="0" applyBorder="0" applyAlignment="0" applyProtection="0"/>
    <xf numFmtId="0" fontId="72" fillId="31" borderId="0" applyNumberFormat="0" applyBorder="0" applyAlignment="0" applyProtection="0"/>
    <xf numFmtId="0" fontId="67" fillId="35" borderId="0" applyNumberFormat="0" applyBorder="0" applyAlignment="0" applyProtection="0"/>
    <xf numFmtId="0" fontId="72" fillId="35" borderId="0" applyNumberFormat="0" applyBorder="0" applyAlignment="0" applyProtection="0"/>
    <xf numFmtId="0" fontId="67" fillId="39" borderId="0" applyNumberFormat="0" applyBorder="0" applyAlignment="0" applyProtection="0"/>
    <xf numFmtId="0" fontId="72" fillId="39" borderId="0" applyNumberFormat="0" applyBorder="0" applyAlignment="0" applyProtection="0"/>
    <xf numFmtId="0" fontId="67" fillId="43" borderId="0" applyNumberFormat="0" applyBorder="0" applyAlignment="0" applyProtection="0"/>
    <xf numFmtId="0" fontId="72" fillId="43" borderId="0" applyNumberFormat="0" applyBorder="0" applyAlignment="0" applyProtection="0"/>
    <xf numFmtId="0" fontId="67" fillId="47" borderId="0" applyNumberFormat="0" applyBorder="0" applyAlignment="0" applyProtection="0"/>
    <xf numFmtId="0" fontId="72" fillId="47" borderId="0" applyNumberFormat="0" applyBorder="0" applyAlignment="0" applyProtection="0"/>
    <xf numFmtId="0" fontId="67" fillId="24" borderId="0" applyNumberFormat="0" applyBorder="0" applyAlignment="0" applyProtection="0"/>
    <xf numFmtId="0" fontId="72" fillId="24" borderId="0" applyNumberFormat="0" applyBorder="0" applyAlignment="0" applyProtection="0"/>
    <xf numFmtId="0" fontId="67" fillId="28" borderId="0" applyNumberFormat="0" applyBorder="0" applyAlignment="0" applyProtection="0"/>
    <xf numFmtId="0" fontId="72" fillId="28" borderId="0" applyNumberFormat="0" applyBorder="0" applyAlignment="0" applyProtection="0"/>
    <xf numFmtId="0" fontId="67" fillId="32" borderId="0" applyNumberFormat="0" applyBorder="0" applyAlignment="0" applyProtection="0"/>
    <xf numFmtId="0" fontId="72" fillId="32" borderId="0" applyNumberFormat="0" applyBorder="0" applyAlignment="0" applyProtection="0"/>
    <xf numFmtId="0" fontId="67" fillId="36" borderId="0" applyNumberFormat="0" applyBorder="0" applyAlignment="0" applyProtection="0"/>
    <xf numFmtId="0" fontId="72" fillId="36" borderId="0" applyNumberFormat="0" applyBorder="0" applyAlignment="0" applyProtection="0"/>
    <xf numFmtId="0" fontId="67" fillId="40" borderId="0" applyNumberFormat="0" applyBorder="0" applyAlignment="0" applyProtection="0"/>
    <xf numFmtId="0" fontId="72" fillId="40" borderId="0" applyNumberFormat="0" applyBorder="0" applyAlignment="0" applyProtection="0"/>
    <xf numFmtId="0" fontId="67" fillId="44" borderId="0" applyNumberFormat="0" applyBorder="0" applyAlignment="0" applyProtection="0"/>
    <xf numFmtId="0" fontId="72" fillId="44" borderId="0" applyNumberFormat="0" applyBorder="0" applyAlignment="0" applyProtection="0"/>
    <xf numFmtId="0" fontId="56" fillId="17" borderId="0" applyNumberFormat="0" applyBorder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164" fontId="11" fillId="0" borderId="0" applyFont="0" applyFill="0" applyBorder="0" applyAlignment="0" applyProtection="0"/>
    <xf numFmtId="0" fontId="57" fillId="18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0" fillId="21" borderId="28" applyNumberFormat="0" applyAlignment="0" applyProtection="0"/>
    <xf numFmtId="0" fontId="59" fillId="20" borderId="27" applyNumberFormat="0" applyAlignment="0" applyProtection="0"/>
    <xf numFmtId="0" fontId="58" fillId="19" borderId="0" applyNumberFormat="0" applyBorder="0" applyAlignment="0" applyProtection="0"/>
    <xf numFmtId="0" fontId="51" fillId="0" borderId="0"/>
    <xf numFmtId="0" fontId="16" fillId="0" borderId="0"/>
    <xf numFmtId="0" fontId="1" fillId="0" borderId="0"/>
    <xf numFmtId="0" fontId="16" fillId="0" borderId="0"/>
    <xf numFmtId="0" fontId="71" fillId="0" borderId="0">
      <alignment wrapText="1"/>
    </xf>
    <xf numFmtId="0" fontId="71" fillId="0" borderId="0">
      <alignment wrapText="1"/>
    </xf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51" fillId="0" borderId="0"/>
    <xf numFmtId="0" fontId="16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16" fillId="0" borderId="0"/>
    <xf numFmtId="0" fontId="68" fillId="0" borderId="0"/>
    <xf numFmtId="0" fontId="16" fillId="0" borderId="0"/>
    <xf numFmtId="0" fontId="1" fillId="0" borderId="0"/>
    <xf numFmtId="0" fontId="1" fillId="23" borderId="31" applyNumberFormat="0" applyFont="0" applyAlignment="0" applyProtection="0"/>
    <xf numFmtId="0" fontId="1" fillId="23" borderId="31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75" fillId="0" borderId="32" applyNumberFormat="0" applyFill="0" applyAlignment="0" applyProtection="0"/>
    <xf numFmtId="0" fontId="63" fillId="22" borderId="30" applyNumberFormat="0" applyAlignment="0" applyProtection="0"/>
    <xf numFmtId="43" fontId="16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right" wrapText="1"/>
    </xf>
    <xf numFmtId="0" fontId="7" fillId="5" borderId="6" xfId="0" applyFont="1" applyFill="1" applyBorder="1" applyAlignment="1">
      <alignment horizontal="right" wrapText="1"/>
    </xf>
    <xf numFmtId="0" fontId="7" fillId="5" borderId="7" xfId="0" applyFont="1" applyFill="1" applyBorder="1" applyAlignment="1">
      <alignment horizontal="right" wrapText="1"/>
    </xf>
    <xf numFmtId="0" fontId="8" fillId="0" borderId="0" xfId="0" applyFont="1"/>
    <xf numFmtId="0" fontId="2" fillId="2" borderId="8" xfId="0" applyFont="1" applyFill="1" applyBorder="1" applyAlignment="1">
      <alignment horizontal="left" vertical="center" wrapText="1" indent="1"/>
    </xf>
    <xf numFmtId="0" fontId="2" fillId="6" borderId="9" xfId="0" applyFont="1" applyFill="1" applyBorder="1" applyAlignment="1">
      <alignment horizontal="right" wrapText="1"/>
    </xf>
    <xf numFmtId="0" fontId="2" fillId="6" borderId="10" xfId="0" applyFont="1" applyFill="1" applyBorder="1" applyAlignment="1">
      <alignment horizontal="right" wrapText="1"/>
    </xf>
    <xf numFmtId="0" fontId="10" fillId="0" borderId="0" xfId="0" applyFont="1"/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2" fillId="10" borderId="13" xfId="0" applyFont="1" applyFill="1" applyBorder="1"/>
    <xf numFmtId="0" fontId="12" fillId="10" borderId="20" xfId="0" applyFont="1" applyFill="1" applyBorder="1"/>
    <xf numFmtId="0" fontId="12" fillId="0" borderId="13" xfId="0" applyFont="1" applyBorder="1"/>
    <xf numFmtId="0" fontId="12" fillId="11" borderId="20" xfId="0" applyFont="1" applyFill="1" applyBorder="1"/>
    <xf numFmtId="0" fontId="12" fillId="11" borderId="13" xfId="0" applyFont="1" applyFill="1" applyBorder="1"/>
    <xf numFmtId="0" fontId="14" fillId="0" borderId="0" xfId="0" applyFont="1"/>
    <xf numFmtId="0" fontId="16" fillId="0" borderId="0" xfId="0" applyFont="1" applyBorder="1"/>
    <xf numFmtId="0" fontId="17" fillId="0" borderId="0" xfId="0" applyFont="1" applyBorder="1"/>
    <xf numFmtId="0" fontId="0" fillId="0" borderId="0" xfId="0" applyBorder="1"/>
    <xf numFmtId="0" fontId="16" fillId="0" borderId="13" xfId="3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17" fillId="0" borderId="20" xfId="3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16" fillId="0" borderId="13" xfId="0" applyFont="1" applyBorder="1"/>
    <xf numFmtId="0" fontId="17" fillId="0" borderId="20" xfId="0" applyFont="1" applyBorder="1"/>
    <xf numFmtId="0" fontId="0" fillId="0" borderId="13" xfId="0" applyBorder="1"/>
    <xf numFmtId="0" fontId="18" fillId="0" borderId="0" xfId="0" applyFont="1" applyBorder="1"/>
    <xf numFmtId="0" fontId="19" fillId="0" borderId="20" xfId="0" applyFont="1" applyBorder="1"/>
    <xf numFmtId="0" fontId="20" fillId="0" borderId="0" xfId="0" applyFont="1" applyBorder="1"/>
    <xf numFmtId="0" fontId="21" fillId="0" borderId="20" xfId="0" applyFont="1" applyBorder="1"/>
    <xf numFmtId="0" fontId="22" fillId="0" borderId="0" xfId="0" applyFont="1" applyBorder="1"/>
    <xf numFmtId="0" fontId="16" fillId="0" borderId="0" xfId="0" applyFont="1" applyFill="1" applyBorder="1"/>
    <xf numFmtId="0" fontId="16" fillId="0" borderId="13" xfId="0" applyFont="1" applyFill="1" applyBorder="1"/>
    <xf numFmtId="0" fontId="21" fillId="0" borderId="20" xfId="0" applyFont="1" applyFill="1" applyBorder="1"/>
    <xf numFmtId="0" fontId="0" fillId="0" borderId="13" xfId="0" applyFill="1" applyBorder="1"/>
    <xf numFmtId="0" fontId="0" fillId="0" borderId="0" xfId="0" applyFill="1" applyBorder="1"/>
    <xf numFmtId="0" fontId="21" fillId="12" borderId="20" xfId="0" applyFont="1" applyFill="1" applyBorder="1"/>
    <xf numFmtId="0" fontId="16" fillId="12" borderId="13" xfId="0" applyFont="1" applyFill="1" applyBorder="1"/>
    <xf numFmtId="0" fontId="0" fillId="12" borderId="0" xfId="0" applyFill="1" applyBorder="1"/>
    <xf numFmtId="0" fontId="19" fillId="12" borderId="20" xfId="0" applyFont="1" applyFill="1" applyBorder="1"/>
    <xf numFmtId="16" fontId="21" fillId="0" borderId="20" xfId="0" applyNumberFormat="1" applyFont="1" applyBorder="1" applyAlignment="1">
      <alignment horizontal="left"/>
    </xf>
    <xf numFmtId="0" fontId="21" fillId="0" borderId="0" xfId="0" applyFont="1" applyBorder="1"/>
    <xf numFmtId="0" fontId="16" fillId="13" borderId="0" xfId="0" applyFont="1" applyFill="1" applyBorder="1"/>
    <xf numFmtId="0" fontId="16" fillId="13" borderId="13" xfId="0" applyFont="1" applyFill="1" applyBorder="1"/>
    <xf numFmtId="0" fontId="21" fillId="13" borderId="20" xfId="0" applyFont="1" applyFill="1" applyBorder="1"/>
    <xf numFmtId="0" fontId="0" fillId="13" borderId="13" xfId="0" applyFill="1" applyBorder="1"/>
    <xf numFmtId="0" fontId="0" fillId="13" borderId="0" xfId="0" applyFill="1" applyBorder="1"/>
    <xf numFmtId="0" fontId="23" fillId="0" borderId="20" xfId="0" applyFont="1" applyBorder="1"/>
    <xf numFmtId="0" fontId="24" fillId="0" borderId="21" xfId="0" applyFont="1" applyFill="1" applyBorder="1" applyAlignment="1">
      <alignment horizontal="left" vertical="center" wrapText="1" indent="2"/>
    </xf>
    <xf numFmtId="0" fontId="21" fillId="0" borderId="13" xfId="0" applyFont="1" applyBorder="1"/>
    <xf numFmtId="0" fontId="25" fillId="0" borderId="20" xfId="0" applyFont="1" applyBorder="1"/>
    <xf numFmtId="0" fontId="26" fillId="0" borderId="0" xfId="0" applyFont="1" applyBorder="1"/>
    <xf numFmtId="0" fontId="27" fillId="0" borderId="0" xfId="0" applyFont="1"/>
    <xf numFmtId="0" fontId="27" fillId="0" borderId="13" xfId="0" applyFont="1" applyBorder="1"/>
    <xf numFmtId="0" fontId="29" fillId="0" borderId="0" xfId="0" applyFont="1" applyBorder="1"/>
    <xf numFmtId="0" fontId="30" fillId="0" borderId="0" xfId="0" applyFont="1" applyBorder="1"/>
    <xf numFmtId="0" fontId="30" fillId="0" borderId="13" xfId="3" applyFont="1" applyBorder="1" applyAlignment="1">
      <alignment horizontal="center" vertical="center" wrapText="1"/>
    </xf>
    <xf numFmtId="0" fontId="30" fillId="0" borderId="20" xfId="3" applyFont="1" applyBorder="1" applyAlignment="1">
      <alignment horizontal="center" vertical="center" wrapText="1"/>
    </xf>
    <xf numFmtId="0" fontId="29" fillId="0" borderId="20" xfId="0" applyFont="1" applyBorder="1"/>
    <xf numFmtId="0" fontId="31" fillId="0" borderId="20" xfId="0" applyFont="1" applyBorder="1"/>
    <xf numFmtId="0" fontId="0" fillId="0" borderId="0" xfId="0" pivotButton="1"/>
    <xf numFmtId="0" fontId="0" fillId="0" borderId="0" xfId="0" applyNumberFormat="1"/>
    <xf numFmtId="0" fontId="32" fillId="0" borderId="0" xfId="0" applyFont="1"/>
    <xf numFmtId="0" fontId="32" fillId="0" borderId="0" xfId="0" applyFont="1" applyAlignment="1">
      <alignment wrapText="1"/>
    </xf>
    <xf numFmtId="0" fontId="32" fillId="0" borderId="13" xfId="0" applyFont="1" applyBorder="1" applyAlignment="1">
      <alignment wrapText="1"/>
    </xf>
    <xf numFmtId="0" fontId="32" fillId="13" borderId="0" xfId="0" applyFont="1" applyFill="1"/>
    <xf numFmtId="0" fontId="32" fillId="13" borderId="0" xfId="0" applyFont="1" applyFill="1" applyAlignment="1">
      <alignment wrapText="1"/>
    </xf>
    <xf numFmtId="0" fontId="32" fillId="13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34" fillId="0" borderId="0" xfId="1" applyFont="1" applyFill="1" applyAlignment="1">
      <alignment horizontal="center"/>
    </xf>
    <xf numFmtId="0" fontId="34" fillId="0" borderId="0" xfId="1" applyFont="1" applyFill="1" applyAlignment="1">
      <alignment horizontal="left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wrapText="1"/>
    </xf>
    <xf numFmtId="1" fontId="36" fillId="7" borderId="6" xfId="0" applyNumberFormat="1" applyFont="1" applyFill="1" applyBorder="1" applyAlignment="1">
      <alignment horizontal="center" wrapText="1"/>
    </xf>
    <xf numFmtId="0" fontId="37" fillId="8" borderId="15" xfId="0" applyFont="1" applyFill="1" applyBorder="1" applyAlignment="1">
      <alignment horizontal="left" vertical="center" wrapText="1"/>
    </xf>
    <xf numFmtId="1" fontId="36" fillId="8" borderId="15" xfId="0" applyNumberFormat="1" applyFont="1" applyFill="1" applyBorder="1" applyAlignment="1">
      <alignment horizontal="center" wrapText="1"/>
    </xf>
    <xf numFmtId="1" fontId="35" fillId="8" borderId="15" xfId="0" applyNumberFormat="1" applyFont="1" applyFill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wrapText="1"/>
    </xf>
    <xf numFmtId="1" fontId="36" fillId="14" borderId="15" xfId="0" applyNumberFormat="1" applyFont="1" applyFill="1" applyBorder="1" applyAlignment="1">
      <alignment horizontal="center" wrapText="1"/>
    </xf>
    <xf numFmtId="1" fontId="36" fillId="9" borderId="15" xfId="0" applyNumberFormat="1" applyFont="1" applyFill="1" applyBorder="1" applyAlignment="1">
      <alignment horizontal="center" wrapText="1"/>
    </xf>
    <xf numFmtId="0" fontId="37" fillId="14" borderId="6" xfId="0" applyFont="1" applyFill="1" applyBorder="1" applyAlignment="1">
      <alignment horizontal="left" vertical="center" wrapText="1"/>
    </xf>
    <xf numFmtId="0" fontId="35" fillId="14" borderId="6" xfId="0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left" wrapText="1"/>
    </xf>
    <xf numFmtId="1" fontId="36" fillId="7" borderId="15" xfId="0" applyNumberFormat="1" applyFont="1" applyFill="1" applyBorder="1" applyAlignment="1">
      <alignment horizontal="center" wrapText="1"/>
    </xf>
    <xf numFmtId="0" fontId="37" fillId="8" borderId="6" xfId="0" applyFont="1" applyFill="1" applyBorder="1" applyAlignment="1">
      <alignment horizontal="left" vertical="center" wrapText="1"/>
    </xf>
    <xf numFmtId="0" fontId="35" fillId="8" borderId="6" xfId="0" applyFont="1" applyFill="1" applyBorder="1" applyAlignment="1">
      <alignment horizontal="center" vertical="center" wrapText="1"/>
    </xf>
    <xf numFmtId="49" fontId="36" fillId="14" borderId="13" xfId="0" applyNumberFormat="1" applyFont="1" applyFill="1" applyBorder="1" applyAlignment="1">
      <alignment horizontal="left" wrapText="1"/>
    </xf>
    <xf numFmtId="1" fontId="36" fillId="14" borderId="13" xfId="0" applyNumberFormat="1" applyFont="1" applyFill="1" applyBorder="1" applyAlignment="1">
      <alignment horizontal="center" wrapText="1"/>
    </xf>
    <xf numFmtId="0" fontId="37" fillId="14" borderId="13" xfId="0" applyFont="1" applyFill="1" applyBorder="1" applyAlignment="1">
      <alignment horizontal="left" vertical="center" wrapText="1"/>
    </xf>
    <xf numFmtId="1" fontId="32" fillId="0" borderId="0" xfId="0" applyNumberFormat="1" applyFont="1"/>
    <xf numFmtId="1" fontId="36" fillId="15" borderId="13" xfId="0" applyNumberFormat="1" applyFont="1" applyFill="1" applyBorder="1" applyAlignment="1">
      <alignment horizontal="center" wrapText="1"/>
    </xf>
    <xf numFmtId="0" fontId="28" fillId="0" borderId="13" xfId="0" applyFont="1" applyBorder="1"/>
    <xf numFmtId="0" fontId="38" fillId="16" borderId="0" xfId="1" applyFont="1" applyFill="1" applyAlignment="1">
      <alignment horizontal="center"/>
    </xf>
    <xf numFmtId="0" fontId="15" fillId="10" borderId="13" xfId="0" applyFont="1" applyFill="1" applyBorder="1"/>
    <xf numFmtId="0" fontId="15" fillId="11" borderId="13" xfId="0" applyFont="1" applyFill="1" applyBorder="1"/>
    <xf numFmtId="0" fontId="38" fillId="16" borderId="0" xfId="1" applyFont="1" applyFill="1" applyAlignment="1">
      <alignment horizontal="left"/>
    </xf>
    <xf numFmtId="0" fontId="41" fillId="0" borderId="0" xfId="0" applyFont="1"/>
    <xf numFmtId="0" fontId="42" fillId="0" borderId="0" xfId="0" applyFont="1"/>
    <xf numFmtId="49" fontId="43" fillId="0" borderId="0" xfId="0" applyNumberFormat="1" applyFont="1"/>
    <xf numFmtId="0" fontId="44" fillId="0" borderId="20" xfId="3" applyFont="1" applyBorder="1" applyAlignment="1">
      <alignment horizontal="center" vertical="center" wrapText="1"/>
    </xf>
    <xf numFmtId="0" fontId="45" fillId="0" borderId="0" xfId="0" applyFont="1"/>
    <xf numFmtId="0" fontId="0" fillId="0" borderId="0" xfId="0" applyAlignment="1">
      <alignment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 wrapText="1"/>
    </xf>
    <xf numFmtId="10" fontId="47" fillId="7" borderId="13" xfId="0" applyNumberFormat="1" applyFont="1" applyFill="1" applyBorder="1" applyAlignment="1">
      <alignment horizontal="right" wrapText="1"/>
    </xf>
    <xf numFmtId="0" fontId="48" fillId="0" borderId="20" xfId="0" applyFont="1" applyBorder="1"/>
    <xf numFmtId="0" fontId="50" fillId="0" borderId="0" xfId="4" applyFont="1" applyFill="1" applyAlignment="1">
      <alignment horizontal="center"/>
    </xf>
    <xf numFmtId="0" fontId="16" fillId="0" borderId="0" xfId="4"/>
    <xf numFmtId="0" fontId="50" fillId="0" borderId="0" xfId="4" applyFont="1" applyAlignment="1">
      <alignment horizontal="center"/>
    </xf>
    <xf numFmtId="0" fontId="12" fillId="10" borderId="20" xfId="0" applyFont="1" applyFill="1" applyBorder="1" applyAlignment="1">
      <alignment horizontal="center" wrapText="1"/>
    </xf>
    <xf numFmtId="0" fontId="40" fillId="10" borderId="13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9" fillId="0" borderId="0" xfId="4" applyFont="1" applyAlignment="1">
      <alignment horizontal="left" vertical="center" wrapText="1"/>
    </xf>
    <xf numFmtId="0" fontId="49" fillId="0" borderId="0" xfId="4" applyFont="1" applyAlignment="1">
      <alignment horizontal="center" vertical="center" wrapText="1"/>
    </xf>
    <xf numFmtId="0" fontId="33" fillId="0" borderId="0" xfId="1" applyFont="1" applyBorder="1" applyAlignment="1">
      <alignment horizontal="center" vertical="center" wrapText="1"/>
    </xf>
    <xf numFmtId="0" fontId="34" fillId="7" borderId="11" xfId="1" applyNumberFormat="1" applyFont="1" applyFill="1" applyBorder="1" applyAlignment="1">
      <alignment horizontal="center" vertical="center"/>
    </xf>
    <xf numFmtId="0" fontId="34" fillId="7" borderId="22" xfId="1" applyNumberFormat="1" applyFont="1" applyFill="1" applyBorder="1" applyAlignment="1">
      <alignment horizontal="center" vertical="center"/>
    </xf>
    <xf numFmtId="0" fontId="34" fillId="7" borderId="14" xfId="1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</cellXfs>
  <cellStyles count="160">
    <cellStyle name="20% - Accent1" xfId="22" builtinId="30" customBuiltin="1"/>
    <cellStyle name="20% - Accent1 2" xfId="46"/>
    <cellStyle name="20% - Accent1 3" xfId="47"/>
    <cellStyle name="20% - Accent2" xfId="26" builtinId="34" customBuiltin="1"/>
    <cellStyle name="20% - Accent2 2" xfId="48"/>
    <cellStyle name="20% - Accent2 3" xfId="49"/>
    <cellStyle name="20% - Accent3" xfId="30" builtinId="38" customBuiltin="1"/>
    <cellStyle name="20% - Accent3 2" xfId="50"/>
    <cellStyle name="20% - Accent3 3" xfId="51"/>
    <cellStyle name="20% - Accent4" xfId="34" builtinId="42" customBuiltin="1"/>
    <cellStyle name="20% - Accent4 2" xfId="52"/>
    <cellStyle name="20% - Accent4 3" xfId="53"/>
    <cellStyle name="20% - Accent5" xfId="38" builtinId="46" customBuiltin="1"/>
    <cellStyle name="20% - Accent5 2" xfId="54"/>
    <cellStyle name="20% - Accent5 3" xfId="55"/>
    <cellStyle name="20% - Accent6" xfId="42" builtinId="50" customBuiltin="1"/>
    <cellStyle name="20% - Accent6 2" xfId="56"/>
    <cellStyle name="20% - Accent6 3" xfId="57"/>
    <cellStyle name="40% - Accent1" xfId="23" builtinId="31" customBuiltin="1"/>
    <cellStyle name="40% - Accent1 2" xfId="58"/>
    <cellStyle name="40% - Accent1 3" xfId="59"/>
    <cellStyle name="40% - Accent2" xfId="27" builtinId="35" customBuiltin="1"/>
    <cellStyle name="40% - Accent2 2" xfId="60"/>
    <cellStyle name="40% - Accent2 3" xfId="61"/>
    <cellStyle name="40% - Accent3" xfId="31" builtinId="39" customBuiltin="1"/>
    <cellStyle name="40% - Accent3 2" xfId="62"/>
    <cellStyle name="40% - Accent3 3" xfId="63"/>
    <cellStyle name="40% - Accent4" xfId="35" builtinId="43" customBuiltin="1"/>
    <cellStyle name="40% - Accent4 2" xfId="64"/>
    <cellStyle name="40% - Accent4 3" xfId="65"/>
    <cellStyle name="40% - Accent5" xfId="39" builtinId="47" customBuiltin="1"/>
    <cellStyle name="40% - Accent5 2" xfId="66"/>
    <cellStyle name="40% - Accent5 3" xfId="67"/>
    <cellStyle name="40% - Accent6" xfId="43" builtinId="51" customBuiltin="1"/>
    <cellStyle name="40% - Accent6 2" xfId="68"/>
    <cellStyle name="40% - Accent6 3" xfId="69"/>
    <cellStyle name="60% - Accent1" xfId="24" builtinId="32" customBuiltin="1"/>
    <cellStyle name="60% - Accent1 2" xfId="70"/>
    <cellStyle name="60% - Accent1 3" xfId="71"/>
    <cellStyle name="60% - Accent2" xfId="28" builtinId="36" customBuiltin="1"/>
    <cellStyle name="60% - Accent2 2" xfId="72"/>
    <cellStyle name="60% - Accent2 3" xfId="73"/>
    <cellStyle name="60% - Accent3" xfId="32" builtinId="40" customBuiltin="1"/>
    <cellStyle name="60% - Accent3 2" xfId="74"/>
    <cellStyle name="60% - Accent3 3" xfId="75"/>
    <cellStyle name="60% - Accent4" xfId="36" builtinId="44" customBuiltin="1"/>
    <cellStyle name="60% - Accent4 2" xfId="76"/>
    <cellStyle name="60% - Accent4 3" xfId="77"/>
    <cellStyle name="60% - Accent5" xfId="40" builtinId="48" customBuiltin="1"/>
    <cellStyle name="60% - Accent5 2" xfId="78"/>
    <cellStyle name="60% - Accent5 3" xfId="79"/>
    <cellStyle name="60% - Accent6" xfId="44" builtinId="52" customBuiltin="1"/>
    <cellStyle name="60% - Accent6 2" xfId="80"/>
    <cellStyle name="60% - Accent6 3" xfId="81"/>
    <cellStyle name="Accent1" xfId="21" builtinId="29" customBuiltin="1"/>
    <cellStyle name="Accent1 2" xfId="82"/>
    <cellStyle name="Accent1 3" xfId="83"/>
    <cellStyle name="Accent2" xfId="25" builtinId="33" customBuiltin="1"/>
    <cellStyle name="Accent2 2" xfId="84"/>
    <cellStyle name="Accent2 3" xfId="85"/>
    <cellStyle name="Accent3" xfId="29" builtinId="37" customBuiltin="1"/>
    <cellStyle name="Accent3 2" xfId="86"/>
    <cellStyle name="Accent3 3" xfId="87"/>
    <cellStyle name="Accent4" xfId="33" builtinId="41" customBuiltin="1"/>
    <cellStyle name="Accent4 2" xfId="88"/>
    <cellStyle name="Accent4 3" xfId="89"/>
    <cellStyle name="Accent5" xfId="37" builtinId="45" customBuiltin="1"/>
    <cellStyle name="Accent5 2" xfId="90"/>
    <cellStyle name="Accent5 3" xfId="91"/>
    <cellStyle name="Accent6" xfId="41" builtinId="49" customBuiltin="1"/>
    <cellStyle name="Accent6 2" xfId="92"/>
    <cellStyle name="Accent6 3" xfId="93"/>
    <cellStyle name="Bun" xfId="10" builtinId="26" customBuiltin="1"/>
    <cellStyle name="Bun 2" xfId="94"/>
    <cellStyle name="Calcul" xfId="15" builtinId="22" customBuiltin="1"/>
    <cellStyle name="Calcul 2" xfId="95"/>
    <cellStyle name="Celulă legată" xfId="16" builtinId="24" customBuiltin="1"/>
    <cellStyle name="Celulă legată 2" xfId="96"/>
    <cellStyle name="Comma 2" xfId="97"/>
    <cellStyle name="Eronat" xfId="11" builtinId="27" customBuiltin="1"/>
    <cellStyle name="Eronat 2" xfId="98"/>
    <cellStyle name="Hyperlink 2" xfId="99"/>
    <cellStyle name="Hyperlink 2 2" xfId="100"/>
    <cellStyle name="Hyperlink 2 3" xfId="101"/>
    <cellStyle name="Hyperlink 3" xfId="102"/>
    <cellStyle name="Ieșire" xfId="14" builtinId="21" customBuiltin="1"/>
    <cellStyle name="Ieșire 2" xfId="103"/>
    <cellStyle name="Intrare" xfId="13" builtinId="20" customBuiltin="1"/>
    <cellStyle name="Intrare 2" xfId="104"/>
    <cellStyle name="Neutru" xfId="12" builtinId="28" customBuiltin="1"/>
    <cellStyle name="Neutru 2" xfId="105"/>
    <cellStyle name="Normal" xfId="0" builtinId="0"/>
    <cellStyle name="Normal 10" xfId="106"/>
    <cellStyle name="Normal 10 2" xfId="107"/>
    <cellStyle name="Normal 11" xfId="45"/>
    <cellStyle name="Normal 2" xfId="1"/>
    <cellStyle name="Normal 2 2" xfId="4"/>
    <cellStyle name="Normal 2 2 2" xfId="109"/>
    <cellStyle name="Normal 2 3" xfId="110"/>
    <cellStyle name="Normal 2 3 2" xfId="111"/>
    <cellStyle name="Normal 2 3 3" xfId="112"/>
    <cellStyle name="Normal 2 4" xfId="113"/>
    <cellStyle name="Normal 2 5" xfId="114"/>
    <cellStyle name="Normal 2 6" xfId="115"/>
    <cellStyle name="Normal 2 7" xfId="108"/>
    <cellStyle name="Normal 3" xfId="116"/>
    <cellStyle name="Normal 3 2" xfId="117"/>
    <cellStyle name="Normal 3 2 2" xfId="118"/>
    <cellStyle name="Normal 4" xfId="2"/>
    <cellStyle name="Normal 4 10" xfId="120"/>
    <cellStyle name="Normal 4 14" xfId="121"/>
    <cellStyle name="Normal 4 18" xfId="122"/>
    <cellStyle name="Normal 4 2" xfId="123"/>
    <cellStyle name="Normal 4 2 2" xfId="124"/>
    <cellStyle name="Normal 4 22" xfId="125"/>
    <cellStyle name="Normal 4 26" xfId="126"/>
    <cellStyle name="Normal 4 3" xfId="127"/>
    <cellStyle name="Normal 4 4" xfId="119"/>
    <cellStyle name="Normal 5" xfId="128"/>
    <cellStyle name="Normal 5 10" xfId="129"/>
    <cellStyle name="Normal 5 13" xfId="130"/>
    <cellStyle name="Normal 5 17" xfId="131"/>
    <cellStyle name="Normal 5 21" xfId="132"/>
    <cellStyle name="Normal 5 5" xfId="133"/>
    <cellStyle name="Normal 5 9" xfId="134"/>
    <cellStyle name="Normal 6" xfId="135"/>
    <cellStyle name="Normal 6 10" xfId="136"/>
    <cellStyle name="Normal 6 15" xfId="137"/>
    <cellStyle name="Normal 6 19" xfId="138"/>
    <cellStyle name="Normal 6 24" xfId="139"/>
    <cellStyle name="Normal 6 3" xfId="140"/>
    <cellStyle name="Normal 6 7" xfId="141"/>
    <cellStyle name="Normal 7" xfId="142"/>
    <cellStyle name="Normal 7 2" xfId="143"/>
    <cellStyle name="Normal 8" xfId="144"/>
    <cellStyle name="Normal 8 2" xfId="145"/>
    <cellStyle name="Normal 9" xfId="146"/>
    <cellStyle name="Normal_Foaie1" xfId="3"/>
    <cellStyle name="Notă 2" xfId="148"/>
    <cellStyle name="Notă 3" xfId="147"/>
    <cellStyle name="Text avertisment" xfId="18" builtinId="11" customBuiltin="1"/>
    <cellStyle name="Text avertisment 2" xfId="149"/>
    <cellStyle name="Text explicativ" xfId="19" builtinId="53" customBuiltin="1"/>
    <cellStyle name="Text explicativ 2" xfId="150"/>
    <cellStyle name="Titlu" xfId="5" builtinId="15" customBuiltin="1"/>
    <cellStyle name="Titlu 1" xfId="6" builtinId="16" customBuiltin="1"/>
    <cellStyle name="Titlu 1 2" xfId="151"/>
    <cellStyle name="Titlu 2" xfId="7" builtinId="17" customBuiltin="1"/>
    <cellStyle name="Titlu 2 2" xfId="152"/>
    <cellStyle name="Titlu 3" xfId="8" builtinId="18" customBuiltin="1"/>
    <cellStyle name="Titlu 3 2" xfId="153"/>
    <cellStyle name="Titlu 4" xfId="9" builtinId="19" customBuiltin="1"/>
    <cellStyle name="Titlu 4 2" xfId="154"/>
    <cellStyle name="Titlu 5" xfId="155"/>
    <cellStyle name="Total" xfId="20" builtinId="25" customBuiltin="1"/>
    <cellStyle name="Total 2" xfId="156"/>
    <cellStyle name="Total 3" xfId="157"/>
    <cellStyle name="Verificare celulă" xfId="17" builtinId="23" customBuiltin="1"/>
    <cellStyle name="Verificare celulă 2" xfId="158"/>
    <cellStyle name="Virgulă 2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3" name="Text Box 64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4" name="Text Box 65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 Maria Antonache" refreshedDate="43495.57151134259" createdVersion="4" refreshedVersion="4" minRefreshableVersion="3" recordCount="3229">
  <cacheSource type="worksheet">
    <worksheetSource ref="A5:G51" sheet="someri pe localitati"/>
  </cacheSource>
  <cacheFields count="7">
    <cacheField name="JUDET" numFmtId="0">
      <sharedItems containsBlank="1" count="44">
        <s v=" ALBA"/>
        <m/>
        <s v=" ARAD"/>
        <s v=" ARGES"/>
        <s v=" BACAU"/>
        <s v=" BIHOR"/>
        <s v=" BISTRITA-NASAUD"/>
        <s v=" BOTOSANI"/>
        <s v=" BRASOV"/>
        <s v=" BRAILA"/>
        <s v=" BUZAU"/>
        <s v=" CARAS-SEVERIN"/>
        <s v=" CALARASI"/>
        <s v=" CLUJ"/>
        <s v=" CONSTANTA"/>
        <s v=" COVASNA"/>
        <s v=" DAMBOVITA"/>
        <s v=" DOLJ"/>
        <s v=" GALATI"/>
        <s v=" GIURGIU"/>
        <s v=" GORJ"/>
        <s v=" HARGHITA"/>
        <s v=" HUNEDOARA"/>
        <s v=" IALOMITA"/>
        <s v=" IASI"/>
        <s v=" ILFOV"/>
        <s v=" MARAMURES"/>
        <s v=" MEHEDINTI"/>
        <s v=" MURES"/>
        <s v=" NEAMT"/>
        <s v=" OLT"/>
        <s v=" PRAHOVA"/>
        <s v=" SATU MARE"/>
        <s v=" SALAJ"/>
        <s v=" SIBIU"/>
        <s v=" SUCEAVA"/>
        <s v=" TELEORMAN"/>
        <s v=" TIMIS"/>
        <s v=" TULCEA"/>
        <s v=" VASLUI"/>
        <s v=" VALCEA"/>
        <s v=" VRANCEA"/>
        <s v="BUCURESTI"/>
        <s v="Tara " u="1"/>
      </sharedItems>
    </cacheField>
    <cacheField name="Mediu urban/rural" numFmtId="0">
      <sharedItems containsBlank="1" count="5">
        <s v="judet "/>
        <s v="URBAN"/>
        <s v="RURAL"/>
        <m/>
        <s v="tara " u="1"/>
      </sharedItems>
    </cacheField>
    <cacheField name="LOCALITATE" numFmtId="0">
      <sharedItems containsBlank="1" count="2875">
        <s v="ALBA"/>
        <s v="MUNICIPIUL ALBA IULIA"/>
        <s v="MUNICIPIUL AIUD"/>
        <s v="MUNICIPIUL BLAJ"/>
        <s v="MUNICIPIUL SEBES"/>
        <s v="ORAS ABRUD"/>
        <s v="ORAS BAIA DE ARIES"/>
        <s v="ORAS CAMPENI"/>
        <s v="ORAS CUGIR"/>
        <s v="ORAS OCNA MURES"/>
        <s v="ORAS TEIUS"/>
        <s v="ORAS ZLATNA"/>
        <s v="ALBAC"/>
        <s v="ALMASU MARE"/>
        <s v="ARIESENI"/>
        <s v="AVRAM IANCU"/>
        <s v="BERGHIN"/>
        <s v="BISTRA"/>
        <s v="BLANDIANA"/>
        <s v="BUCERDEA GRANOASA"/>
        <s v="BUCIUM"/>
        <s v="CALNIC"/>
        <s v="CENADE"/>
        <s v="CERGAU"/>
        <s v="CERU-BACAINTI"/>
        <s v="CETATEA DE BALTA"/>
        <s v="CIUGUD"/>
        <s v="CIURULEASA"/>
        <s v="CRACIUNELU DE JOS"/>
        <s v="CRICAU"/>
        <s v="CUT"/>
        <s v="DAIA ROMANA"/>
        <s v="DOSTAT"/>
        <s v="FARAU"/>
        <s v="GALDA DE JOS"/>
        <s v="GARBOVA"/>
        <s v="GARDA DE SUS"/>
        <s v="HOPARTA"/>
        <s v="HOREA"/>
        <s v="IGHIU"/>
        <s v="INTREGALDE"/>
        <s v="JIDVEI"/>
        <s v="LIVEZILE"/>
        <s v="LOPADEA NOUA"/>
        <s v="LUNCA MURESULUI"/>
        <s v="LUPSA"/>
        <s v="METES"/>
        <s v="MIHALT"/>
        <s v="MIRASLAU"/>
        <s v="MOGOS"/>
        <s v="NOSLAC"/>
        <s v="OCOLIS"/>
        <s v="OHABA"/>
        <s v="PIANU"/>
        <s v="POIANA VADULUI"/>
        <s v="PONOR"/>
        <s v="POSAGA"/>
        <s v="RADESTI"/>
        <s v="RAMET"/>
        <s v="RAMETEA"/>
        <s v="ROSIA DE SECAS"/>
        <s v="ROSIA MONTANA"/>
        <s v="SALCIUA"/>
        <s v="SALISTEA"/>
        <s v="SANCEL"/>
        <s v="SANTIMBRU"/>
        <s v="SASCIORI"/>
        <s v="SCARISOARA"/>
        <s v="SIBOT"/>
        <s v="SOHODOL"/>
        <s v="SONA"/>
        <s v="SPRING"/>
        <s v="STREMT"/>
        <s v="SUGAG"/>
        <s v="UNIREA"/>
        <s v="VADU MOTILOR"/>
        <s v="VALEA LUNGA"/>
        <s v="VIDRA"/>
        <s v="VINTU DE JOS"/>
        <m/>
        <s v="ARAD"/>
        <s v="MUNICIPIUL ARAD"/>
        <s v="ORAS CHISINEU-CRIS"/>
        <s v="ORAS CURTICI"/>
        <s v="ORAS INEU"/>
        <s v="ORAS LIPOVA"/>
        <s v="ORAS NADLAC"/>
        <s v="ORAS PANCOTA"/>
        <s v="ORAS PECICA"/>
        <s v="ORAS SANTANA"/>
        <s v="ORAS SEBIS"/>
        <s v="ALMAS"/>
        <s v="APATEU"/>
        <s v="ARCHIS"/>
        <s v="BARSA"/>
        <s v="BARZAVA"/>
        <s v="BATA"/>
        <s v="BELIU"/>
        <s v="BIRCHIS"/>
        <s v="BOCSIG"/>
        <s v="BRAZII"/>
        <s v="BUTENI"/>
        <s v="CARAND"/>
        <s v="CERMEI"/>
        <s v="CHISINDIA"/>
        <s v="CONOP"/>
        <s v="COVASINT"/>
        <s v="CRAIVA"/>
        <s v="DEZNA"/>
        <s v="DIECI"/>
        <s v="DOROBANTI"/>
        <s v="FANTINELE"/>
        <s v="FELNAC"/>
        <s v="FRUMUSENI"/>
        <s v="GHIOROC"/>
        <s v="GRANICERI"/>
        <s v="GURAHONT"/>
        <s v="HALMAGEL"/>
        <s v="HALMAGIU"/>
        <s v="HASMAS"/>
        <s v="IGNESTI"/>
        <s v="IRATOSU"/>
        <s v="LIVADA"/>
        <s v="MACEA"/>
        <s v="MISCA"/>
        <s v="MONEASA"/>
        <s v="OLARI"/>
        <s v="PAULIS"/>
        <s v="PEREGU MARE"/>
        <s v="PETRIS"/>
        <s v="PILU"/>
        <s v="PLESCUTA"/>
        <s v="SAGU"/>
        <s v="SAVARSIN"/>
        <s v="SECUSIGIU"/>
        <s v="SEITIN"/>
        <s v="SELEUS"/>
        <s v="SEMLAC"/>
        <s v="SEPREUS"/>
        <s v="SICULA"/>
        <s v="SILINDIA"/>
        <s v="SIMAND"/>
        <s v="SINTEA MARE"/>
        <s v="SIRIA"/>
        <s v="SISTAROVAT"/>
        <s v="SOCODOR"/>
        <s v="SOFRONEA"/>
        <s v="TARNOVA"/>
        <s v="TAUT"/>
        <s v="USUSAU"/>
        <s v="VARADIA DE MURES"/>
        <s v="VARFURILE"/>
        <s v="VINGA"/>
        <s v="VLADIMIRESCU"/>
        <s v="ZABRANI"/>
        <s v="ZADARENI"/>
        <s v="ZARAND"/>
        <s v="ZERIND"/>
        <s v="ZIMANDU NOU"/>
        <s v="ARGES"/>
        <s v="MUNICIPIUL PITESTI"/>
        <s v="MUNICIPIUL CAMPULUNG"/>
        <s v="MUNICIPIUL CURTEA DE ARGES"/>
        <s v="ORAS COSTESTI"/>
        <s v="ORAS MIOVENI"/>
        <s v="ORAS STEFANESTI"/>
        <s v="ORAS TOPOLOVENI"/>
        <s v="ALBESTII DE ARGES"/>
        <s v="ALBESTII DE MUSCEL"/>
        <s v="ALBOTA"/>
        <s v="ANINOASA"/>
        <s v="AREFU"/>
        <s v="BABANA"/>
        <s v="BAICULESTI"/>
        <s v="BALILESTI"/>
        <s v="BARLA"/>
        <s v="BASCOV"/>
        <s v="BELETI-NEGRESTI"/>
        <s v="BEREVOESTI"/>
        <s v="BOGATI"/>
        <s v="BOTENI"/>
        <s v="BOTESTI"/>
        <s v="BRADU"/>
        <s v="BRADULET"/>
        <s v="BUDEASA"/>
        <s v="BUGHEA DE JOS"/>
        <s v="BUGHEA DE SUS"/>
        <s v="BUZOESTI"/>
        <s v="CALDARARU"/>
        <s v="CALINESTI"/>
        <s v="CATEASCA"/>
        <s v="CEPARI"/>
        <s v="CETATENI"/>
        <s v="CICANESTI"/>
        <s v="CIOFRANGENI"/>
        <s v="CIOMAGESTI"/>
        <s v="COCU"/>
        <s v="CORBENI"/>
        <s v="CORBI"/>
        <s v="COSESTI"/>
        <s v="COTMEANA"/>
        <s v="CUCA"/>
        <s v="DAMBOVICIOARA"/>
        <s v="DARMANESTI"/>
        <s v="DAVIDESTI"/>
        <s v="DOBRESTI"/>
        <s v="DOMNESTI"/>
        <s v="DRAGANU"/>
        <s v="DRAGOSLAVELE"/>
        <s v="GODENI"/>
        <s v="HARSESTI"/>
        <s v="HARTIESTI"/>
        <s v="IZVORU"/>
        <s v="LEORDENI"/>
        <s v="LERESTI"/>
        <s v="LUNCA CORBULUI"/>
        <s v="MALURENI"/>
        <s v="MARACINENI"/>
        <s v="MERISANI"/>
        <s v="MICESTI"/>
        <s v="MIHAESTI"/>
        <s v="MIOARELE"/>
        <s v="MIROSI"/>
        <s v="MORARESTI"/>
        <s v="MOSOAIA"/>
        <s v="MOZACENI"/>
        <s v="MUSATESTI"/>
        <s v="NEGRASI"/>
        <s v="NUCSOARA"/>
        <s v="OARJA"/>
        <s v="PIETROSANI"/>
        <s v="POIANA LACULUI"/>
        <s v="POIENARII DE ARGES"/>
        <s v="POIENARII DE MUSCEL"/>
        <s v="POPESTI"/>
        <s v="PRIBOIENI"/>
        <s v="RACA"/>
        <s v="RATESTI"/>
        <s v="RECEA"/>
        <s v="ROCIU"/>
        <s v="RUCAR"/>
        <s v="SALATRUCU"/>
        <s v="SAPATA"/>
        <s v="SCHITU GOLESTI"/>
        <s v="SLOBOZIA"/>
        <s v="STALPENI"/>
        <s v="STEFAN CEL MARE"/>
        <s v="STOENESTI"/>
        <s v="STOLNICI"/>
        <s v="SUICI"/>
        <s v="SUSENI"/>
        <s v="TEIU"/>
        <s v="TIGVENI"/>
        <s v="TITESTI"/>
        <s v="UDA"/>
        <s v="UNGHENI"/>
        <s v="VALEA DANULUI"/>
        <s v="VALEA IASULUI"/>
        <s v="VALEA MARE PRAVAT"/>
        <s v="VEDEA"/>
        <s v="VLADESTI"/>
        <s v="VULTURESTI"/>
        <s v="BACAU"/>
        <s v="MUNICIPIUL BACAU"/>
        <s v="MUNICIPIUL MOINESTI"/>
        <s v="MUNICIPIUL ONESTI"/>
        <s v="ORAS BUHUSI"/>
        <s v="ORAS COMANESTI"/>
        <s v="ORAS DARMANESTI"/>
        <s v="ORAS SLANIC MOLDOVA"/>
        <s v="ORAS TARGU OCNA"/>
        <s v="AGAS"/>
        <s v="ARDEOANI"/>
        <s v="ASAU"/>
        <s v="BALCANI"/>
        <s v="BARSANESTI"/>
        <s v="BERESTI-BISTRITA"/>
        <s v="BERESTI-TAZLAU"/>
        <s v="BERZUNTI"/>
        <s v="BLAGESTI"/>
        <s v="BOGDANESTI"/>
        <s v="BRUSTUROASA"/>
        <s v="BUCIUMI"/>
        <s v="BUHOCI"/>
        <s v="CAIUTI"/>
        <s v="CASIN"/>
        <s v="CLEJA"/>
        <s v="COLONESTI"/>
        <s v="CORBASCA"/>
        <s v="COTOFANESTI"/>
        <s v="DAMIENESTI"/>
        <s v="DEALU MORII"/>
        <s v="DOFTEANA"/>
        <s v="FARAOANI"/>
        <s v="FILIPENI"/>
        <s v="FILIPESTI"/>
        <s v="GAICEANA"/>
        <s v="GARLENI"/>
        <s v="GHIMES-FAGET"/>
        <s v="GIOSENI"/>
        <s v="GLAVANESTI"/>
        <s v="GURA VAII"/>
        <s v="HELEGIU"/>
        <s v="HEMEIUS"/>
        <s v="HORGESTI"/>
        <s v="HURUIESTI"/>
        <s v="ITESTI"/>
        <s v="IZVORU BERHECIULUI"/>
        <s v="LETEA VECHE"/>
        <s v="LIPOVA"/>
        <s v="LIVEZI"/>
        <s v="LUIZI-CALUGARA"/>
        <s v="MAGIRESTI"/>
        <s v="MAGURA"/>
        <s v="MANASTIREA CASIN"/>
        <s v="MARGINENI"/>
        <s v="MOTOSENI"/>
        <s v="NEGRI"/>
        <s v="NICOLAE BALCESCU"/>
        <s v="ODOBESTI"/>
        <s v="OITUZ"/>
        <s v="ONCESTI"/>
        <s v="ORBENI"/>
        <s v="PALANCA"/>
        <s v="PANCESTI"/>
        <s v="PARAVA"/>
        <s v="PARGARESTI"/>
        <s v="PARINCEA"/>
        <s v="PARJOL"/>
        <s v="PLOPANA"/>
        <s v="PODU TURCULUI"/>
        <s v="PODURI"/>
        <s v="PRAJESTI"/>
        <s v="RACACIUNI"/>
        <s v="RACHITOASA"/>
        <s v="RACOVA"/>
        <s v="ROSIORI"/>
        <s v="SANDULENI"/>
        <s v="SARATA"/>
        <s v="SASCUT"/>
        <s v="SAUCESTI"/>
        <s v="SCORTENI"/>
        <s v="SECUIENI"/>
        <s v="SOLONT"/>
        <s v="STANISESTI"/>
        <s v="STRUGARI"/>
        <s v="TAMASI"/>
        <s v="TARGU TROTUS"/>
        <s v="TATARASTI"/>
        <s v="TRAIAN"/>
        <s v="UNGURENI"/>
        <s v="URECHESTI"/>
        <s v="VALEA SEACA"/>
        <s v="VULTURENI"/>
        <s v="ZEMES"/>
        <s v="BIHOR"/>
        <s v="MUNICIPIUL ORADEA"/>
        <s v="MUNICIPIUL BEIUS"/>
        <s v="MUNICIPIUL MARGHITA"/>
        <s v="MUNICIPIUL SALONTA"/>
        <s v="ORAS ALESD"/>
        <s v="ORAS NUCET"/>
        <s v="ORAS SACUENI"/>
        <s v="ORAS STEI"/>
        <s v="ORAS VALEA LUI MIHAI"/>
        <s v="ORAS VASCAU"/>
        <s v="ABRAM"/>
        <s v="ABRAMUT"/>
        <s v="ASTILEU"/>
        <s v="AUSEU"/>
        <s v="BALC"/>
        <s v="BATAR"/>
        <s v="BIHARIA"/>
        <s v="BOIANU MARE"/>
        <s v="BOROD"/>
        <s v="BORS"/>
        <s v="BRATCA"/>
        <s v="BRUSTURI"/>
        <s v="BUDUREASA"/>
        <s v="BUDUSLAU"/>
        <s v="BULZ"/>
        <s v="BUNTESTI"/>
        <s v="CABESTI"/>
        <s v="CAMPANI"/>
        <s v="CAPALNA"/>
        <s v="CARPINET"/>
        <s v="CEFA"/>
        <s v="CEICA"/>
        <s v="CETARIU"/>
        <s v="CHERECHIU"/>
        <s v="CHISLAZ"/>
        <s v="CIUHOI"/>
        <s v="CIUMEGHIU"/>
        <s v="COCIUBA MARE"/>
        <s v="COPACEL"/>
        <s v="CRISTIORU DE JOS"/>
        <s v="CURATELE"/>
        <s v="CURTUISENI"/>
        <s v="DERNA"/>
        <s v="DIOSIG"/>
        <s v="DRAGANESTI"/>
        <s v="DRAGESTI"/>
        <s v="FINIS"/>
        <s v="GEPIU"/>
        <s v="GIRISU DE CRIS"/>
        <s v="HIDISELU DE SUS"/>
        <s v="HOLOD"/>
        <s v="HUSASAU DE TINCA"/>
        <s v="INEU"/>
        <s v="LAZARENI"/>
        <s v="LAZURI DE BEIUS"/>
        <s v="LUGASU DE JOS"/>
        <s v="LUNCA"/>
        <s v="MADARAS"/>
        <s v="MAGESTI"/>
        <s v="NOJORID"/>
        <s v="OLCEA"/>
        <s v="OSORHEI"/>
        <s v="PALEU"/>
        <s v="PIETROASA"/>
        <s v="POCOLA"/>
        <s v="POMEZEU"/>
        <s v="RABAGANI"/>
        <s v="REMETEA"/>
        <s v="RIENI"/>
        <s v="ROSIA"/>
        <s v="SACADAT"/>
        <s v="SALACEA"/>
        <s v="SALARD"/>
        <s v="SAMBATA"/>
        <s v="SANMARTIN"/>
        <s v="SANNICOLAU ROMAN"/>
        <s v="SANTANDREI"/>
        <s v="SARBI"/>
        <s v="SIMIAN"/>
        <s v="SINTEU"/>
        <s v="SOIMI"/>
        <s v="SPINUS"/>
        <s v="SUNCUIUS"/>
        <s v="SUPLACU DE BARCAU"/>
        <s v="TAMASEU"/>
        <s v="TARCAIA"/>
        <s v="TARCEA"/>
        <s v="TAUTEU"/>
        <s v="TETCHEA"/>
        <s v="TILEAGD"/>
        <s v="TINCA"/>
        <s v="TOBOLIU"/>
        <s v="TULCA"/>
        <s v="UILEACU DE BEIUS"/>
        <s v="VADU CRISULUI"/>
        <s v="VARCIOROG"/>
        <s v="VIISOARA"/>
        <s v="BISTRITA-NASAUD"/>
        <s v="MUNICIPIUL BISTRITA"/>
        <s v="ORAS BECLEAN"/>
        <s v="ORAS NASAUD"/>
        <s v="ORAS SANGEORZ-BAI"/>
        <s v="BISTRITA BARGAULUI"/>
        <s v="BRANISTEA"/>
        <s v="BUDACU DE JOS"/>
        <s v="BUDESTI"/>
        <s v="CAIANU MIC"/>
        <s v="CETATE"/>
        <s v="CHIOCHIS"/>
        <s v="CHIUZA"/>
        <s v="CICEU - MIHAIESTI"/>
        <s v="CICEU-GIURGESTI"/>
        <s v="COSBUC"/>
        <s v="DUMITRA"/>
        <s v="DUMITRITA"/>
        <s v="FELDRU"/>
        <s v="GALATII BISTRITEI"/>
        <s v="ILVA MARE"/>
        <s v="ILVA MICA"/>
        <s v="JOSENII BARGAULUI"/>
        <s v="LECHINTA"/>
        <s v="LESU"/>
        <s v="LUNCA ILVEI"/>
        <s v="MAGURA ILVEI"/>
        <s v="MAIERU"/>
        <s v="MARISELU"/>
        <s v="MATEI"/>
        <s v="MICESTII DE CAMPIE"/>
        <s v="MILAS"/>
        <s v="MONOR"/>
        <s v="NEGRILESTI"/>
        <s v="NIMIGEA"/>
        <s v="NUSENI"/>
        <s v="PARVA"/>
        <s v="PETRU RARES"/>
        <s v="POIANA  ILVEI"/>
        <s v="PRUNDU BARGAULUI"/>
        <s v="REBRA"/>
        <s v="REBRISOARA"/>
        <s v="RODNA"/>
        <s v="ROMULI"/>
        <s v="RUNCU SALVEI"/>
        <s v="SALVA"/>
        <s v="SANMIHAIU DE CIMPIE"/>
        <s v="SANT"/>
        <s v="SIEU"/>
        <s v="SIEU-MAGHERUS"/>
        <s v="SIEU-ODORHEI"/>
        <s v="SIEUT"/>
        <s v="SILIVASU DE CIMPIE"/>
        <s v="SINTEREAG"/>
        <s v="SPERMEZEU"/>
        <s v="TARLISUA"/>
        <s v="TEACA"/>
        <s v="TELCIU"/>
        <s v="TIHA BARGAULUI"/>
        <s v="URIU"/>
        <s v="URMENIS"/>
        <s v="ZAGRA"/>
        <s v="BOTOSANI"/>
        <s v="MUNICIPIUL BOTOSANI"/>
        <s v="MUNICIPIUL DOROHOI"/>
        <s v="ORAS BUCECEA"/>
        <s v="ORAS DARABANI"/>
        <s v="ORAS FLAMANZI"/>
        <s v="ORAS SAVENI"/>
        <s v="ADASENI"/>
        <s v="ALBESTI"/>
        <s v="AVRAMENI"/>
        <s v="BALUSENI"/>
        <s v="BLANDESTI"/>
        <s v="BRAESTI"/>
        <s v="BROSCAUTI"/>
        <s v="CALARASI"/>
        <s v="CANDESTI"/>
        <s v="CONCESTI"/>
        <s v="COPALAU"/>
        <s v="CORDARENI"/>
        <s v="CORLATENI"/>
        <s v="CORNI"/>
        <s v="COSULA"/>
        <s v="COTUSCA"/>
        <s v="CRISTESTI"/>
        <s v="CRISTINESTI"/>
        <s v="CURTESTI"/>
        <s v="DANGENI"/>
        <s v="DERSCA"/>
        <s v="DIMACHENI"/>
        <s v="DOBARCENI"/>
        <s v="DRAGUSENI"/>
        <s v="DURNESTI"/>
        <s v="FRUMUSICA"/>
        <s v="GEORGE ENESCU"/>
        <s v="GORBANESTI"/>
        <s v="HANESTI"/>
        <s v="HAVARNA"/>
        <s v="HILISEU-HORIA"/>
        <s v="HLIPICENI"/>
        <s v="HUDESTI"/>
        <s v="IBANESTI"/>
        <s v="LEORDA"/>
        <s v="LOZNA"/>
        <s v="MANOLEASA"/>
        <s v="MIHAI EMINESCU"/>
        <s v="MIHAILENI"/>
        <s v="MIHALASENI"/>
        <s v="MILEANCA"/>
        <s v="MITOC"/>
        <s v="NICSENI"/>
        <s v="PALTINIS"/>
        <s v="POMARLA"/>
        <s v="PRAJENI"/>
        <s v="RACHITI"/>
        <s v="RADAUTI-PRUT"/>
        <s v="RAUSENI"/>
        <s v="RIPICENI"/>
        <s v="ROMA"/>
        <s v="ROMANESTI"/>
        <s v="SANTA MARE"/>
        <s v="SENDRICENI"/>
        <s v="STAUCENI"/>
        <s v="STIUBIENI"/>
        <s v="SUHARAU"/>
        <s v="SULITA"/>
        <s v="TODIRENI"/>
        <s v="TRUSESTI"/>
        <s v="TUDORA"/>
        <s v="UNTENI"/>
        <s v="VACULESTI"/>
        <s v="VARFU CAMPULUI"/>
        <s v="VLADENI"/>
        <s v="VLASINESTI"/>
        <s v="VORNICENI"/>
        <s v="VORONA"/>
        <s v="BRASOV"/>
        <s v="MUNICIPIUL BRASOV"/>
        <s v="MUNICIPIUL CODLEA"/>
        <s v="MUNICIPIUL FAGARAS"/>
        <s v="MUNICIPIUL SACELE"/>
        <s v="ORAS GHIMBAV"/>
        <s v="ORAS PREDEAL"/>
        <s v="ORAS RASNOV"/>
        <s v="ORAS RUPEA"/>
        <s v="ORAS VICTORIA"/>
        <s v="ORAS ZARNESTI"/>
        <s v="APATA"/>
        <s v="AUGUSTIN"/>
        <s v="BECLEAN"/>
        <s v="BOD"/>
        <s v="BRAN"/>
        <s v="BUDILA"/>
        <s v="BUNESTI"/>
        <s v="CATA"/>
        <s v="CINCU"/>
        <s v="COMANA"/>
        <s v="CRISTIAN"/>
        <s v="CRIZBAV"/>
        <s v="DRAGUS"/>
        <s v="DUMBRAVITA"/>
        <s v="FELDIOARA"/>
        <s v="FUNDATA"/>
        <s v="HALCHIU"/>
        <s v="HARMAN"/>
        <s v="HARSENI"/>
        <s v="HOGHIZ"/>
        <s v="HOLBAV"/>
        <s v="HOMOROD"/>
        <s v="JIBERT"/>
        <s v="LISA"/>
        <s v="MAIERUS"/>
        <s v="MANDRA"/>
        <s v="MOIECIU"/>
        <s v="ORMENIS"/>
        <s v="PARAU"/>
        <s v="POIANA MARULUI"/>
        <s v="PREJMER"/>
        <s v="RACOS"/>
        <s v="SAMBATA DE SUS"/>
        <s v="SANPETRU"/>
        <s v="SERCAIA"/>
        <s v="SINCA"/>
        <s v="SINCA NOUA"/>
        <s v="SOARS"/>
        <s v="TARLUNGENI"/>
        <s v="TELIU"/>
        <s v="TICUSU"/>
        <s v="UCEA"/>
        <s v="UNGRA"/>
        <s v="VAMA BUZAULUI"/>
        <s v="VISTEA"/>
        <s v="VOILA"/>
        <s v="VULCAN"/>
        <s v="BRAILA"/>
        <s v="MUNICIPIUL BRAILA"/>
        <s v="ORAS FAUREI"/>
        <s v="ORAS IANCA"/>
        <s v="ORAS INSURATEI"/>
        <s v="BARAGANUL"/>
        <s v="BERTESTII DE JOS"/>
        <s v="BORDEI VERDE"/>
        <s v="CAZASU"/>
        <s v="CHISCANI"/>
        <s v="CIOCILE"/>
        <s v="CIRESU"/>
        <s v="DUDESTI"/>
        <s v="FRECATEI"/>
        <s v="GALBENU"/>
        <s v="GEMENELE"/>
        <s v="GRADISTEA"/>
        <s v="GROPENI"/>
        <s v="JIRLAU"/>
        <s v="MARASU"/>
        <s v="MAXINENI"/>
        <s v="MIRCEA VODA"/>
        <s v="MOVILA MIRESII"/>
        <s v="RACOVITA"/>
        <s v="RAMNICELU"/>
        <s v="ROMANU"/>
        <s v="SALCIA TUDOR"/>
        <s v="SCORTARU NOU"/>
        <s v="SILISTEA"/>
        <s v="STANCUTA"/>
        <s v="SURDILA-GAISEANCA"/>
        <s v="SURDILA-GRECI"/>
        <s v="SUTESTI"/>
        <s v="TICHILESTI"/>
        <s v="TUDOR VLADIMIRESCU"/>
        <s v="TUFESTI"/>
        <s v="ULMU"/>
        <s v="VADENI"/>
        <s v="VICTORIA"/>
        <s v="VISANI"/>
        <s v="VIZIRU"/>
        <s v="ZAVOAIA"/>
        <s v="BUZAU"/>
        <s v="MUNICIPIUL BUZAU"/>
        <s v="MUNICIPIUL RAMNICU SARAT"/>
        <s v="ORAS NEHOIU"/>
        <s v="ORAS PATARLAGELE"/>
        <s v="ORAS POGOANELE"/>
        <s v="AMARU"/>
        <s v="BALACEANU"/>
        <s v="BALTA ALBA"/>
        <s v="BECENI"/>
        <s v="BERCA"/>
        <s v="BISOCA"/>
        <s v="BLAJANI"/>
        <s v="BOLDU"/>
        <s v="BOZIORU"/>
        <s v="BRADEANU"/>
        <s v="BREAZA"/>
        <s v="BUDA"/>
        <s v="C.A. ROSETTI"/>
        <s v="CALVINI"/>
        <s v="CANESTI"/>
        <s v="CATINA"/>
        <s v="CERNATESTI"/>
        <s v="CHILIILE"/>
        <s v="CHIOJDU"/>
        <s v="CILIBIA"/>
        <s v="CISLAU"/>
        <s v="COCHIRLEANCA"/>
        <s v="COLTI"/>
        <s v="COSTESTI"/>
        <s v="COZIENI"/>
        <s v="FLORICA"/>
        <s v="GALBINASI"/>
        <s v="GHERASENI"/>
        <s v="GHERGHEASA"/>
        <s v="GLODEANU SARAT"/>
        <s v="GLODEANU-SILISTEA"/>
        <s v="GREBANU"/>
        <s v="GURA TEGHII"/>
        <s v="LARGU"/>
        <s v="LOPATARI"/>
        <s v="LUCIU"/>
        <s v="MANZALESTI"/>
        <s v="MARGARITESTI"/>
        <s v="MEREI"/>
        <s v="MIHAILESTI"/>
        <s v="MOVILA BANULUI"/>
        <s v="MURGESTI"/>
        <s v="NAENI"/>
        <s v="ODAILE"/>
        <s v="PADINA"/>
        <s v="PANATAU"/>
        <s v="PARDOSI"/>
        <s v="PARSCOV"/>
        <s v="PIETROASELE"/>
        <s v="PODGORIA"/>
        <s v="POSTA CALNAU"/>
        <s v="PUIESTI"/>
        <s v="RACOVITENI"/>
        <s v="ROBEASCA"/>
        <s v="RUSETU"/>
        <s v="SAGEATA"/>
        <s v="SAHATENI"/>
        <s v="SAPOCA"/>
        <s v="SARULESTI"/>
        <s v="SCORTOASA"/>
        <s v="SCUTELNICI"/>
        <s v="SIRIU"/>
        <s v="SMEENI"/>
        <s v="STALPU"/>
        <s v="TINTESTI"/>
        <s v="TISAU"/>
        <s v="TOPLICENI"/>
        <s v="ULMENI"/>
        <s v="UNGURIU"/>
        <s v="VADU PASII"/>
        <s v="VALCELELE"/>
        <s v="VALEA RAMNICULUI"/>
        <s v="VALEA SALCIEI"/>
        <s v="VERNESTI"/>
        <s v="VINTILA VODA"/>
        <s v="VIPERESTI"/>
        <s v="ZARNESTI"/>
        <s v="ZIDURI"/>
        <s v="CARAS-SEVERIN"/>
        <s v="MUNICIPIUL RESITA"/>
        <s v="MUNICIPIUL CARANSEBES"/>
        <s v="ORAS ANINA"/>
        <s v="ORAS BAILE HERCULANE"/>
        <s v="ORAS BOCSA"/>
        <s v="ORAS MOLDOVA NOUA"/>
        <s v="ORAS ORAVITA"/>
        <s v="ORAS OTELU ROSU"/>
        <s v="ARMENIS"/>
        <s v="BANIA"/>
        <s v="BAUTAR"/>
        <s v="BERLISTE"/>
        <s v="BERZASCA"/>
        <s v="BERZOVIA"/>
        <s v="BOLVASNITA"/>
        <s v="BOZOVICI"/>
        <s v="BREBU"/>
        <s v="BREBU NOU"/>
        <s v="BUCHIN"/>
        <s v="BUCOSNITA"/>
        <s v="CARASOVA"/>
        <s v="CARBUNARI"/>
        <s v="CICLOVA ROMANA"/>
        <s v="CIUCHICI"/>
        <s v="CIUDANOVITA"/>
        <s v="CONSTANTIN DAICOVICIU"/>
        <s v="COPACELE"/>
        <s v="CORNEA"/>
        <s v="CORNEREVA"/>
        <s v="CORONINI"/>
        <s v="DALBOSET"/>
        <s v="DOCLIN"/>
        <s v="DOGNECEA"/>
        <s v="DOMASNEA"/>
        <s v="EFTIMIE MURGU"/>
        <s v="EZERIS"/>
        <s v="FARLIUG"/>
        <s v="FOROTIC"/>
        <s v="GARNIC"/>
        <s v="GLIMBOCA"/>
        <s v="GORUIA"/>
        <s v="GRADINARI"/>
        <s v="IABLANITA"/>
        <s v="LAPUSNICEL"/>
        <s v="LAPUSNICU MARE"/>
        <s v="LUNCAVITA"/>
        <s v="LUPAC"/>
        <s v="MARGA"/>
        <s v="MAURENI"/>
        <s v="MEHADIA"/>
        <s v="MEHADICA"/>
        <s v="NAIDAS"/>
        <s v="OBREJA"/>
        <s v="OCNA DE FIER"/>
        <s v="POJEJENA"/>
        <s v="PRIGOR"/>
        <s v="RACASDIA"/>
        <s v="RAMNA"/>
        <s v="RUSCA MONTANA"/>
        <s v="SACU"/>
        <s v="SASCA MONTANA"/>
        <s v="SICHEVITA"/>
        <s v="SLATINA-TIMIS"/>
        <s v="SOCOL"/>
        <s v="SOPOTU NOU"/>
        <s v="TEREGOVA"/>
        <s v="TICVANIU MARE"/>
        <s v="TOPLET"/>
        <s v="TURNU RUIENI"/>
        <s v="VALIUG"/>
        <s v="VARADIA"/>
        <s v="VERMES"/>
        <s v="VRANI"/>
        <s v="ZAVOI"/>
        <s v="ZORLENTU MARE"/>
        <s v="MUNICIPIUL CALARASI"/>
        <s v="MUNICIPIUL OLTENITA"/>
        <s v="ORAS BUDESTI"/>
        <s v="ORAS FUNDULEA"/>
        <s v="ORAS LEHLIU GARA"/>
        <s v="ALEXANDRU ODOBESCU"/>
        <s v="BELCIUGATELE"/>
        <s v="BORCEA"/>
        <s v="CASCIOARELE"/>
        <s v="CHIRNOGI"/>
        <s v="CHISELET"/>
        <s v="CIOCANESTI"/>
        <s v="CRIVAT"/>
        <s v="CURCANI"/>
        <s v="CUZA VODA"/>
        <s v="DICHISENI"/>
        <s v="DOR MARUNT"/>
        <s v="DOROBANTU"/>
        <s v="DRAGALINA"/>
        <s v="DRAGOS VODA"/>
        <s v="FRASINET"/>
        <s v="FRUMUSANI"/>
        <s v="FUNDENI"/>
        <s v="GURBANESTI"/>
        <s v="ILEANA"/>
        <s v="INDEPENDENTA"/>
        <s v="JEGALIA"/>
        <s v="LEHLIU"/>
        <s v="LUICA"/>
        <s v="LUPSANU"/>
        <s v="MANASTIREA"/>
        <s v="MITRENI"/>
        <s v="MODELU"/>
        <s v="NANA"/>
        <s v="PERISORU"/>
        <s v="PLATARESTI"/>
        <s v="RADOVANU"/>
        <s v="ROSETI"/>
        <s v="SOHATU"/>
        <s v="SOLDANU"/>
        <s v="SPANTOV"/>
        <s v="STEFAN VODA"/>
        <s v="TAMADAU MARE"/>
        <s v="VALEA ARGOVEI"/>
        <s v="VASILATI"/>
        <s v="VLAD TEPES"/>
        <s v="CLUJ"/>
        <s v="MUNICIPIUL CLUJ-NAPOCA"/>
        <s v="MUNICIPIUL CAMPIA TURZII"/>
        <s v="MUNICIPIUL DEJ"/>
        <s v="MUNICIPIUL GHERLA"/>
        <s v="MUNICIPIUL TURDA"/>
        <s v="ORAS HUEDIN"/>
        <s v="AGHIRESU"/>
        <s v="AITON"/>
        <s v="ALUNIS"/>
        <s v="APAHIDA"/>
        <s v="ASCHILEU"/>
        <s v="BACIU"/>
        <s v="BAISOARA"/>
        <s v="BELIS"/>
        <s v="BOBALNA"/>
        <s v="BONTIDA"/>
        <s v="BORSA"/>
        <s v="BUZA"/>
        <s v="CAIANU"/>
        <s v="CALATELE"/>
        <s v="CAMARASU"/>
        <s v="CAPUSU MARE"/>
        <s v="CASEIU"/>
        <s v="CATCAU"/>
        <s v="CEANU MARE"/>
        <s v="CHINTENI"/>
        <s v="CHIUIESTI"/>
        <s v="CIUCEA"/>
        <s v="CIURILA"/>
        <s v="COJOCNA"/>
        <s v="CORNESTI"/>
        <s v="CUZDRIOARA"/>
        <s v="DABACA"/>
        <s v="FELEACU"/>
        <s v="FIZESU GHERLII"/>
        <s v="FLORESTI"/>
        <s v="FRATA"/>
        <s v="GARBAU"/>
        <s v="GEACA"/>
        <s v="GILAU"/>
        <s v="IARA"/>
        <s v="ICLOD"/>
        <s v="IZVORU CRISULUI"/>
        <s v="JICHISU DE JOS"/>
        <s v="JUCU"/>
        <s v="LUNA"/>
        <s v="MAGURI-RACATAU"/>
        <s v="MANASTIRENI"/>
        <s v="MARGAU"/>
        <s v="MARISEL"/>
        <s v="MICA"/>
        <s v="MIHAI VITEAZU"/>
        <s v="MINTIU GHERLII"/>
        <s v="MOCIU"/>
        <s v="MOLDOVENESTI"/>
        <s v="NEGRENI"/>
        <s v="PALATCA"/>
        <s v="PANTICEU"/>
        <s v="PETRESTII DE JOS"/>
        <s v="PLOSCOS"/>
        <s v="POIENI"/>
        <s v="RECEA-CRISTUR"/>
        <s v="RISCA"/>
        <s v="SACUIEU"/>
        <s v="SANCRAIU"/>
        <s v="SANDULESTI"/>
        <s v="SANPAUL"/>
        <s v="SAVADISLA"/>
        <s v="SIC"/>
        <s v="SUATU"/>
        <s v="TAGA"/>
        <s v="TRITENII DE JOS"/>
        <s v="TURENI"/>
        <s v="UNGURAS"/>
        <s v="VAD"/>
        <s v="VALEA IERII"/>
        <s v="CONSTANTA"/>
        <s v="MUNICIPIUL CONSTANTA"/>
        <s v="MUNICIPIUL MANGALIA"/>
        <s v="MUNICIPIUL MEDGIDIA"/>
        <s v="ORAS BANEASA"/>
        <s v="ORAS CERNAVODA"/>
        <s v="ORAS EFORIE"/>
        <s v="ORAS HARSOVA"/>
        <s v="ORAS MURFATLAR"/>
        <s v="ORAS NAVODARI"/>
        <s v="ORAS NEGRU VODA"/>
        <s v="ORAS OVIDIU"/>
        <s v="ORAS TECHIRGHIOL"/>
        <s v="23 AUGUST"/>
        <s v="ADAMCLISI"/>
        <s v="AGIGEA"/>
        <s v="ALIMAN"/>
        <s v="AMZACEA"/>
        <s v="BARAGANU"/>
        <s v="CASTELU"/>
        <s v="CERCHEZU"/>
        <s v="CHIRNOGENI"/>
        <s v="CIOBANU"/>
        <s v="CIOCARLIA"/>
        <s v="COBADIN"/>
        <s v="COGEALAC"/>
        <s v="CORBU"/>
        <s v="COSTINESTI"/>
        <s v="CRUCEA"/>
        <s v="CUMPANA"/>
        <s v="DELENI"/>
        <s v="DOBROMIR"/>
        <s v="DUMBRAVENI"/>
        <s v="FANTANELE"/>
        <s v="GARLICIU"/>
        <s v="GHINDARESTI"/>
        <s v="GRADINA"/>
        <s v="HORIA"/>
        <s v="ION CORVIN"/>
        <s v="ISTRIA"/>
        <s v="LIMANU"/>
        <s v="LIPNITA"/>
        <s v="LUMINA"/>
        <s v="MERENI"/>
        <s v="MIHAIL KOGALNICEANU"/>
        <s v="OLTINA"/>
        <s v="OSTROV"/>
        <s v="PANTELIMON"/>
        <s v="PECINEAGA"/>
        <s v="PESTERA"/>
        <s v="POARTA ALBA"/>
        <s v="RASOVA"/>
        <s v="SACELE"/>
        <s v="SALIGNY"/>
        <s v="SARAIU"/>
        <s v="SEIMENI"/>
        <s v="TARGUSOR"/>
        <s v="TOPALU"/>
        <s v="TOPRAISAR"/>
        <s v="TORTOMAN"/>
        <s v="TUZLA"/>
        <s v="VALU LUI TRAIAN"/>
        <s v="VULTURU"/>
        <s v="COVASNA"/>
        <s v="MUNICIPIUL SFANTU GHEORGHE"/>
        <s v="MUNICIPIUL TARGU SECUIESC"/>
        <s v="ORAS BARAOLT"/>
        <s v="ORAS COVASNA"/>
        <s v="ORAS INTORSURA BUZAULUI"/>
        <s v="AITA MARE"/>
        <s v="ARCUS"/>
        <s v="BARCANI"/>
        <s v="BATANI"/>
        <s v="BELIN"/>
        <s v="BIXAD"/>
        <s v="BODOC"/>
        <s v="BOROSNEU MARE"/>
        <s v="BRADUT"/>
        <s v="BRATES"/>
        <s v="BRETCU"/>
        <s v="CATALINA"/>
        <s v="CERNAT"/>
        <s v="CHICHIS"/>
        <s v="COMANDAU"/>
        <s v="DALNIC"/>
        <s v="DOBARLAU"/>
        <s v="ESTELNIC"/>
        <s v="GHELINTA"/>
        <s v="GHIDFALAU"/>
        <s v="HAGHIG"/>
        <s v="ILIENI"/>
        <s v="LEMNIA"/>
        <s v="MALNAS"/>
        <s v="MICFALAU"/>
        <s v="MOACSA"/>
        <s v="OJDULA"/>
        <s v="OZUN"/>
        <s v="POIAN"/>
        <s v="RECI"/>
        <s v="SANZIENI"/>
        <s v="SITA BUZAULUI"/>
        <s v="TURIA"/>
        <s v="VALCELE"/>
        <s v="VALEA CRISULUI"/>
        <s v="VALEA MARE"/>
        <s v="VARGHIS"/>
        <s v="ZABALA"/>
        <s v="ZAGON"/>
        <s v="DAMBOVITA"/>
        <s v="MUNICIPIUL TARGOVISTE"/>
        <s v="MUNICIPIUL  MORENI"/>
        <s v="ORAS FIENI"/>
        <s v="ORAS GAESTI"/>
        <s v="ORAS PUCIOASA"/>
        <s v="ORAS RACARI"/>
        <s v="ORAS TITU"/>
        <s v="BALENI"/>
        <s v="BARBULETU"/>
        <s v="BEZDEAD"/>
        <s v="BILCIURESTI"/>
        <s v="BRANESTI"/>
        <s v="BREZOAELE"/>
        <s v="BUCIUMENI"/>
        <s v="BUCSANI"/>
        <s v="BUTIMANU"/>
        <s v="COBIA"/>
        <s v="COJASCA"/>
        <s v="COMISANI"/>
        <s v="CONTESTI"/>
        <s v="CORBII MARI"/>
        <s v="CORNATELU"/>
        <s v="COSTESTII DIN VALE"/>
        <s v="CRANGURILE"/>
        <s v="CREVEDIA"/>
        <s v="DOBRA"/>
        <s v="DOICESTI"/>
        <s v="DRAGODANA"/>
        <s v="DRAGOMIRESTI"/>
        <s v="FINTA"/>
        <s v="GLODENI"/>
        <s v="GURA FOII"/>
        <s v="GURA OCNITEI"/>
        <s v="GURA SUTII"/>
        <s v="HULUBESTI"/>
        <s v="I. L. CARAGIALE"/>
        <s v="IEDERA"/>
        <s v="LUCIENI"/>
        <s v="LUDESTI"/>
        <s v="LUNGULETU"/>
        <s v="MALU CU FLORI"/>
        <s v="MANESTI"/>
        <s v="MATASARU"/>
        <s v="MOGOSANI"/>
        <s v="MOROENI"/>
        <s v="MORTENI"/>
        <s v="MOTAIENI"/>
        <s v="NICULESTI"/>
        <s v="NUCET"/>
        <s v="OCNITA"/>
        <s v="PERSINARI"/>
        <s v="PETRESTI"/>
        <s v="PIETRARI"/>
        <s v="PIETROSITA"/>
        <s v="POIANA"/>
        <s v="POTLOGI"/>
        <s v="PRODULESTI"/>
        <s v="PUCHENI"/>
        <s v="RACIU"/>
        <s v="RASCAETI"/>
        <s v="RAU ALB"/>
        <s v="RAZVAD"/>
        <s v="RUNCU"/>
        <s v="SALCIOARA"/>
        <s v="SELARU"/>
        <s v="SLOBOZIA MOARA"/>
        <s v="SOTANGA"/>
        <s v="TARTASESTI"/>
        <s v="TATARANI"/>
        <s v="ULIESTI"/>
        <s v="ULMI"/>
        <s v="VACARESTI"/>
        <s v="VALENI-DIMBOVITA"/>
        <s v="VIRFURI"/>
        <s v="VISINA"/>
        <s v="VISINESTI"/>
        <s v="VOINESTI"/>
        <s v="VULCANA-BAI"/>
        <s v="VULCANA-PANDELE"/>
        <s v="DOLJ"/>
        <s v="MUNICIPIUL CRAIOVA"/>
        <s v="MUNICIPIUL  BAILESTI"/>
        <s v="MUNICIPIUL CALAFAT"/>
        <s v="ORAS BECHET"/>
        <s v="ORAS DABULENI"/>
        <s v="ORAS FILIASI"/>
        <s v="ORAS SEGARCEA"/>
        <s v="AFUMATI"/>
        <s v="ALMAJ"/>
        <s v="AMARASTII DE JOS"/>
        <s v="AMARASTII DE SUS"/>
        <s v="APELE VII"/>
        <s v="ARGETOAIA"/>
        <s v="BIRCA"/>
        <s v="BISTRET"/>
        <s v="BOTOSESTI-PAIA"/>
        <s v="BRABOVA"/>
        <s v="BRADESTI"/>
        <s v="BRALOSTITA"/>
        <s v="BRATOVOESTI"/>
        <s v="BREASTA"/>
        <s v="BUCOVAT"/>
        <s v="BULZESTI"/>
        <s v="CALOPAR"/>
        <s v="CARAULA"/>
        <s v="CARCEA"/>
        <s v="CARNA"/>
        <s v="CARPEN"/>
        <s v="CASTRANOVA"/>
        <s v="CATANE"/>
        <s v="CELARU"/>
        <s v="CERAT"/>
        <s v="CIOROIASI"/>
        <s v="CIUPERCENII NOI"/>
        <s v="COSOVENI"/>
        <s v="COTOFENII DIN DOS"/>
        <s v="COTOFENII DIN FATA"/>
        <s v="DANETI"/>
        <s v="DESA"/>
        <s v="DIOSTI"/>
        <s v="DOBROTESTI"/>
        <s v="DRAGOTESTI"/>
        <s v="DRANIC"/>
        <s v="FARCAS"/>
        <s v="GALICEA MARE"/>
        <s v="GALICIUICA"/>
        <s v="GHERCESTI"/>
        <s v="GHIDICI"/>
        <s v="GHINDENI"/>
        <s v="GIGHERA"/>
        <s v="GINGIOVA"/>
        <s v="GIUBEGA"/>
        <s v="GIURGITA"/>
        <s v="GOGOSU"/>
        <s v="GOICEA"/>
        <s v="GOIESTI"/>
        <s v="GRECESTI"/>
        <s v="INTORSURA"/>
        <s v="ISALNITA"/>
        <s v="IZVOARE"/>
        <s v="LEU"/>
        <s v="LIPOVU"/>
        <s v="MACESU DE JOS"/>
        <s v="MACESU DE SUS"/>
        <s v="MAGLAVIT"/>
        <s v="MALU MARE"/>
        <s v="MARSANI"/>
        <s v="MELINESTI"/>
        <s v="MISCHII"/>
        <s v="MOTATEI"/>
        <s v="MURGASI"/>
        <s v="NEGOI"/>
        <s v="ORODEL"/>
        <s v="OSTROVENI"/>
        <s v="PERISOR"/>
        <s v="PIELESTI"/>
        <s v="PISCU VECHI"/>
        <s v="PLENITA"/>
        <s v="PLESOI"/>
        <s v="PODARI"/>
        <s v="POIANA MARE"/>
        <s v="PREDESTI"/>
        <s v="RADOVAN"/>
        <s v="RAST"/>
        <s v="ROBANESTI"/>
        <s v="ROJISTE"/>
        <s v="SADOVA"/>
        <s v="SALCUTA"/>
        <s v="SCAESTI"/>
        <s v="SEACA DE CAMP"/>
        <s v="SEACA DE PADURE"/>
        <s v="SECU"/>
        <s v="SILISTEA CRUCII"/>
        <s v="SIMNICU DE SUS"/>
        <s v="SOPOT"/>
        <s v="TALPAS"/>
        <s v="TEASC"/>
        <s v="TERPEZITA"/>
        <s v="TESLUI"/>
        <s v="TUGLUI"/>
        <s v="URZICUTA"/>
        <s v="VALEA STANCIULUI"/>
        <s v="VARTOP"/>
        <s v="VARVORU DE JOS"/>
        <s v="VELA"/>
        <s v="VERBITA"/>
        <s v="GALATI"/>
        <s v="MUNICIPIUL GALATI"/>
        <s v="MUNICIPIUL TECUCI"/>
        <s v="ORAS BERESTI"/>
        <s v="ORAS TARGU BUJOR"/>
        <s v="BALABANESTI"/>
        <s v="BALASESTI"/>
        <s v="BANEASA"/>
        <s v="BARCEA"/>
        <s v="BERESTI-MERIA"/>
        <s v="BRAHASESTI"/>
        <s v="CAVADINESTI"/>
        <s v="CERTESTI"/>
        <s v="COROD"/>
        <s v="COSMESTI"/>
        <s v="COSTACHE NEGRI"/>
        <s v="CUDALBI"/>
        <s v="FARTANESTI"/>
        <s v="FOLTESTI"/>
        <s v="FRUMUSITA"/>
        <s v="GHIDIGENI"/>
        <s v="GOHOR"/>
        <s v="GRIVITA"/>
        <s v="IVESTI"/>
        <s v="JORASTI"/>
        <s v="LIESTI"/>
        <s v="MASTACANI"/>
        <s v="MATCA"/>
        <s v="MOVILENI"/>
        <s v="MUNTENI"/>
        <s v="NAMOLOASA"/>
        <s v="NICORESTI"/>
        <s v="OANCEA"/>
        <s v="PECHEA"/>
        <s v="PISCU"/>
        <s v="PRIPONESTI"/>
        <s v="REDIU"/>
        <s v="SCANTEIESTI"/>
        <s v="SCHELA"/>
        <s v="SENDRENI"/>
        <s v="SLOBOZIA CONACHI"/>
        <s v="SMARDAN"/>
        <s v="SMULTI"/>
        <s v="SUCEVENI"/>
        <s v="SUHURLUI"/>
        <s v="TEPU"/>
        <s v="TULUCESTI"/>
        <s v="UMBRARESTI"/>
        <s v="VALEA MARULUI"/>
        <s v="VANATORI"/>
        <s v="VARLEZI"/>
        <s v="GIURGIU"/>
        <s v="MUNICIPIUL GIURGIU"/>
        <s v="ORAS BOLINTIN-VALE"/>
        <s v="ORAS MIHAILESTI"/>
        <s v="ADUNATII-COPACENI"/>
        <s v="BOLINTIN-DEAL"/>
        <s v="BULBUCATA"/>
        <s v="BUTURUGENI"/>
        <s v="CALUGARENI"/>
        <s v="CLEJANI"/>
        <s v="COLIBASI"/>
        <s v="COSOBA"/>
        <s v="CREVEDIA MARE"/>
        <s v="DAIA"/>
        <s v="FLORESTI-STOENESTI"/>
        <s v="FRATESTI"/>
        <s v="GAISENI"/>
        <s v="GAUJANI"/>
        <s v="GHIMPATI"/>
        <s v="GOGOSARI"/>
        <s v="GOSTINARI"/>
        <s v="GOSTINU"/>
        <s v="GREACA"/>
        <s v="HERASTI"/>
        <s v="HOTARELE"/>
        <s v="IEPURESTI"/>
        <s v="ISVOARELE"/>
        <s v="IZVOARELE"/>
        <s v="JOITA"/>
        <s v="LETCA NOUA"/>
        <s v="MALU"/>
        <s v="MARSA"/>
        <s v="MIHAI BRAVU"/>
        <s v="OGREZENI"/>
        <s v="OINACU"/>
        <s v="PRUNDU"/>
        <s v="PUTINEIU"/>
        <s v="RASUCENI"/>
        <s v="ROATA DE JOS"/>
        <s v="SABARENI"/>
        <s v="SCHITU"/>
        <s v="SINGURENI"/>
        <s v="STANESTI"/>
        <s v="TOPORU"/>
        <s v="VALEA DRAGULUI"/>
        <s v="VANATORII MICI"/>
        <s v="VARASTI"/>
        <s v="GORJ"/>
        <s v="MUNICIPIUL TARGU JIU"/>
        <s v="MUNICIPIUL MOTRU"/>
        <s v="ORAS BUMBESTI-JIU"/>
        <s v="ORAS NOVACI"/>
        <s v="ORAS ROVINARI"/>
        <s v="ORAS TARGU CARBUNESTI"/>
        <s v="ORAS TICLENI"/>
        <s v="ORAS TISMANA"/>
        <s v="ORAS TURCENI"/>
        <s v="ALBENI"/>
        <s v="ALIMPESTI"/>
        <s v="ARCANI"/>
        <s v="BAIA DE FIER"/>
        <s v="BALANESTI"/>
        <s v="BALESTI"/>
        <s v="BALTENI"/>
        <s v="BARBATESTI"/>
        <s v="BENGESTI-CIOCADIA"/>
        <s v="BERLESTI"/>
        <s v="BOLBOSI"/>
        <s v="BORASCU"/>
        <s v="BUMBESTI-PITIC"/>
        <s v="BUSTUCHIN"/>
        <s v="CAPRENI"/>
        <s v="CATUNELE"/>
        <s v="CIUPERCENI"/>
        <s v="CRASNA"/>
        <s v="CRUSET"/>
        <s v="DANCIULESTI"/>
        <s v="DANESTI"/>
        <s v="DRAGUTESTI"/>
        <s v="FARCASESTI"/>
        <s v="GLOGOVA"/>
        <s v="GODINESTI"/>
        <s v="HUREZANI"/>
        <s v="IONESTI"/>
        <s v="JUPANESTI"/>
        <s v="LELESTI"/>
        <s v="LICURICI"/>
        <s v="LOGRESTI"/>
        <s v="MATASARI"/>
        <s v="MUSETESTI"/>
        <s v="NEGOMIR"/>
        <s v="PADES"/>
        <s v="PESTISANI"/>
        <s v="PLOPSORU"/>
        <s v="POLOVRAGI"/>
        <s v="PRIGORIA"/>
        <s v="ROSIA DE AMARADIA"/>
        <s v="SACELU"/>
        <s v="SAMARINESTI"/>
        <s v="SAULESTI"/>
        <s v="SCOARTA"/>
        <s v="SLIVILESTI"/>
        <s v="STEJARI"/>
        <s v="STOINA"/>
        <s v="TANTARENI"/>
        <s v="TELESTI"/>
        <s v="TURBUREA"/>
        <s v="TURCINESTI"/>
        <s v="URDARI"/>
        <s v="VAGIULESTI"/>
        <s v="VLADIMIR"/>
        <s v="HARGHITA"/>
        <s v="MUNICIPIUL MIERCUREA CIUC"/>
        <s v="MUNICIPIUL  GHEORGHENI"/>
        <s v="MUNICIPIUL  TOPLITA"/>
        <s v="MUNICIPIUL ODORHEIU SECUIESC"/>
        <s v="ORAS BAILE TUSNAD"/>
        <s v="ORAS BALAN"/>
        <s v="ORAS BORSEC"/>
        <s v="ORAS CRISTURU SECUIESC"/>
        <s v="ORAS VLAHITA"/>
        <s v="ATID"/>
        <s v="AVRAMESTI"/>
        <s v="BILBOR"/>
        <s v="CAPALNITA"/>
        <s v="CARTA"/>
        <s v="CICEU"/>
        <s v="CIUCSANGEORGIU"/>
        <s v="CIUMANI"/>
        <s v="CORUND"/>
        <s v="COZMENI"/>
        <s v="DARJIU"/>
        <s v="DEALU"/>
        <s v="DITRAU"/>
        <s v="FELICENI"/>
        <s v="FRUMOASA"/>
        <s v="GALAUTAS"/>
        <s v="JOSENI"/>
        <s v="LAZAREA"/>
        <s v="LELICENI"/>
        <s v="LUETA"/>
        <s v="LUNCA DE JOS"/>
        <s v="LUNCA DE SUS"/>
        <s v="LUPENI"/>
        <s v="MARTINIS"/>
        <s v="MERESTI"/>
        <s v="MUGENI"/>
        <s v="OCLAND"/>
        <s v="PAULENI-CIUC"/>
        <s v="PLAIESII DE JOS"/>
        <s v="PORUMBENI"/>
        <s v="PRAID"/>
        <s v="RACU"/>
        <s v="SACEL"/>
        <s v="SANCRAIENI"/>
        <s v="SANDOMINIC"/>
        <s v="SANSIMION"/>
        <s v="SARMAS"/>
        <s v="SATU MARE"/>
        <s v="SICULENI"/>
        <s v="SIMONESTI"/>
        <s v="SUBCETATE"/>
        <s v="TOMESTI"/>
        <s v="TULGHES"/>
        <s v="TUSNAD"/>
        <s v="ULIES"/>
        <s v="VARSAG"/>
        <s v="VOSLABENI"/>
        <s v="ZETEA"/>
        <s v="HUNEDOARA"/>
        <s v="MUNICIPIUL DEVA"/>
        <s v="MUNICIPIUL  VULCAN"/>
        <s v="MUNICIPIUL BRAD"/>
        <s v="MUNICIPIUL HUNEDOARA"/>
        <s v="MUNICIPIUL LUPENI"/>
        <s v="MUNICIPIUL ORASTIE"/>
        <s v="MUNICIPIUL PETROSANI"/>
        <s v="ORAS ANINOASA"/>
        <s v="ORAS CALAN"/>
        <s v="ORAS GEOAGIU"/>
        <s v="ORAS HATEG"/>
        <s v="ORAS PETRILA"/>
        <s v="ORAS SIMERIA"/>
        <s v="ORAS URICANI"/>
        <s v="BACIA"/>
        <s v="BAIA DE CRIS"/>
        <s v="BAITA"/>
        <s v="BALSA"/>
        <s v="BANITA"/>
        <s v="BARU"/>
        <s v="BATRANA"/>
        <s v="BERIU"/>
        <s v="BLAJENI"/>
        <s v="BOSOROD"/>
        <s v="BRANISCA"/>
        <s v="BRETEA ROMANA"/>
        <s v="BUCES"/>
        <s v="BUCURESCI"/>
        <s v="BULZESTII DE SUS"/>
        <s v="BUNILA"/>
        <s v="BURJUC"/>
        <s v="CARJITI"/>
        <s v="CERBAL"/>
        <s v="CERTEJU DE SUS"/>
        <s v="CRISCIOR"/>
        <s v="DENSUS"/>
        <s v="GENERAL BERTHELOT"/>
        <s v="GHELARI"/>
        <s v="GURASADA"/>
        <s v="HARAU"/>
        <s v="ILIA"/>
        <s v="LAPUGIU DE JOS"/>
        <s v="LELESE"/>
        <s v="LUNCA CERNII DE JOS"/>
        <s v="LUNCOIU DE JOS"/>
        <s v="MARTINESTI"/>
        <s v="ORASTIOARA DE SUS"/>
        <s v="PESTISU MIC"/>
        <s v="PUI"/>
        <s v="RACHITOVA"/>
        <s v="RAPOLTU MARE"/>
        <s v="RAU DE MORI"/>
        <s v="RIBITA"/>
        <s v="ROMOS"/>
        <s v="SALASU DE SUS"/>
        <s v="SANTAMARIA-ORLEA"/>
        <s v="SARMIZEGETUSA"/>
        <s v="SOIMUS"/>
        <s v="TELIUCU INFERIOR"/>
        <s v="TOPLITA"/>
        <s v="TOTESTI"/>
        <s v="TURDAS"/>
        <s v="VALISOARA"/>
        <s v="VATA DE JOS"/>
        <s v="VETEL"/>
        <s v="VORTA"/>
        <s v="ZAM"/>
        <s v="IALOMITA"/>
        <s v="MUNICIPIUL SLOBOZIA"/>
        <s v="MUNICIPIUL FETESTI"/>
        <s v="MUNICIPIUL URZICENI"/>
        <s v="ORAS AMARA"/>
        <s v="ORAS CAZANESTI"/>
        <s v="ORAS FIERBINTI-TARG"/>
        <s v="ORAS TANDAREI"/>
        <s v="ADANCATA"/>
        <s v="ALEXENI"/>
        <s v="ANDRASESTI"/>
        <s v="ARMASESTI"/>
        <s v="AXINTELE"/>
        <s v="BALACIU"/>
        <s v="BARBULESTI"/>
        <s v="BARCANESTI"/>
        <s v="BORANESTI"/>
        <s v="BORDUSANI"/>
        <s v="BUCU"/>
        <s v="BUESTI"/>
        <s v="CIOCHINA"/>
        <s v="CIULNITA"/>
        <s v="COCORA"/>
        <s v="COLELIA"/>
        <s v="COSAMBESTI"/>
        <s v="COSERENI"/>
        <s v="DRAGOESTI"/>
        <s v="DRIDU"/>
        <s v="FACAENI"/>
        <s v="GARBOVI"/>
        <s v="GHEORGHE DOJA"/>
        <s v="GHEORGHE LAZAR"/>
        <s v="GIURGENI"/>
        <s v="GRINDU"/>
        <s v="GURA IALOMITEI"/>
        <s v="ION ROATA"/>
        <s v="JILAVELE"/>
        <s v="MAIA"/>
        <s v="MANASIA"/>
        <s v="MARCULESTI"/>
        <s v="MILOSESTI"/>
        <s v="MOLDOVENI"/>
        <s v="MOVILA"/>
        <s v="MOVILITA"/>
        <s v="MUNTENI-BUZAU"/>
        <s v="OGRADA"/>
        <s v="PERIETI"/>
        <s v="PLATONESTI"/>
        <s v="REVIGA"/>
        <s v="SARATENI"/>
        <s v="SAVENI"/>
        <s v="SCANTEIA"/>
        <s v="SFANTU GHEORGHE"/>
        <s v="SINESTI"/>
        <s v="STELNICA"/>
        <s v="SUDITI"/>
        <s v="VALEA CIORII"/>
        <s v="VALEA MACRISULUI"/>
        <s v="IASI"/>
        <s v="MUNICIPIUL IASI"/>
        <s v="MUNICIPIUL PASCANI"/>
        <s v="ORAS HARLAU"/>
        <s v="ORAS PODU ILOAIEI"/>
        <s v="ORAS TARGU FRUMOS"/>
        <s v="ALEXANDRU I. CUZA"/>
        <s v="ANDRIESENI"/>
        <s v="ARONEANU"/>
        <s v="BALS"/>
        <s v="BALTATI"/>
        <s v="BARNOVA"/>
        <s v="BELCESTI"/>
        <s v="BIVOLARI"/>
        <s v="BUTEA"/>
        <s v="CEPLENITA"/>
        <s v="CIOHORANI"/>
        <s v="CIORTESTI"/>
        <s v="CIUREA"/>
        <s v="COARNELE CAPREI"/>
        <s v="COMARNA"/>
        <s v="COSTULENI"/>
        <s v="COTNARI"/>
        <s v="COZMESTI"/>
        <s v="CUCUTENI"/>
        <s v="DAGATA"/>
        <s v="DOBROVAT"/>
        <s v="DOLHESTI"/>
        <s v="DUMESTI"/>
        <s v="ERBICENI"/>
        <s v="FOCURI"/>
        <s v="GOLAIESTI"/>
        <s v="GORBAN"/>
        <s v="GRAJDURI"/>
        <s v="GROPNITA"/>
        <s v="GROZESTI"/>
        <s v="HALAUCESTI"/>
        <s v="HARMANESTI"/>
        <s v="HELESTENI"/>
        <s v="HOLBOCA"/>
        <s v="HORLESTI"/>
        <s v="ION NECULCE"/>
        <s v="IPATELE"/>
        <s v="LESPEZI"/>
        <s v="LETCANI"/>
        <s v="LUNGANI"/>
        <s v="MADARJAC"/>
        <s v="MIRCESTI"/>
        <s v="MIRONEASA"/>
        <s v="MIROSLAVA"/>
        <s v="MIROSLOVESTI"/>
        <s v="MOGOSESTI"/>
        <s v="MOGOSESTI-SIRET"/>
        <s v="MOSNA"/>
        <s v="MOTCA"/>
        <s v="OTELENI"/>
        <s v="PLUGARI"/>
        <s v="POPRICANI"/>
        <s v="PRISACANI"/>
        <s v="PROBOTA"/>
        <s v="RACHITENI"/>
        <s v="RADUCANENI"/>
        <s v="ROSCANI"/>
        <s v="RUGINOASA"/>
        <s v="SCHEIA"/>
        <s v="SCHITU DUCA"/>
        <s v="SCOBINTI"/>
        <s v="SIPOTE"/>
        <s v="SIRETEL"/>
        <s v="STOLNICENI-PRAJESCU"/>
        <s v="STRUNGA"/>
        <s v="TANSA"/>
        <s v="TATARUSI"/>
        <s v="TIBANA"/>
        <s v="TIBANESTI"/>
        <s v="TIGANASI"/>
        <s v="TODIRESTI"/>
        <s v="TRIFESTI"/>
        <s v="TUTORA"/>
        <s v="VALEA LUPULUI"/>
        <s v="ILFOV"/>
        <s v="ORAS BRAGADIRU"/>
        <s v="ORAS BUFTEA"/>
        <s v="ORAS CHITILA"/>
        <s v="ORAS MAGURELE"/>
        <s v="ORAS OTOPENI"/>
        <s v="ORAS PANTELIMON"/>
        <s v="ORAS POPESTI LEORDENI"/>
        <s v="ORAS VOLUNTARI"/>
        <s v="1 DECEMBRIE"/>
        <s v="BALOTESTI"/>
        <s v="BERCENI"/>
        <s v="CERNICA"/>
        <s v="CHIAJNA"/>
        <s v="CIOLPANI"/>
        <s v="CIOROGARLA"/>
        <s v="CLINCENI"/>
        <s v="COPACENI"/>
        <s v="CORBEANCA"/>
        <s v="CORNETU"/>
        <s v="DARASTI-ILFOV"/>
        <s v="DASCALU"/>
        <s v="DOBROESTI"/>
        <s v="DRAGOMIRESTI-VALE"/>
        <s v="GANEASA"/>
        <s v="GLINA"/>
        <s v="GRUIU"/>
        <s v="JILAVA"/>
        <s v="MOARA VLASIEI"/>
        <s v="MOGOSOAIA"/>
        <s v="NUCI"/>
        <s v="PERIS"/>
        <s v="PETRACHIOAIA"/>
        <s v="SNAGOV"/>
        <s v="STEFANESTII DE JOS"/>
        <s v="TUNARI"/>
        <s v="MARAMURES"/>
        <s v="MUNICIPIUL BAIA MARE"/>
        <s v="MUNICIPIUL SIGHETU MARMATIEI"/>
        <s v="ORAS BAIA SPRIE"/>
        <s v="ORAS BORSA"/>
        <s v="ORAS CAVNIC"/>
        <s v="ORAS DRAGOMIRESTI"/>
        <s v="ORAS SALISTEA DE SUS"/>
        <s v="ORAS SEINI"/>
        <s v="ORAS SOMCUTA MARE"/>
        <s v="ORAS TARGU LAPUS"/>
        <s v="ORAS TAUTII-MAGHERAUS"/>
        <s v="ORAS ULMENI"/>
        <s v="ORAS VISEU DE SUS"/>
        <s v="ARDUSAT"/>
        <s v="ARINIS"/>
        <s v="ASUAJU DE SUS"/>
        <s v="BAITA DE SUB CODRU"/>
        <s v="BAIUT"/>
        <s v="BARSANA"/>
        <s v="BASESTI"/>
        <s v="BICAZ"/>
        <s v="BOCICOIU MARE"/>
        <s v="BOGDAN VODA"/>
        <s v="BOIU MARE"/>
        <s v="BOTIZA"/>
        <s v="CAMPULUNG LA TISA"/>
        <s v="CERNESTI"/>
        <s v="CICARLAU"/>
        <s v="COAS"/>
        <s v="COLTAU"/>
        <s v="COPALNIC-MANASTUR"/>
        <s v="COROIENI"/>
        <s v="CUPSENI"/>
        <s v="DESESTI"/>
        <s v="FARCASA"/>
        <s v="GARDANI"/>
        <s v="GIULESTI"/>
        <s v="GROSI"/>
        <s v="GROSII TIBLESULUI"/>
        <s v="IEUD"/>
        <s v="LAPUS"/>
        <s v="LEORDINA"/>
        <s v="MIRESU MARE"/>
        <s v="MOISEI"/>
        <s v="OARTA DE JOS"/>
        <s v="OCNA SUGATAG"/>
        <s v="PETROVA"/>
        <s v="POIENILE DE SUB MUNTE"/>
        <s v="POIENILE IZEI"/>
        <s v="REMETEA CHIOARULUI"/>
        <s v="REMETI"/>
        <s v="REPEDEA"/>
        <s v="RONA DE JOS"/>
        <s v="RONA DE SUS"/>
        <s v="ROZAVLEA"/>
        <s v="RUSCOVA"/>
        <s v="SACALASENI"/>
        <s v="SALSIG"/>
        <s v="SAPANTA"/>
        <s v="SARASAU"/>
        <s v="SATULUNG"/>
        <s v="SISESTI"/>
        <s v="STRAMTURA"/>
        <s v="SUCIU DE SUS"/>
        <s v="VADU IZEI"/>
        <s v="VALEA CHIOARULUI"/>
        <s v="VIMA MICA"/>
        <s v="VISEU DE JOS"/>
        <s v="MEHEDINTI"/>
        <s v="MUNICIPIUL DROBETA-TURNU SEVERIN"/>
        <s v="MUNICIPIUL ORSOVA"/>
        <s v="ORAS BAIA DE ARAMA"/>
        <s v="ORAS STREHAIA"/>
        <s v="ORAS VANJU MARE"/>
        <s v="BACLES"/>
        <s v="BALA"/>
        <s v="BALACITA"/>
        <s v="BALTA"/>
        <s v="BALVANESTI"/>
        <s v="BREZNITA-MOTRU"/>
        <s v="BREZNITA-OCOL"/>
        <s v="BROSTENI"/>
        <s v="BURILA MARE"/>
        <s v="BUTOIESTI"/>
        <s v="CAZANESTI"/>
        <s v="CORCOVA"/>
        <s v="CORLATEL"/>
        <s v="CUJMIR"/>
        <s v="DARVARI"/>
        <s v="DEVESEL"/>
        <s v="DUBOVA"/>
        <s v="DUMBRAVA"/>
        <s v="ESELNITA"/>
        <s v="GARLA MARE"/>
        <s v="GODEANU"/>
        <s v="GRECI"/>
        <s v="GRUIA"/>
        <s v="HINOVA"/>
        <s v="HUSNICIOARA"/>
        <s v="ILOVAT"/>
        <s v="ILOVITA"/>
        <s v="ISVERNA"/>
        <s v="IZVORU BARZII"/>
        <s v="JIANA"/>
        <s v="MALOVAT"/>
        <s v="OBARSIA DE CAMP"/>
        <s v="OBARSIA-CLOSANI"/>
        <s v="OPRISOR"/>
        <s v="PATULELE"/>
        <s v="PODENI"/>
        <s v="PONOARELE"/>
        <s v="POROINA MARE"/>
        <s v="PRISTOL"/>
        <s v="PRUNISOR"/>
        <s v="PUNGHINA"/>
        <s v="ROGOVA"/>
        <s v="SALCIA"/>
        <s v="SOVARNA"/>
        <s v="STANGACEAUA"/>
        <s v="SVINITA"/>
        <s v="TAMNA"/>
        <s v="VANJULET"/>
        <s v="VLADAIA"/>
        <s v="VOLOIAC"/>
        <s v="VRATA"/>
        <s v="MURES"/>
        <s v="MUNICIPIUL TARGU MURES"/>
        <s v="MUNICIPIUL REGHIN"/>
        <s v="MUNICIPIUL SIGHISOARA"/>
        <s v="MUNICIPIUL TARNAVENI"/>
        <s v="ORAS IERNUT"/>
        <s v="ORAS LUDUS"/>
        <s v="ORAS MIERCUREA NIRAJULUI"/>
        <s v="ORAS SANGEORGIU DE PADURE"/>
        <s v="ORAS SARMASU"/>
        <s v="ORAS SOVATA"/>
        <s v="ORAS UNGHENI"/>
        <s v="ACATARI"/>
        <s v="ADAMUS"/>
        <s v="APOLD"/>
        <s v="ATINTIS"/>
        <s v="BAGACIU"/>
        <s v="BAHNEA"/>
        <s v="BALAUSERI"/>
        <s v="BAND"/>
        <s v="BATOS"/>
        <s v="BEICA DE JOS"/>
        <s v="BERENI"/>
        <s v="BICHIS"/>
        <s v="BOGATA"/>
        <s v="BRANCOVENESTI"/>
        <s v="CEUASU DE CAMPIE"/>
        <s v="CHETANI"/>
        <s v="CHIBED"/>
        <s v="CHIHERU DE JOS"/>
        <s v="COROISANMARTIN"/>
        <s v="CORUNCA"/>
        <s v="COZMA"/>
        <s v="CRACIUNESTI"/>
        <s v="CRAIESTI"/>
        <s v="CUCERDEA"/>
        <s v="CUCI"/>
        <s v="DANES"/>
        <s v="DEDA"/>
        <s v="EREMITU"/>
        <s v="ERNEI"/>
        <s v="FARAGAU"/>
        <s v="GALESTI"/>
        <s v="GANESTI"/>
        <s v="GHINDARI"/>
        <s v="GORNESTI"/>
        <s v="GREBENISU DE CAMPIE"/>
        <s v="GURGHIU"/>
        <s v="HODAC"/>
        <s v="HODOSA"/>
        <s v="ICLANZEL"/>
        <s v="IDECIU DE JOS"/>
        <s v="LIVEZENI"/>
        <s v="LUNCA BRADULUI"/>
        <s v="MAGHERANI"/>
        <s v="MIHESU DE CAMPIE"/>
        <s v="NADES"/>
        <s v="NEAUA"/>
        <s v="OGRA"/>
        <s v="PANET"/>
        <s v="PAPIU ILARIAN"/>
        <s v="PASARENI"/>
        <s v="PETELEA"/>
        <s v="POGACEAUA"/>
        <s v="RASTOLITA"/>
        <s v="RICIU"/>
        <s v="RUSII-MUNTI"/>
        <s v="SANCRAIU DE MURES"/>
        <s v="SANGEORGIU DE MURES"/>
        <s v="SANGER"/>
        <s v="SANPETRU DE CAMPIE"/>
        <s v="SANTANA DE MURES"/>
        <s v="SASCHIZ"/>
        <s v="SAULIA"/>
        <s v="SINCAI"/>
        <s v="SOLOVASTRU"/>
        <s v="STANCENI"/>
        <s v="SUPLAC"/>
        <s v="TAURENI"/>
        <s v="VALEA LARGA"/>
        <s v="VARGATA"/>
        <s v="VATAVA"/>
        <s v="VETCA"/>
        <s v="VOIVODENI"/>
        <s v="ZAGAR"/>
        <s v="ZAU DE CAMPIE"/>
        <s v="NEAMT"/>
        <s v="MUNICIPIUL PIATRA NEAMT"/>
        <s v="MUNICIPIUL ROMAN"/>
        <s v="ORAS BICAZ"/>
        <s v="ORAS ROZNOV"/>
        <s v="ORAS TARGU NEAMT"/>
        <s v="AGAPIA"/>
        <s v="ALEXANDRU CEL BUN"/>
        <s v="BAHNA"/>
        <s v="BALTATESTI"/>
        <s v="BARGAUANI"/>
        <s v="BICAZ-CHEI"/>
        <s v="BICAZU ARDELEAN"/>
        <s v="BIRA"/>
        <s v="BODESTI"/>
        <s v="BOGHICEA"/>
        <s v="BORCA"/>
        <s v="BORLESTI"/>
        <s v="BOZIENI"/>
        <s v="CEAHLAU"/>
        <s v="CORDUN"/>
        <s v="COSTISA"/>
        <s v="CRACAOANI"/>
        <s v="DAMUC"/>
        <s v="DOBRENI"/>
        <s v="DOCHIA"/>
        <s v="DOLJESTI"/>
        <s v="DULCESTI"/>
        <s v="DUMBRAVA ROSIE"/>
        <s v="FAUREI"/>
        <s v="GADINTI"/>
        <s v="GARCINA"/>
        <s v="GHERAESTI"/>
        <s v="GHINDAOANI"/>
        <s v="GIROV"/>
        <s v="GRINTIES"/>
        <s v="GRUMAZESTI"/>
        <s v="HANGU"/>
        <s v="ICUSESTI"/>
        <s v="ION CREANGA"/>
        <s v="NEGRESTI"/>
        <s v="ONICENI"/>
        <s v="PANGARATI"/>
        <s v="PASTRAVENI"/>
        <s v="PETRICANI"/>
        <s v="PIATRA SOIMULUI"/>
        <s v="PIPIRIG"/>
        <s v="PODOLENI"/>
        <s v="POIANA TEIULUI"/>
        <s v="POIENARI"/>
        <s v="RAUCESTI"/>
        <s v="RAZBOIENI"/>
        <s v="ROMANI"/>
        <s v="SABAOANI"/>
        <s v="SAGNA"/>
        <s v="SAVINESTI"/>
        <s v="STANITA"/>
        <s v="TAMASENI"/>
        <s v="TARCAU"/>
        <s v="TASCA"/>
        <s v="TAZLAU"/>
        <s v="TIBUCANI"/>
        <s v="TIMISESTI"/>
        <s v="TUPILATI"/>
        <s v="URECHENI"/>
        <s v="VALEA URSULUI"/>
        <s v="VALENI"/>
        <s v="VANATORI-NEAMT"/>
        <s v="ZANESTI"/>
        <s v="OLT"/>
        <s v="MUNICIPIUL SLATINA"/>
        <s v="MUNICIPIUL CARACAL"/>
        <s v="ORAS BALS"/>
        <s v="ORAS CORABIA"/>
        <s v="ORAS DRAGANESTI-OLT"/>
        <s v="ORAS PIATRA-OLT"/>
        <s v="ORAS POTCOAVA"/>
        <s v="ORAS SCORNICESTI"/>
        <s v="BABICIU"/>
        <s v="BALDOVINESTI"/>
        <s v="BARASTI"/>
        <s v="BARZA"/>
        <s v="BOBICESTI"/>
        <s v="BRANCOVENI"/>
        <s v="BRASTAVATU"/>
        <s v="BREBENI"/>
        <s v="BUCINISU"/>
        <s v="CALUI"/>
        <s v="CARLOGANI"/>
        <s v="CEZIENI"/>
        <s v="CILIENI"/>
        <s v="COTEANA"/>
        <s v="CRAMPOIA"/>
        <s v="CUNGREA"/>
        <s v="CURTISOARA"/>
        <s v="DANEASA"/>
        <s v="DEVESELU"/>
        <s v="DOBRETU"/>
        <s v="DOBROSLOVENI"/>
        <s v="DOBROTEASA"/>
        <s v="DOBRUN"/>
        <s v="DRAGHICENI"/>
        <s v="FAGETELU"/>
        <s v="FALCOIU"/>
        <s v="FARCASELE"/>
        <s v="GARCOV"/>
        <s v="GAVANESTI"/>
        <s v="GHIMPETENI"/>
        <s v="GIUVARASTI"/>
        <s v="GOSTAVATU"/>
        <s v="GRADINILE"/>
        <s v="GROJDIBODU"/>
        <s v="GURA PADINII"/>
        <s v="IANCA"/>
        <s v="IANCU JIANU"/>
        <s v="ICOANA"/>
        <s v="IPOTESTI"/>
        <s v="IZBICENI"/>
        <s v="LELEASCA"/>
        <s v="MARUNTEI"/>
        <s v="MILCOV"/>
        <s v="MORUNGLAV"/>
        <s v="NICOLAE TITULESCU"/>
        <s v="OBARSIA"/>
        <s v="OBOGA"/>
        <s v="OPORELU"/>
        <s v="OPTASI-MAGURA"/>
        <s v="ORLEA"/>
        <s v="OSICA DE JOS"/>
        <s v="OSICA DE SUS"/>
        <s v="PARSCOVENI"/>
        <s v="PLESOIU"/>
        <s v="POBORU"/>
        <s v="PRISEACA"/>
        <s v="RADOMIRESTI"/>
        <s v="REDEA"/>
        <s v="ROTUNDA"/>
        <s v="RUSANESTI"/>
        <s v="SAMBURESTI"/>
        <s v="SARBII - MAGURA"/>
        <s v="SEACA"/>
        <s v="SERBANESTI"/>
        <s v="SLATIOARA"/>
        <s v="SOPARLITA"/>
        <s v="SPINENI"/>
        <s v="SPRANCENATA"/>
        <s v="STOICANESTI"/>
        <s v="STREJESTI"/>
        <s v="STUDINA"/>
        <s v="TATULESTI"/>
        <s v="TIA MARE"/>
        <s v="TOPANA"/>
        <s v="TUFENI"/>
        <s v="URZICA"/>
        <s v="VADASTRA"/>
        <s v="VADASTRITA"/>
        <s v="VERGULEASA"/>
        <s v="VISINA NOUA"/>
        <s v="VITOMIRESTI"/>
        <s v="VLADILA"/>
        <s v="VOINEASA"/>
        <s v="VULPENI"/>
        <s v="PRAHOVA"/>
        <s v="MUNICIPIUL PLOIESTI"/>
        <s v="MUNICIPIUL CAMPINA"/>
        <s v="ORAS AZUGA"/>
        <s v="ORAS BAICOI"/>
        <s v="ORAS BOLDESTI-SCAENI"/>
        <s v="ORAS BREAZA"/>
        <s v="ORAS BUSTENI"/>
        <s v="ORAS COMARNIC"/>
        <s v="ORAS MIZIL"/>
        <s v="ORAS PLOPENI"/>
        <s v="ORAS SINAIA"/>
        <s v="ORAS SLANIC"/>
        <s v="ORAS URLATI"/>
        <s v="ORAS VALENII DE MUNTE"/>
        <s v="ADUNATI"/>
        <s v="ALBESTI-PALEOLOGU"/>
        <s v="APOSTOLACHE"/>
        <s v="ARICESTII RAHTIVANI"/>
        <s v="ARICESTII ZELETIN"/>
        <s v="BABA ANA"/>
        <s v="BALTA DOAMNEI"/>
        <s v="BALTESTI"/>
        <s v="BANESTI"/>
        <s v="BATRANI"/>
        <s v="BERTEA"/>
        <s v="BLEJOI"/>
        <s v="BOLDESTI-GRADISTEA"/>
        <s v="BRAZI"/>
        <s v="BUCOV"/>
        <s v="CARBUNESTI"/>
        <s v="CEPTURA"/>
        <s v="CERASU"/>
        <s v="CHIOJDEANCA"/>
        <s v="CIORANI"/>
        <s v="COCORASTII COLT"/>
        <s v="COCORASTII MISLII"/>
        <s v="COLCEAG"/>
        <s v="CORNU"/>
        <s v="COSMINELE"/>
        <s v="DRAJNA"/>
        <s v="DUMBRAVESTI"/>
        <s v="FILIPESTII DE PADURE"/>
        <s v="FILIPESTII DE TARG"/>
        <s v="FULGA"/>
        <s v="GHERGHITA"/>
        <s v="GORGOTA"/>
        <s v="GORNET"/>
        <s v="GORNET-CRICOV"/>
        <s v="GURA VADULUI"/>
        <s v="GURA VITIOAREI"/>
        <s v="IORDACHEANU"/>
        <s v="JUGURENI"/>
        <s v="LAPOS"/>
        <s v="LIPANESTI"/>
        <s v="MAGURELE"/>
        <s v="MAGURENI"/>
        <s v="MANECIU"/>
        <s v="PACURETI"/>
        <s v="PAULESTI"/>
        <s v="PLOPU"/>
        <s v="PODENII NOI"/>
        <s v="POIANA CAMPINA"/>
        <s v="POIENARII BURCHII"/>
        <s v="POSESTI"/>
        <s v="PREDEAL-SARARI"/>
        <s v="PROVITA DE JOS"/>
        <s v="PROVITA DE SUS"/>
        <s v="PUCHENII MARI"/>
        <s v="RAFOV"/>
        <s v="SALCIILE"/>
        <s v="SANGERU"/>
        <s v="SECARIA"/>
        <s v="SIRNA"/>
        <s v="SOIMARI"/>
        <s v="SOTRILE"/>
        <s v="STARCHIOJD"/>
        <s v="STEFESTI"/>
        <s v="SURANI"/>
        <s v="TALEA"/>
        <s v="TARGSORU VECHI"/>
        <s v="TATARU"/>
        <s v="TEISANI"/>
        <s v="TELEGA"/>
        <s v="TINOSU"/>
        <s v="TOMSANI"/>
        <s v="VADU SAPAT"/>
        <s v="VALCANESTI"/>
        <s v="VALEA CALUGAREASCA"/>
        <s v="VALEA DOFTANEI"/>
        <s v="VARBILAU"/>
        <s v="MUNICIPIUL SATU MARE"/>
        <s v="MUNICIPIUL CAREI"/>
        <s v="ORAS ARDUD"/>
        <s v="ORAS LIVADA"/>
        <s v="ORAS NEGRESTI-OAS"/>
        <s v="ORAS TASNAD"/>
        <s v="ACIS"/>
        <s v="AGRIS"/>
        <s v="ANDRID"/>
        <s v="APA"/>
        <s v="BARSAU"/>
        <s v="BATARCI"/>
        <s v="BELTIUG"/>
        <s v="BERVENI"/>
        <s v="BOGDAND"/>
        <s v="BOTIZ"/>
        <s v="CALINESTI-OAS"/>
        <s v="CAMARZANA"/>
        <s v="CAMIN"/>
        <s v="CAPLENI"/>
        <s v="CAUAS"/>
        <s v="CEHAL"/>
        <s v="CERTEZE"/>
        <s v="CIUMESTI"/>
        <s v="CRAIDOROLT"/>
        <s v="CRUCISOR"/>
        <s v="CULCIU"/>
        <s v="DOBA"/>
        <s v="DOROLT"/>
        <s v="FOIENI"/>
        <s v="GHERTA MICA"/>
        <s v="HALMEU"/>
        <s v="HODOD"/>
        <s v="HOMOROADE"/>
        <s v="LAZURI"/>
        <s v="MEDIESU AURIT"/>
        <s v="MICULA"/>
        <s v="MOFTIN"/>
        <s v="ODOREU"/>
        <s v="ORASU NOU"/>
        <s v="PIR"/>
        <s v="PISCOLT"/>
        <s v="POMI"/>
        <s v="PORUMBESTI"/>
        <s v="RACŞA"/>
        <s v="SACASENI"/>
        <s v="SANISLAU"/>
        <s v="SANTAU"/>
        <s v="SAUCA"/>
        <s v="SOCOND"/>
        <s v="SUPUR"/>
        <s v="TARNA MARE"/>
        <s v="TARSOLT"/>
        <s v="TEREBESTI"/>
        <s v="TIREAM"/>
        <s v="TURT"/>
        <s v="TURULUNG"/>
        <s v="URZICENI"/>
        <s v="VALEA VINULUI"/>
        <s v="VAMA"/>
        <s v="VETIS"/>
        <s v="VIILE SATU MARE"/>
        <s v="SALAJ"/>
        <s v="MUNICIPIUL ZALAU"/>
        <s v="ORAS CEHU SILVANIEI"/>
        <s v="ORAS JIBOU"/>
        <s v="ORAS SIMLEU SILVANIEI"/>
        <s v="AGRIJ"/>
        <s v="ALMASU"/>
        <s v="BABENI"/>
        <s v="BALAN"/>
        <s v="BANISOR"/>
        <s v="BENESAT"/>
        <s v="BOBOTA"/>
        <s v="BOCSA"/>
        <s v="BOGHIS"/>
        <s v="CAMAR"/>
        <s v="CARASTELEC"/>
        <s v="CHIESD"/>
        <s v="CIZER"/>
        <s v="COSEIU"/>
        <s v="CREACA"/>
        <s v="CRISENI"/>
        <s v="CRISTOLT"/>
        <s v="CUZAPLAC"/>
        <s v="DOBRIN"/>
        <s v="DRAGU"/>
        <s v="FILDU DE JOS"/>
        <s v="GALGAU"/>
        <s v="GARBOU"/>
        <s v="HALMASD"/>
        <s v="HERECLEAN"/>
        <s v="HIDA"/>
        <s v="HOROATU CRASNEI"/>
        <s v="ILEANDA"/>
        <s v="IP"/>
        <s v="LETCA"/>
        <s v="MAERISTE"/>
        <s v="MARCA"/>
        <s v="MESESENII DE JOS"/>
        <s v="MIRSID"/>
        <s v="NAPRADEA"/>
        <s v="NUSFALAU"/>
        <s v="PERICEI"/>
        <s v="PLOPIS"/>
        <s v="POIANA BLENCHII"/>
        <s v="ROMANASI"/>
        <s v="RUS"/>
        <s v="SAG"/>
        <s v="SALATIG"/>
        <s v="SAMSUD"/>
        <s v="SANMIHAIU ALMASULUI"/>
        <s v="SARMASAG"/>
        <s v="SIMISNA"/>
        <s v="SOMES-ODORHEI"/>
        <s v="SURDUC"/>
        <s v="TREZNEA"/>
        <s v="VALCAU DE JOS"/>
        <s v="VARSOLT"/>
        <s v="ZALHA"/>
        <s v="ZIMBOR"/>
        <s v="SIBIU"/>
        <s v="MUNICIPIUL SIBIU"/>
        <s v="MUNICIPIUL MEDIAS"/>
        <s v="ORAS AGNITA"/>
        <s v="ORAS AVRIG"/>
        <s v="ORAS CISNADIE"/>
        <s v="ORAS COPSA MICA"/>
        <s v="ORAS DUMBRAVENI"/>
        <s v="ORAS MIERCUREA SIBIULUI"/>
        <s v="ORAS OCNA SIBIULUI"/>
        <s v="ORAS SALISTE"/>
        <s v="ORAS TALMACIU"/>
        <s v="ALMA"/>
        <s v="ALTINA"/>
        <s v="APOLDU DE JOS"/>
        <s v="ARPASU DE JOS"/>
        <s v="ATEL"/>
        <s v="AXENTE SEVER"/>
        <s v="BAZNA"/>
        <s v="BIERTAN"/>
        <s v="BIRGHIS"/>
        <s v="BLAJEL"/>
        <s v="BOITA"/>
        <s v="BRADENI"/>
        <s v="BRATEIU"/>
        <s v="BRUIU"/>
        <s v="CARTISOARA"/>
        <s v="CHIRPAR"/>
        <s v="DARLOS"/>
        <s v="GURA RAULUI"/>
        <s v="HOGHILAG"/>
        <s v="IACOBENI"/>
        <s v="JINA"/>
        <s v="LASLEA"/>
        <s v="LOAMNES"/>
        <s v="LUDOS"/>
        <s v="MARPOD"/>
        <s v="MERGHINDEAL"/>
        <s v="MICASASA"/>
        <s v="NOCRICH"/>
        <s v="ORLAT"/>
        <s v="PAUCA"/>
        <s v="POIANA SIBIULUI"/>
        <s v="POPLACA"/>
        <s v="PORUMBACU DE JOS"/>
        <s v="RASINARI"/>
        <s v="RAU SADULUI"/>
        <s v="SADU"/>
        <s v="SEICA MARE"/>
        <s v="SEICA MICA"/>
        <s v="SELIMBAR"/>
        <s v="SLIMNIC"/>
        <s v="SURA MARE"/>
        <s v="SURA MICA"/>
        <s v="TARNAVA"/>
        <s v="TILISCA"/>
        <s v="TURNU ROSU"/>
        <s v="VALEA VIILOR"/>
        <s v="VURPAR"/>
        <s v="SUCEAVA"/>
        <s v="MUNICIPIUL SUCEAVA"/>
        <s v="MUNICIPIUL CAMPULUNG MOLDOVENESC"/>
        <s v="MUNICIPIUL FALTICENI"/>
        <s v="MUNICIPIUL RADAUTI"/>
        <s v="MUNICIPIUL VATRA DORNEI"/>
        <s v="ORAS BROSTENI"/>
        <s v="ORAS CAJVANA"/>
        <s v="ORAS DOLHASCA"/>
        <s v="ORAS FRASIN"/>
        <s v="ORAS GURA HUMORULUI"/>
        <s v="ORAS LITENI"/>
        <s v="ORAS MILISAUTI"/>
        <s v="ORAS SALCEA"/>
        <s v="ORAS SIRET"/>
        <s v="ORAS SOLCA"/>
        <s v="ORAS VICOVU DE SUS"/>
        <s v="ARBORE"/>
        <s v="BAIA"/>
        <s v="BALACEANA"/>
        <s v="BALCAUTI"/>
        <s v="BERCHISESTI"/>
        <s v="BILCA"/>
        <s v="BOROAIA"/>
        <s v="BOSANCI"/>
        <s v="BOTOSANA"/>
        <s v="BRODINA"/>
        <s v="BURLA"/>
        <s v="CACICA"/>
        <s v="CALAFINDESTI"/>
        <s v="CAPU CAMPULUI"/>
        <s v="CARLIBABA"/>
        <s v="CIPRIAN PORUMBESCU"/>
        <s v="COMANESTI"/>
        <s v="CORNU LUNCII"/>
        <s v="COSNA"/>
        <s v="DORNA CANDRENILOR"/>
        <s v="DORNA-ARINI"/>
        <s v="DORNESTI"/>
        <s v="DRAGOIESTI"/>
        <s v="FANTANA MARE"/>
        <s v="FORASTI"/>
        <s v="FRATAUTII NOI"/>
        <s v="FRATAUTII VECHI"/>
        <s v="FRUMOSU"/>
        <s v="FUNDU MOLDOVEI"/>
        <s v="GALANESTI"/>
        <s v="GRAMESTI"/>
        <s v="GRANICESTI"/>
        <s v="HANTESTI"/>
        <s v="HARTOP"/>
        <s v="HORODNIC DE JOS"/>
        <s v="HORODNIC DE SUS"/>
        <s v="HORODNICENI"/>
        <s v="IASLOVAT"/>
        <s v="ILISESTI"/>
        <s v="IZVOARELE SUCEVEI"/>
        <s v="MALINI"/>
        <s v="MANASTIREA HUMORULUI"/>
        <s v="MARGINEA"/>
        <s v="MITOCU DRAGOMIRNEI"/>
        <s v="MOARA"/>
        <s v="MOLDOVA-SULITA"/>
        <s v="MOLDOVITA"/>
        <s v="MUSENITA"/>
        <s v="OSTRA"/>
        <s v="PALTINOASA"/>
        <s v="PANACI"/>
        <s v="PARTESTII DE JOS"/>
        <s v="PATRAUTI"/>
        <s v="POIANA STAMPEI"/>
        <s v="POIENI-SOLCA"/>
        <s v="POJORATA"/>
        <s v="PREUTESTI"/>
        <s v="PUTNA"/>
        <s v="RADASENI"/>
        <s v="RASCA"/>
        <s v="SARU DORNEI"/>
        <s v="SERBAUTI"/>
        <s v="SIMINICEA"/>
        <s v="SLATINA"/>
        <s v="STRAJA"/>
        <s v="STROIESTI"/>
        <s v="STULPICANI"/>
        <s v="SUCEVITA"/>
        <s v="UDESTI"/>
        <s v="ULMA"/>
        <s v="VADU MOLDOVEI"/>
        <s v="VALEA MOLDOVEI"/>
        <s v="VATRA MOLDOVITEI"/>
        <s v="VERESTI"/>
        <s v="VICOVU DE JOS"/>
        <s v="VOITINEL"/>
        <s v="VOLOVAT"/>
        <s v="ZAMOSTEA"/>
        <s v="ZVORISTEA"/>
        <s v="TELEORMAN"/>
        <s v="MUNICIPIUL ALEXANDRIA"/>
        <s v="MUNICIPIUL ROSIORI DE VEDE"/>
        <s v="MUNICIPIUL TURNU MAGURELE"/>
        <s v="ORAS VIDELE"/>
        <s v="ORAS ZIMNICEA"/>
        <s v="BABAITA"/>
        <s v="BALACI"/>
        <s v="BECIU"/>
        <s v="BEUCA"/>
        <s v="BLEJESTI"/>
        <s v="BOGDANA"/>
        <s v="BOTOROAGA"/>
        <s v="BRAGADIRU"/>
        <s v="BRANCENI"/>
        <s v="BUJORENI"/>
        <s v="BUJORU"/>
        <s v="BUZESCU"/>
        <s v="CALMATUIU"/>
        <s v="CALMATUIU DE SUS"/>
        <s v="CERVENIA"/>
        <s v="CIOLANESTI"/>
        <s v="CRANGENI"/>
        <s v="CRANGU"/>
        <s v="CREVENICU"/>
        <s v="DIDESTI"/>
        <s v="DRACEA"/>
        <s v="DRACSENEI"/>
        <s v="DRAGANESTI DE VEDE"/>
        <s v="DRAGANESTI-VLASCA"/>
        <s v="FURCULESTI"/>
        <s v="GALATENI"/>
        <s v="GRATIA"/>
        <s v="ISLAZ"/>
        <s v="LITA"/>
        <s v="MALDAENI"/>
        <s v="MARZANESTI"/>
        <s v="MAVRODIN"/>
        <s v="MOSTENI"/>
        <s v="NANOV"/>
        <s v="NASTURELU"/>
        <s v="NECSESTI"/>
        <s v="NENCIULESTI"/>
        <s v="OLTENI"/>
        <s v="ORBEASCA"/>
        <s v="PERETU"/>
        <s v="PIATRA"/>
        <s v="PLOPII-SLAVITESTI"/>
        <s v="PLOSCA"/>
        <s v="POENI"/>
        <s v="POROSCHIA"/>
        <s v="PURANI"/>
        <s v="RADOIESTI"/>
        <s v="RASMIRESTI"/>
        <s v="SACENI"/>
        <s v="SAELELE"/>
        <s v="SARBENI"/>
        <s v="SCRIOASTEA"/>
        <s v="SCURTU MARE"/>
        <s v="SEGARCEA-VALE"/>
        <s v="SFINTESTI"/>
        <s v="SILISTEA-GUMESTI"/>
        <s v="SLOBOZIA MANDRA"/>
        <s v="SMARDIOASA"/>
        <s v="STEJARU"/>
        <s v="STOROBANEASA"/>
        <s v="SUHAIA"/>
        <s v="TALPA"/>
        <s v="TATARASTII DE JOS"/>
        <s v="TATARASTII DE SUS"/>
        <s v="TIGANESTI"/>
        <s v="TRIVALEA-MOSTENI"/>
        <s v="TROIANUL"/>
        <s v="UDA-CLOCOCIOV"/>
        <s v="VARTOAPE"/>
        <s v="VITANESTI"/>
        <s v="ZAMBREASCA"/>
        <s v="TIMIS"/>
        <s v="MUNICIPIUL TIMISOARA"/>
        <s v="MUNICIPIUL LUGOJ"/>
        <s v="ORAS BUZIAS"/>
        <s v="ORAS CIACOVA"/>
        <s v="ORAS DETA"/>
        <s v="ORAS FAGET"/>
        <s v="ORAS GATAIA"/>
        <s v="ORAS JIMBOLIA"/>
        <s v="ORAS RECAS"/>
        <s v="ORAS SANNICOLAU MARE"/>
        <s v="BALINT"/>
        <s v="BANLOC"/>
        <s v="BARA"/>
        <s v="BARNA"/>
        <s v="BEBA VECHE"/>
        <s v="BECICHERECU MIC"/>
        <s v="BELINT"/>
        <s v="BETHAUSEN"/>
        <s v="BILED"/>
        <s v="BIRDA"/>
        <s v="BOGDA"/>
        <s v="BOLDUR"/>
        <s v="BRESTOVAT"/>
        <s v="CARPINIS"/>
        <s v="CENAD"/>
        <s v="CENEI"/>
        <s v="CHECEA"/>
        <s v="CHEVERESU MARE"/>
        <s v="COMLOSU MARE"/>
        <s v="COSTEIU"/>
        <s v="CRICIOVA"/>
        <s v="CURTEA"/>
        <s v="DAROVA"/>
        <s v="DENTA"/>
        <s v="DUDESTII NOI"/>
        <s v="DUDESTII VECHI"/>
        <s v="FARDEA"/>
        <s v="FIBIS"/>
        <s v="FOENI"/>
        <s v="GAVOJDIA"/>
        <s v="GHILAD"/>
        <s v="GHIRODA"/>
        <s v="GHIZELA"/>
        <s v="GIARMATA"/>
        <s v="GIERA"/>
        <s v="GIROC"/>
        <s v="GIULVAZ"/>
        <s v="GOTTLOB"/>
        <s v="IECEA MARE"/>
        <s v="JAMU MARE"/>
        <s v="JEBEL"/>
        <s v="LENAUHEIM"/>
        <s v="LIEBLING"/>
        <s v="LOVRIN"/>
        <s v="MANASTIUR"/>
        <s v="MARGINA"/>
        <s v="MASLOC"/>
        <s v="MORAVITA"/>
        <s v="MOSNITA NOUA"/>
        <s v="NADRAG"/>
        <s v="NITCHIDORF"/>
        <s v="OHABA LUNGA"/>
        <s v="ORTISOARA"/>
        <s v="OTELEC"/>
        <s v="PADURENI"/>
        <s v="PARTA"/>
        <s v="PECIU NOU"/>
        <s v="PERIAM"/>
        <s v="PESAC"/>
        <s v="PISCHIA"/>
        <s v="REMETEA MARE"/>
        <s v="SACALAZ"/>
        <s v="SACOSU TURCESC"/>
        <s v="SANANDREI"/>
        <s v="SANDRA"/>
        <s v="SANMIHAIU ROMAN"/>
        <s v="SANPETRU MARE"/>
        <s v="SARAVALE"/>
        <s v="SATCHINEZ"/>
        <s v="SECAS"/>
        <s v="STIUCA"/>
        <s v="TEREMIA MARE"/>
        <s v="TOMNATIC"/>
        <s v="TOPOLOVATU MARE"/>
        <s v="TORMAC"/>
        <s v="TRAIAN VUIA"/>
        <s v="UIVAR"/>
        <s v="VALCANI"/>
        <s v="VARIAS"/>
        <s v="VICTOR VLAD DELAMARINA"/>
        <s v="VOITEG"/>
        <s v="TULCEA"/>
        <s v="MUNICIPIUL TULCEA"/>
        <s v="ORAS BABADAG"/>
        <s v="ORAS ISACCEA"/>
        <s v="ORAS MACIN"/>
        <s v="ORAS SULINA"/>
        <s v="BEIDAUD"/>
        <s v="BESTEPE"/>
        <s v="CARCALIU"/>
        <s v="CASIMCEA"/>
        <s v="CEAMURLIA DE JOS"/>
        <s v="CEATALCHIOI"/>
        <s v="CERNA"/>
        <s v="CHILIA VECHE"/>
        <s v="CIUCUROVA"/>
        <s v="CRISAN"/>
        <s v="DAENI"/>
        <s v="HAMCEARCA"/>
        <s v="I.C.BRATIANU"/>
        <s v="JIJILA"/>
        <s v="JURILOVCA"/>
        <s v="MAHMUDIA"/>
        <s v="MALIUC"/>
        <s v="MURIGHIOL"/>
        <s v="NALBANT"/>
        <s v="NICULITEL"/>
        <s v="NUFARU"/>
        <s v="PARDINA"/>
        <s v="PECENEAGA"/>
        <s v="SARICHIOI"/>
        <s v="SLAVA CERCHEZA"/>
        <s v="SOMOVA"/>
        <s v="TOPOLOG"/>
        <s v="TURCOAIA"/>
        <s v="VACARENI"/>
        <s v="VALEA NUCARILOR"/>
        <s v="VALEA TEILOR"/>
        <s v="VASLUI"/>
        <s v="MUNICIPIUL VASLUI"/>
        <s v="MUNICIPIUL BARLAD"/>
        <s v="MUNICIPIUL HUSI"/>
        <s v="ORAS MURGENI"/>
        <s v="ORAS NEGRESTI"/>
        <s v="ALEXANDRU VLAHUTA"/>
        <s v="ARSURA"/>
        <s v="BACANI"/>
        <s v="BACESTI"/>
        <s v="BANCA"/>
        <s v="BEREZENI"/>
        <s v="BOGDANITA"/>
        <s v="BUNESTI-AVERESTI"/>
        <s v="CIOCANI"/>
        <s v="CODAESTI"/>
        <s v="COROIESTI"/>
        <s v="CRETESTI"/>
        <s v="DELESTI"/>
        <s v="DIMITRIE CANTEMIR"/>
        <s v="DODESTI"/>
        <s v="DRANCENI"/>
        <s v="DUDA-EPURENI"/>
        <s v="EPURENI"/>
        <s v="FALCIU"/>
        <s v="FERESTI"/>
        <s v="FRUNTISENI"/>
        <s v="GAGESTI"/>
        <s v="GARCENI"/>
        <s v="GHERGHESTI"/>
        <s v="HOCENI"/>
        <s v="IANA"/>
        <s v="IVANESTI"/>
        <s v="LAZA"/>
        <s v="LIPOVAT"/>
        <s v="LUNCA BANULUI"/>
        <s v="MALUSTENI"/>
        <s v="MICLESTI"/>
        <s v="MUNTENII DE JOS"/>
        <s v="MUNTENII DE SUS"/>
        <s v="OLTENESTI"/>
        <s v="OSESTI"/>
        <s v="PERIENI"/>
        <s v="POCHIDIA"/>
        <s v="POGANA"/>
        <s v="POGONESTI"/>
        <s v="POIENESTI"/>
        <s v="PUNGESTI"/>
        <s v="PUSCASI"/>
        <s v="RAFAILA"/>
        <s v="REBRICEA"/>
        <s v="ROSIESTI"/>
        <s v="SOLESTI"/>
        <s v="STANILESTI"/>
        <s v="SULETEA"/>
        <s v="TACUTA"/>
        <s v="TANACU"/>
        <s v="TUTOVA"/>
        <s v="VETRISOAIA"/>
        <s v="VINDEREI"/>
        <s v="VUTCANI"/>
        <s v="ZAPODENI"/>
        <s v="ZORLENI"/>
        <s v="VALCEA"/>
        <s v="MUNICIPIUL RAMNICU VALCEA"/>
        <s v="MUNICIPIUL DRAGASANI"/>
        <s v="ORAS BABENI"/>
        <s v="ORAS BAILE GOVORA"/>
        <s v="ORAS BAILE OLANESTI"/>
        <s v="ORAS BALCESTI"/>
        <s v="ORAS BERBESTI"/>
        <s v="ORAS BREZOI"/>
        <s v="ORAS CALIMANESTI"/>
        <s v="ORAS HOREZU"/>
        <s v="ORAS OCNELE MARI"/>
        <s v="ALUNU"/>
        <s v="AMARASTI"/>
        <s v="BERISLAVESTI"/>
        <s v="BOISOARA"/>
        <s v="CAINENI"/>
        <s v="CERNISOARA"/>
        <s v="CRETENI"/>
        <s v="DAESTI"/>
        <s v="DANICEI"/>
        <s v="DICULESTI"/>
        <s v="FARTATESTI"/>
        <s v="FAURESTI"/>
        <s v="FRANCESTI"/>
        <s v="GALICEA"/>
        <s v="GHIOROIU"/>
        <s v="GLAVILE"/>
        <s v="GOLESTI"/>
        <s v="GUSOENI"/>
        <s v="LACUSTENI"/>
        <s v="LADESTI"/>
        <s v="LALOSU"/>
        <s v="LAPUSATA"/>
        <s v="LUNGESTI"/>
        <s v="MACIUCA"/>
        <s v="MADULARI"/>
        <s v="MALAIA"/>
        <s v="MALDARESTI"/>
        <s v="MATEESTI"/>
        <s v="MILCOIU"/>
        <s v="MITROFANI"/>
        <s v="MUEREASCA"/>
        <s v="OLANU"/>
        <s v="ORLESTI"/>
        <s v="OTESANI"/>
        <s v="PAUSESTI"/>
        <s v="PAUSESTI-MAGLASI"/>
        <s v="PERISANI"/>
        <s v="PESCEANA"/>
        <s v="PRUNDENI"/>
        <s v="ROESTI"/>
        <s v="ROSIILE"/>
        <s v="SALATRUCEL"/>
        <s v="SCUNDU"/>
        <s v="SIRINEASA"/>
        <s v="STEFANESTI"/>
        <s v="STOILESTI"/>
        <s v="STROESTI"/>
        <s v="SUSANI"/>
        <s v="TETOIU"/>
        <s v="VAIDEENI"/>
        <s v="VOICESTI"/>
        <s v="ZATRENI"/>
        <s v="VRANCEA"/>
        <s v="MUNICIPIUL FOCSANI"/>
        <s v="MUNICIPIUL ADJUD"/>
        <s v="ORAS MARASESTI"/>
        <s v="ORAS ODOBESTI"/>
        <s v="ORAS PANCIU"/>
        <s v="ANDREIASU DE JOS"/>
        <s v="BARSESTI"/>
        <s v="BILIESTI"/>
        <s v="BOGHESTI"/>
        <s v="BOLOTESTI"/>
        <s v="BORDESTI"/>
        <s v="CAMPINEANCA"/>
        <s v="CAMPURI"/>
        <s v="CARLIGELE"/>
        <s v="CHIOJDENI"/>
        <s v="CIORASTI"/>
        <s v="CORBITA"/>
        <s v="COTESTI"/>
        <s v="DUMITRESTI"/>
        <s v="FITIONESTI"/>
        <s v="GAROAFA"/>
        <s v="GOLOGANU"/>
        <s v="GUGESTI"/>
        <s v="GURA CALITEI"/>
        <s v="HOMOCEA"/>
        <s v="JARISTEA"/>
        <s v="JITIA"/>
        <s v="MAICANESTI"/>
        <s v="MERA"/>
        <s v="MILCOVUL"/>
        <s v="NANESTI"/>
        <s v="NARUJA"/>
        <s v="NEREJU"/>
        <s v="NISTORESTI"/>
        <s v="OBREJITA"/>
        <s v="PALTIN"/>
        <s v="PAUNESTI"/>
        <s v="PLOSCUTENI"/>
        <s v="POIANA CRISTEI"/>
        <s v="PUFESTI"/>
        <s v="RACOASA"/>
        <s v="RASTOACA"/>
        <s v="REGHIU"/>
        <s v="RUGINESTI"/>
        <s v="SIHLEA"/>
        <s v="SLOBOZIA BRADULUI"/>
        <s v="SLOBOZIA CIORASTI"/>
        <s v="SOVEJA"/>
        <s v="SPULBER"/>
        <s v="STRAOANE"/>
        <s v="SURAIA"/>
        <s v="TAMBOESTI"/>
        <s v="TANASOAIA"/>
        <s v="TATARANU"/>
        <s v="TIFESTI"/>
        <s v="TULNICI"/>
        <s v="VALEA SARII"/>
        <s v="VARTESCOIU"/>
        <s v="VINTILEASCA"/>
        <s v="VIZANTEA-LIVEZI"/>
        <s v="VRANCIOAIA"/>
        <s v="MUN.BUCURESTI"/>
        <s v="SECTOR 1"/>
        <s v="SECTOR 2"/>
        <s v="SECTOR 3"/>
        <s v="SECTOR 4"/>
        <s v="SECTOR 5"/>
        <s v="SECTOR 6"/>
        <s v="BUCURESTI" u="1"/>
        <s v="tara " u="1"/>
      </sharedItems>
    </cacheField>
    <cacheField name="codj" numFmtId="0">
      <sharedItems containsString="0" containsBlank="1" containsNumber="1" containsInteger="1" minValue="0" maxValue="52" count="44">
        <n v="1"/>
        <m/>
        <n v="2"/>
        <n v="3"/>
        <n v="4"/>
        <n v="5"/>
        <n v="6"/>
        <n v="7"/>
        <n v="8"/>
        <n v="9"/>
        <n v="10"/>
        <n v="11"/>
        <n v="51"/>
        <n v="12"/>
        <n v="13"/>
        <n v="14"/>
        <n v="15"/>
        <n v="16"/>
        <n v="17"/>
        <n v="52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1"/>
        <n v="0" u="1"/>
      </sharedItems>
    </cacheField>
    <cacheField name="siruta" numFmtId="0">
      <sharedItems containsString="0" containsBlank="1" containsNumber="1" containsInteger="1" minValue="0" maxValue="180091" count="3183">
        <n v="0"/>
        <n v="1017"/>
        <n v="1213"/>
        <n v="1348"/>
        <n v="1874"/>
        <n v="1151"/>
        <n v="2915"/>
        <n v="1455"/>
        <n v="1696"/>
        <n v="1794"/>
        <n v="8096"/>
        <n v="1936"/>
        <n v="2130"/>
        <n v="2309"/>
        <n v="2381"/>
        <n v="2577"/>
        <n v="2988"/>
        <n v="3039"/>
        <n v="3397"/>
        <n v="9026"/>
        <n v="3459"/>
        <n v="4106"/>
        <n v="3761"/>
        <n v="3805"/>
        <n v="3841"/>
        <n v="3958"/>
        <n v="1071"/>
        <n v="4008"/>
        <n v="4188"/>
        <n v="4142"/>
        <n v="9019"/>
        <n v="4240"/>
        <n v="4268"/>
        <n v="4302"/>
        <n v="4366"/>
        <n v="4482"/>
        <n v="4525"/>
        <n v="4703"/>
        <n v="4767"/>
        <n v="4927"/>
        <n v="4981"/>
        <n v="5103"/>
        <n v="5167"/>
        <n v="5210"/>
        <n v="5309"/>
        <n v="5336"/>
        <n v="5577"/>
        <n v="5700"/>
        <n v="5755"/>
        <n v="5826"/>
        <n v="6048"/>
        <n v="6119"/>
        <n v="6164"/>
        <n v="6217"/>
        <n v="6271"/>
        <n v="6397"/>
        <n v="6468"/>
        <n v="6547"/>
        <n v="6627"/>
        <n v="6592"/>
        <n v="6930"/>
        <n v="6761"/>
        <n v="6976"/>
        <n v="7044"/>
        <n v="7348"/>
        <n v="7384"/>
        <n v="7099"/>
        <n v="7197"/>
        <n v="7810"/>
        <n v="7446"/>
        <n v="7865"/>
        <n v="7945"/>
        <n v="7767"/>
        <n v="8014"/>
        <n v="8158"/>
        <n v="8229"/>
        <n v="8354"/>
        <n v="8425"/>
        <n v="8826"/>
        <m/>
        <n v="9262"/>
        <n v="9459"/>
        <n v="9495"/>
        <n v="9538"/>
        <n v="9574"/>
        <n v="9627"/>
        <n v="9654"/>
        <n v="11584"/>
        <n v="12091"/>
        <n v="9690"/>
        <n v="9743"/>
        <n v="9798"/>
        <n v="9832"/>
        <n v="10051"/>
        <n v="10104"/>
        <n v="9887"/>
        <n v="9930"/>
        <n v="10006"/>
        <n v="10195"/>
        <n v="10239"/>
        <n v="10293"/>
        <n v="10346"/>
        <n v="10373"/>
        <n v="10417"/>
        <n v="10453"/>
        <n v="10514"/>
        <n v="10532"/>
        <n v="10649"/>
        <n v="10701"/>
        <n v="12912"/>
        <n v="9280"/>
        <n v="10827"/>
        <n v="12920"/>
        <n v="10872"/>
        <n v="10916"/>
        <n v="10943"/>
        <n v="11174"/>
        <n v="11058"/>
        <n v="11236"/>
        <n v="11307"/>
        <n v="11352"/>
        <n v="9333"/>
        <n v="11398"/>
        <n v="11423"/>
        <n v="11478"/>
        <n v="11502"/>
        <n v="11539"/>
        <n v="11637"/>
        <n v="11664"/>
        <n v="11735"/>
        <n v="11762"/>
        <n v="12144"/>
        <n v="11842"/>
        <n v="11940"/>
        <n v="12206"/>
        <n v="11995"/>
        <n v="12037"/>
        <n v="12224"/>
        <n v="12242"/>
        <n v="12288"/>
        <n v="12340"/>
        <n v="12055"/>
        <n v="12368"/>
        <n v="12402"/>
        <n v="12126"/>
        <n v="9360"/>
        <n v="12509"/>
        <n v="12457"/>
        <n v="10765"/>
        <n v="12572"/>
        <n v="12689"/>
        <n v="12643"/>
        <n v="9397"/>
        <n v="12778"/>
        <n v="12938"/>
        <n v="12812"/>
        <n v="12849"/>
        <n v="12876"/>
        <n v="13169"/>
        <n v="13490"/>
        <n v="13622"/>
        <n v="13668"/>
        <n v="13301"/>
        <n v="13392"/>
        <n v="13757"/>
        <n v="13819"/>
        <n v="13891"/>
        <n v="13935"/>
        <n v="13999"/>
        <n v="14049"/>
        <n v="14085"/>
        <n v="14165"/>
        <n v="14272"/>
        <n v="14450"/>
        <n v="13187"/>
        <n v="14352"/>
        <n v="14405"/>
        <n v="14584"/>
        <n v="14673"/>
        <n v="14726"/>
        <n v="13276"/>
        <n v="14753"/>
        <n v="14851"/>
        <n v="14922"/>
        <n v="20063"/>
        <n v="14940"/>
        <n v="15064"/>
        <n v="15108"/>
        <n v="15233"/>
        <n v="15313"/>
        <n v="15402"/>
        <n v="15448"/>
        <n v="15493"/>
        <n v="15554"/>
        <n v="15652"/>
        <n v="15741"/>
        <n v="15830"/>
        <n v="15901"/>
        <n v="15983"/>
        <n v="16132"/>
        <n v="16329"/>
        <n v="16365"/>
        <n v="16285"/>
        <n v="16427"/>
        <n v="16454"/>
        <n v="16506"/>
        <n v="16472"/>
        <n v="16551"/>
        <n v="16613"/>
        <n v="16659"/>
        <n v="16739"/>
        <n v="16757"/>
        <n v="16908"/>
        <n v="16944"/>
        <n v="17049"/>
        <n v="13365"/>
        <n v="17101"/>
        <n v="17209"/>
        <n v="17254"/>
        <n v="17334"/>
        <n v="17398"/>
        <n v="17423"/>
        <n v="17496"/>
        <n v="17575"/>
        <n v="17619"/>
        <n v="17726"/>
        <n v="17771"/>
        <n v="17824"/>
        <n v="17851"/>
        <n v="18028"/>
        <n v="17913"/>
        <n v="17968"/>
        <n v="18162"/>
        <n v="18242"/>
        <n v="20048"/>
        <n v="18331"/>
        <n v="18411"/>
        <n v="18475"/>
        <n v="18527"/>
        <n v="18554"/>
        <n v="18581"/>
        <n v="18670"/>
        <n v="18741"/>
        <n v="18778"/>
        <n v="19114"/>
        <n v="18858"/>
        <n v="18938"/>
        <n v="19141"/>
        <n v="19007"/>
        <n v="19212"/>
        <n v="19249"/>
        <n v="19338"/>
        <n v="19392"/>
        <n v="19560"/>
        <n v="19631"/>
        <n v="19695"/>
        <n v="13524"/>
        <n v="19793"/>
        <n v="19999"/>
        <n v="20055"/>
        <n v="20297"/>
        <n v="20876"/>
        <n v="20563"/>
        <n v="20778"/>
        <n v="20821"/>
        <n v="22166"/>
        <n v="20910"/>
        <n v="20965"/>
        <n v="21007"/>
        <n v="21098"/>
        <n v="21123"/>
        <n v="21196"/>
        <n v="21454"/>
        <n v="21249"/>
        <n v="21338"/>
        <n v="21418"/>
        <n v="21506"/>
        <n v="21560"/>
        <n v="21597"/>
        <n v="26338"/>
        <n v="21668"/>
        <n v="21757"/>
        <n v="21720"/>
        <n v="21855"/>
        <n v="21891"/>
        <n v="21971"/>
        <n v="22059"/>
        <n v="22111"/>
        <n v="22237"/>
        <n v="22380"/>
        <n v="22460"/>
        <n v="22488"/>
        <n v="22576"/>
        <n v="22665"/>
        <n v="22781"/>
        <n v="22718"/>
        <n v="26346"/>
        <n v="22834"/>
        <n v="20607"/>
        <n v="22898"/>
        <n v="20313"/>
        <n v="22941"/>
        <n v="23047"/>
        <n v="26379"/>
        <n v="23127"/>
        <n v="20359"/>
        <n v="23207"/>
        <n v="23289"/>
        <n v="23350"/>
        <n v="23387"/>
        <n v="20411"/>
        <n v="23449"/>
        <n v="20466"/>
        <n v="23494"/>
        <n v="23644"/>
        <n v="23715"/>
        <n v="26353"/>
        <n v="23797"/>
        <n v="23868"/>
        <n v="23948"/>
        <n v="23975"/>
        <n v="24187"/>
        <n v="24034"/>
        <n v="24276"/>
        <n v="24089"/>
        <n v="24338"/>
        <n v="24427"/>
        <n v="24524"/>
        <n v="24631"/>
        <n v="26361"/>
        <n v="24766"/>
        <n v="24837"/>
        <n v="24711"/>
        <n v="24999"/>
        <n v="25148"/>
        <n v="26320"/>
        <n v="25068"/>
        <n v="25228"/>
        <n v="25291"/>
        <n v="25362"/>
        <n v="25488"/>
        <n v="25521"/>
        <n v="20670"/>
        <n v="25629"/>
        <n v="25692"/>
        <n v="25825"/>
        <n v="25745"/>
        <n v="25861"/>
        <n v="25932"/>
        <n v="26029"/>
        <n v="26083"/>
        <n v="26118"/>
        <n v="26289"/>
        <n v="26564"/>
        <n v="26804"/>
        <n v="26877"/>
        <n v="26975"/>
        <n v="26699"/>
        <n v="26920"/>
        <n v="30915"/>
        <n v="26840"/>
        <n v="32027"/>
        <n v="27007"/>
        <n v="27070"/>
        <n v="27169"/>
        <n v="26742"/>
        <n v="27212"/>
        <n v="27285"/>
        <n v="27329"/>
        <n v="27383"/>
        <n v="27436"/>
        <n v="27506"/>
        <n v="27560"/>
        <n v="27631"/>
        <n v="27686"/>
        <n v="27757"/>
        <n v="27846"/>
        <n v="27908"/>
        <n v="27935"/>
        <n v="27971"/>
        <n v="28077"/>
        <n v="28709"/>
        <n v="28139"/>
        <n v="28193"/>
        <n v="28246"/>
        <n v="28335"/>
        <n v="28415"/>
        <n v="28497"/>
        <n v="28530"/>
        <n v="28610"/>
        <n v="28665"/>
        <n v="28763"/>
        <n v="28816"/>
        <n v="28889"/>
        <n v="28941"/>
        <n v="29001"/>
        <n v="29038"/>
        <n v="29092"/>
        <n v="29154"/>
        <n v="29243"/>
        <n v="29341"/>
        <n v="29403"/>
        <n v="32195"/>
        <n v="29467"/>
        <n v="29519"/>
        <n v="29573"/>
        <n v="29662"/>
        <n v="29724"/>
        <n v="29813"/>
        <n v="29760"/>
        <n v="29902"/>
        <n v="29948"/>
        <n v="30014"/>
        <n v="30069"/>
        <n v="30149"/>
        <n v="30229"/>
        <n v="30274"/>
        <n v="32161"/>
        <n v="30336"/>
        <n v="30416"/>
        <n v="30470"/>
        <n v="30568"/>
        <n v="30648"/>
        <n v="30719"/>
        <n v="30773"/>
        <n v="30844"/>
        <n v="32187"/>
        <n v="30871"/>
        <n v="30988"/>
        <n v="31011"/>
        <n v="31057"/>
        <n v="26582"/>
        <n v="32179"/>
        <n v="26653"/>
        <n v="31128"/>
        <n v="31333"/>
        <n v="31379"/>
        <n v="31422"/>
        <n v="31208"/>
        <n v="31510"/>
        <n v="31262"/>
        <n v="32153"/>
        <n v="31609"/>
        <n v="31565"/>
        <n v="31654"/>
        <n v="31878"/>
        <n v="31716"/>
        <n v="31789"/>
        <n v="32201"/>
        <n v="31841"/>
        <n v="31921"/>
        <n v="31976"/>
        <n v="32090"/>
        <n v="32045"/>
        <n v="32394"/>
        <n v="32483"/>
        <n v="32544"/>
        <n v="32599"/>
        <n v="32633"/>
        <n v="32660"/>
        <n v="32704"/>
        <n v="32768"/>
        <n v="32811"/>
        <n v="32884"/>
        <n v="33015"/>
        <n v="33122"/>
        <n v="179953"/>
        <n v="32955"/>
        <n v="33177"/>
        <n v="33202"/>
        <n v="179686"/>
        <n v="33248"/>
        <n v="33275"/>
        <n v="33337"/>
        <n v="33364"/>
        <n v="33382"/>
        <n v="33435"/>
        <n v="33514"/>
        <n v="33541"/>
        <n v="33603"/>
        <n v="33729"/>
        <n v="33621"/>
        <n v="33765"/>
        <n v="33658"/>
        <n v="33845"/>
        <n v="33881"/>
        <n v="33952"/>
        <n v="179659"/>
        <n v="33989"/>
        <n v="34075"/>
        <n v="34155"/>
        <n v="34173"/>
        <n v="179720"/>
        <n v="34235"/>
        <n v="34262"/>
        <n v="34280"/>
        <n v="34333"/>
        <n v="34360"/>
        <n v="179944"/>
        <n v="34397"/>
        <n v="34477"/>
        <n v="34618"/>
        <n v="34645"/>
        <n v="34690"/>
        <n v="34770"/>
        <n v="34850"/>
        <n v="34422"/>
        <n v="34903"/>
        <n v="34547"/>
        <n v="35152"/>
        <n v="34985"/>
        <n v="35054"/>
        <n v="35090"/>
        <n v="35269"/>
        <n v="35312"/>
        <n v="35429"/>
        <n v="35731"/>
        <n v="36006"/>
        <n v="36453"/>
        <n v="35946"/>
        <n v="37280"/>
        <n v="36060"/>
        <n v="39168"/>
        <n v="40035"/>
        <n v="36131"/>
        <n v="36202"/>
        <n v="36300"/>
        <n v="39983"/>
        <n v="36373"/>
        <n v="36426"/>
        <n v="36499"/>
        <n v="39967"/>
        <n v="36532"/>
        <n v="36569"/>
        <n v="36649"/>
        <n v="36676"/>
        <n v="36756"/>
        <n v="39975"/>
        <n v="36809"/>
        <n v="36907"/>
        <n v="36952"/>
        <n v="35759"/>
        <n v="37057"/>
        <n v="37011"/>
        <n v="39959"/>
        <n v="37100"/>
        <n v="37173"/>
        <n v="37217"/>
        <n v="37324"/>
        <n v="37397"/>
        <n v="37459"/>
        <n v="37618"/>
        <n v="37547"/>
        <n v="37672"/>
        <n v="37734"/>
        <n v="37770"/>
        <n v="37823"/>
        <n v="37850"/>
        <n v="39942"/>
        <n v="37912"/>
        <n v="37958"/>
        <n v="38063"/>
        <n v="38161"/>
        <n v="38241"/>
        <n v="38321"/>
        <n v="38376"/>
        <n v="38456"/>
        <n v="38492"/>
        <n v="38544"/>
        <n v="38580"/>
        <n v="35839"/>
        <n v="38633"/>
        <n v="38679"/>
        <n v="38731"/>
        <n v="38811"/>
        <n v="38848"/>
        <n v="38893"/>
        <n v="39122"/>
        <n v="35884"/>
        <n v="39220"/>
        <n v="38982"/>
        <n v="39051"/>
        <n v="39266"/>
        <n v="39328"/>
        <n v="39391"/>
        <n v="39417"/>
        <n v="39532"/>
        <n v="39612"/>
        <n v="39694"/>
        <n v="39658"/>
        <n v="39738"/>
        <n v="39792"/>
        <n v="39836"/>
        <n v="39872"/>
        <n v="40198"/>
        <n v="40241"/>
        <n v="40278"/>
        <n v="40438"/>
        <n v="40214"/>
        <n v="40303"/>
        <n v="40367"/>
        <n v="40394"/>
        <n v="40465"/>
        <n v="40492"/>
        <n v="40526"/>
        <n v="42498"/>
        <n v="40544"/>
        <n v="40606"/>
        <n v="40633"/>
        <n v="40688"/>
        <n v="40704"/>
        <n v="40768"/>
        <n v="40820"/>
        <n v="40857"/>
        <n v="40900"/>
        <n v="42456"/>
        <n v="42480"/>
        <n v="40928"/>
        <n v="40955"/>
        <n v="40991"/>
        <n v="41033"/>
        <n v="41088"/>
        <n v="41113"/>
        <n v="41177"/>
        <n v="42472"/>
        <n v="41248"/>
        <n v="41284"/>
        <n v="41346"/>
        <n v="41382"/>
        <n v="41417"/>
        <n v="41471"/>
        <n v="41541"/>
        <n v="41578"/>
        <n v="41621"/>
        <n v="41667"/>
        <n v="41701"/>
        <n v="41738"/>
        <n v="42464"/>
        <n v="41925"/>
        <n v="41818"/>
        <n v="41854"/>
        <n v="42449"/>
        <n v="41943"/>
        <n v="42003"/>
        <n v="42058"/>
        <n v="42076"/>
        <n v="42101"/>
        <n v="42156"/>
        <n v="42183"/>
        <n v="42236"/>
        <n v="42307"/>
        <n v="42398"/>
        <n v="42682"/>
        <n v="42753"/>
        <n v="43331"/>
        <n v="43411"/>
        <n v="42824"/>
        <n v="42842"/>
        <n v="42913"/>
        <n v="44560"/>
        <n v="42708"/>
        <n v="42968"/>
        <n v="43019"/>
        <n v="43073"/>
        <n v="43117"/>
        <n v="43180"/>
        <n v="43242"/>
        <n v="43279"/>
        <n v="43313"/>
        <n v="43466"/>
        <n v="43493"/>
        <n v="43563"/>
        <n v="43625"/>
        <n v="43652"/>
        <n v="43698"/>
        <n v="43732"/>
        <n v="43787"/>
        <n v="43812"/>
        <n v="43867"/>
        <n v="43929"/>
        <n v="43992"/>
        <n v="44060"/>
        <n v="44113"/>
        <n v="42771"/>
        <n v="44140"/>
        <n v="44177"/>
        <n v="44202"/>
        <n v="44257"/>
        <n v="44300"/>
        <n v="44328"/>
        <n v="44355"/>
        <n v="44391"/>
        <n v="44435"/>
        <n v="44462"/>
        <n v="44505"/>
        <n v="44532"/>
        <n v="44818"/>
        <n v="44845"/>
        <n v="47916"/>
        <n v="48325"/>
        <n v="48744"/>
        <n v="44863"/>
        <n v="44989"/>
        <n v="44934"/>
        <n v="45003"/>
        <n v="45101"/>
        <n v="45245"/>
        <n v="45334"/>
        <n v="45361"/>
        <n v="45389"/>
        <n v="45496"/>
        <n v="45539"/>
        <n v="45619"/>
        <n v="45673"/>
        <n v="45815"/>
        <n v="45753"/>
        <n v="45888"/>
        <n v="45959"/>
        <n v="46019"/>
        <n v="46108"/>
        <n v="46180"/>
        <n v="46251"/>
        <n v="46313"/>
        <n v="46377"/>
        <n v="46439"/>
        <n v="46484"/>
        <n v="46554"/>
        <n v="50564"/>
        <n v="46769"/>
        <n v="46803"/>
        <n v="46830"/>
        <n v="46867"/>
        <n v="46910"/>
        <n v="47006"/>
        <n v="47079"/>
        <n v="47159"/>
        <n v="47186"/>
        <n v="47300"/>
        <n v="47337"/>
        <n v="47630"/>
        <n v="47373"/>
        <n v="47417"/>
        <n v="47453"/>
        <n v="47578"/>
        <n v="47774"/>
        <n v="47818"/>
        <n v="47854"/>
        <n v="48021"/>
        <n v="48138"/>
        <n v="48227"/>
        <n v="48165"/>
        <n v="48557"/>
        <n v="48487"/>
        <n v="48682"/>
        <n v="48771"/>
        <n v="48842"/>
        <n v="48922"/>
        <n v="48968"/>
        <n v="49019"/>
        <n v="49046"/>
        <n v="49073"/>
        <n v="49153"/>
        <n v="49206"/>
        <n v="49233"/>
        <n v="49313"/>
        <n v="49439"/>
        <n v="49484"/>
        <n v="49545"/>
        <n v="49625"/>
        <n v="49849"/>
        <n v="49643"/>
        <n v="49769"/>
        <n v="49894"/>
        <n v="50549"/>
        <n v="49956"/>
        <n v="50399"/>
        <n v="50022"/>
        <n v="50068"/>
        <n v="50102"/>
        <n v="50228"/>
        <n v="50326"/>
        <n v="50415"/>
        <n v="50479"/>
        <n v="50790"/>
        <n v="51010"/>
        <n v="50889"/>
        <n v="50923"/>
        <n v="50969"/>
        <n v="51056"/>
        <n v="51118"/>
        <n v="51207"/>
        <n v="51243"/>
        <n v="51305"/>
        <n v="51332"/>
        <n v="51387"/>
        <n v="51449"/>
        <n v="51500"/>
        <n v="51546"/>
        <n v="51573"/>
        <n v="51626"/>
        <n v="51662"/>
        <n v="51699"/>
        <n v="51751"/>
        <n v="51804"/>
        <n v="51840"/>
        <n v="51948"/>
        <n v="51984"/>
        <n v="52035"/>
        <n v="51877"/>
        <n v="52062"/>
        <n v="52115"/>
        <n v="52160"/>
        <n v="53489"/>
        <n v="52570"/>
        <n v="52650"/>
        <n v="52696"/>
        <n v="52721"/>
        <n v="53700"/>
        <n v="52758"/>
        <n v="52785"/>
        <n v="52856"/>
        <n v="52909"/>
        <n v="52936"/>
        <n v="52954"/>
        <n v="52990"/>
        <n v="53023"/>
        <n v="53069"/>
        <n v="53103"/>
        <n v="53130"/>
        <n v="53167"/>
        <n v="53210"/>
        <n v="53247"/>
        <n v="53274"/>
        <n v="53327"/>
        <n v="53345"/>
        <n v="53372"/>
        <n v="50987"/>
        <n v="53425"/>
        <n v="53513"/>
        <n v="53577"/>
        <n v="53675"/>
        <n v="53639"/>
        <n v="53728"/>
        <n v="53755"/>
        <n v="53791"/>
        <n v="53853"/>
        <n v="54056"/>
        <n v="54109"/>
        <n v="54163"/>
        <n v="54350"/>
        <n v="54270"/>
        <n v="54305"/>
        <n v="54387"/>
        <n v="54412"/>
        <n v="54485"/>
        <n v="54500"/>
        <n v="54537"/>
        <n v="54573"/>
        <n v="54617"/>
        <n v="54699"/>
        <n v="92569"/>
        <n v="100610"/>
        <n v="101458"/>
        <n v="103032"/>
        <n v="93888"/>
        <n v="94125"/>
        <n v="101083"/>
        <n v="92961"/>
        <n v="101724"/>
        <n v="101804"/>
        <n v="101822"/>
        <n v="93085"/>
        <n v="180055"/>
        <n v="102419"/>
        <n v="93281"/>
        <n v="93325"/>
        <n v="93370"/>
        <n v="93441"/>
        <n v="93487"/>
        <n v="93539"/>
        <n v="102838"/>
        <n v="102945"/>
        <n v="103014"/>
        <n v="179962"/>
        <n v="93664"/>
        <n v="103568"/>
        <n v="103764"/>
        <n v="93771"/>
        <n v="93815"/>
        <n v="93851"/>
        <n v="104083"/>
        <n v="93931"/>
        <n v="104181"/>
        <n v="100638"/>
        <n v="92587"/>
        <n v="104323"/>
        <n v="104341"/>
        <n v="94223"/>
        <n v="104635"/>
        <n v="104751"/>
        <n v="94312"/>
        <n v="104886"/>
        <n v="105222"/>
        <n v="105384"/>
        <n v="105259"/>
        <n v="94562"/>
        <n v="94580"/>
        <n v="105455"/>
        <n v="105605"/>
        <n v="94606"/>
        <n v="94651"/>
        <n v="94731"/>
        <n v="105712"/>
        <n v="105829"/>
        <n v="94768"/>
        <n v="54975"/>
        <n v="55357"/>
        <n v="55008"/>
        <n v="55384"/>
        <n v="55259"/>
        <n v="55446"/>
        <n v="55473"/>
        <n v="55598"/>
        <n v="55623"/>
        <n v="55687"/>
        <n v="55776"/>
        <n v="55838"/>
        <n v="55918"/>
        <n v="56014"/>
        <n v="56096"/>
        <n v="56210"/>
        <n v="56265"/>
        <n v="56327"/>
        <n v="56354"/>
        <n v="56425"/>
        <n v="56461"/>
        <n v="56522"/>
        <n v="56568"/>
        <n v="56666"/>
        <n v="57314"/>
        <n v="56773"/>
        <n v="56844"/>
        <n v="56988"/>
        <n v="57083"/>
        <n v="57163"/>
        <n v="57225"/>
        <n v="57350"/>
        <n v="57449"/>
        <n v="55062"/>
        <n v="57546"/>
        <n v="57582"/>
        <n v="57644"/>
        <n v="57706"/>
        <n v="57742"/>
        <n v="57948"/>
        <n v="57831"/>
        <n v="57902"/>
        <n v="58008"/>
        <n v="58142"/>
        <n v="58204"/>
        <n v="55106"/>
        <n v="58259"/>
        <n v="58311"/>
        <n v="58357"/>
        <n v="58393"/>
        <n v="58464"/>
        <n v="58534"/>
        <n v="55160"/>
        <n v="55277"/>
        <n v="58552"/>
        <n v="58623"/>
        <n v="58721"/>
        <n v="60169"/>
        <n v="58794"/>
        <n v="58856"/>
        <n v="58918"/>
        <n v="58990"/>
        <n v="59041"/>
        <n v="59130"/>
        <n v="59238"/>
        <n v="59283"/>
        <n v="59434"/>
        <n v="55311"/>
        <n v="59498"/>
        <n v="59586"/>
        <n v="59327"/>
        <n v="59416"/>
        <n v="59657"/>
        <n v="59826"/>
        <n v="59693"/>
        <n v="59764"/>
        <n v="59880"/>
        <n v="59942"/>
        <n v="60026"/>
        <n v="60062"/>
        <n v="60099"/>
        <n v="60419"/>
        <n v="60482"/>
        <n v="60847"/>
        <n v="61069"/>
        <n v="60776"/>
        <n v="60455"/>
        <n v="60801"/>
        <n v="62360"/>
        <n v="60507"/>
        <n v="62397"/>
        <n v="60687"/>
        <n v="60534"/>
        <n v="60598"/>
        <n v="60883"/>
        <n v="60570"/>
        <n v="60945"/>
        <n v="61005"/>
        <n v="63198"/>
        <n v="63294"/>
        <n v="61121"/>
        <n v="61167"/>
        <n v="61210"/>
        <n v="61256"/>
        <n v="61283"/>
        <n v="61318"/>
        <n v="61372"/>
        <n v="61452"/>
        <n v="61513"/>
        <n v="63286"/>
        <n v="61559"/>
        <n v="61620"/>
        <n v="63300"/>
        <n v="61675"/>
        <n v="61737"/>
        <n v="63161"/>
        <n v="63334"/>
        <n v="61808"/>
        <n v="61826"/>
        <n v="63326"/>
        <n v="63278"/>
        <n v="61871"/>
        <n v="61951"/>
        <n v="62020"/>
        <n v="60632"/>
        <n v="62057"/>
        <n v="63152"/>
        <n v="62137"/>
        <n v="62253"/>
        <n v="62191"/>
        <n v="62280"/>
        <n v="62440"/>
        <n v="62486"/>
        <n v="62538"/>
        <n v="62609"/>
        <n v="62672"/>
        <n v="62707"/>
        <n v="62761"/>
        <n v="62798"/>
        <n v="62878"/>
        <n v="63318"/>
        <n v="62823"/>
        <n v="62903"/>
        <n v="62949"/>
        <n v="62985"/>
        <n v="63045"/>
        <n v="63072"/>
        <n v="63189"/>
        <n v="60721"/>
        <n v="63125"/>
        <n v="63170"/>
        <n v="63394"/>
        <n v="63740"/>
        <n v="63447"/>
        <n v="63526"/>
        <n v="63580"/>
        <n v="63777"/>
        <n v="65113"/>
        <n v="63633"/>
        <n v="63802"/>
        <n v="63866"/>
        <n v="65121"/>
        <n v="63893"/>
        <n v="63937"/>
        <n v="64041"/>
        <n v="64005"/>
        <n v="64096"/>
        <n v="64130"/>
        <n v="64194"/>
        <n v="64238"/>
        <n v="63553"/>
        <n v="65147"/>
        <n v="64265"/>
        <n v="65154"/>
        <n v="64318"/>
        <n v="64345"/>
        <n v="64390"/>
        <n v="64425"/>
        <n v="64461"/>
        <n v="64504"/>
        <n v="65105"/>
        <n v="65139"/>
        <n v="64568"/>
        <n v="64602"/>
        <n v="64639"/>
        <n v="64719"/>
        <n v="64773"/>
        <n v="64826"/>
        <n v="63688"/>
        <n v="64871"/>
        <n v="64942"/>
        <n v="64906"/>
        <n v="65099"/>
        <n v="64997"/>
        <n v="65048"/>
        <n v="65011"/>
        <n v="65342"/>
        <n v="65841"/>
        <n v="65609"/>
        <n v="65681"/>
        <n v="65921"/>
        <n v="68627"/>
        <n v="66081"/>
        <n v="65379"/>
        <n v="66198"/>
        <n v="66223"/>
        <n v="66330"/>
        <n v="66401"/>
        <n v="66009"/>
        <n v="66152"/>
        <n v="101341"/>
        <n v="66438"/>
        <n v="66474"/>
        <n v="101564"/>
        <n v="66526"/>
        <n v="101840"/>
        <n v="66580"/>
        <n v="66697"/>
        <n v="66731"/>
        <n v="66768"/>
        <n v="66857"/>
        <n v="66955"/>
        <n v="67014"/>
        <n v="67121"/>
        <n v="67167"/>
        <n v="102286"/>
        <n v="67256"/>
        <n v="67292"/>
        <n v="65413"/>
        <n v="67327"/>
        <n v="67407"/>
        <n v="67470"/>
        <n v="67522"/>
        <n v="65707"/>
        <n v="67595"/>
        <n v="67648"/>
        <n v="67675"/>
        <n v="67737"/>
        <n v="65869"/>
        <n v="67773"/>
        <n v="67835"/>
        <n v="67906"/>
        <n v="67942"/>
        <n v="68002"/>
        <n v="68048"/>
        <n v="68128"/>
        <n v="68182"/>
        <n v="68253"/>
        <n v="65645"/>
        <n v="104387"/>
        <n v="68280"/>
        <n v="68324"/>
        <n v="68342"/>
        <n v="179935"/>
        <n v="65752"/>
        <n v="179908"/>
        <n v="68404"/>
        <n v="68431"/>
        <n v="68468"/>
        <n v="68529"/>
        <n v="68565"/>
        <n v="179891"/>
        <n v="179926"/>
        <n v="179917"/>
        <n v="65431"/>
        <n v="68716"/>
        <n v="68789"/>
        <n v="68887"/>
        <n v="105142"/>
        <n v="65477"/>
        <n v="105534"/>
        <n v="68921"/>
        <n v="68976"/>
        <n v="65501"/>
        <n v="69250"/>
        <n v="69063"/>
        <n v="69170"/>
        <n v="69303"/>
        <n v="69447"/>
        <n v="69330"/>
        <n v="69394"/>
        <n v="179711"/>
        <n v="69526"/>
        <n v="69615"/>
        <n v="179640"/>
        <n v="69900"/>
        <n v="70316"/>
        <n v="70352"/>
        <n v="70879"/>
        <n v="72007"/>
        <n v="70414"/>
        <n v="70502"/>
        <n v="70520"/>
        <n v="70566"/>
        <n v="70637"/>
        <n v="70673"/>
        <n v="70726"/>
        <n v="70744"/>
        <n v="70940"/>
        <n v="70897"/>
        <n v="70968"/>
        <n v="70986"/>
        <n v="71055"/>
        <n v="71126"/>
        <n v="71199"/>
        <n v="71260"/>
        <n v="69964"/>
        <n v="71340"/>
        <n v="71607"/>
        <n v="71457"/>
        <n v="71518"/>
        <n v="74859"/>
        <n v="74867"/>
        <n v="71536"/>
        <n v="71572"/>
        <n v="74842"/>
        <n v="71634"/>
        <n v="71698"/>
        <n v="71723"/>
        <n v="71787"/>
        <n v="71812"/>
        <n v="71858"/>
        <n v="71885"/>
        <n v="71910"/>
        <n v="74875"/>
        <n v="71956"/>
        <n v="72034"/>
        <n v="72052"/>
        <n v="72098"/>
        <n v="74883"/>
        <n v="72150"/>
        <n v="72221"/>
        <n v="72276"/>
        <n v="72383"/>
        <n v="74891"/>
        <n v="72409"/>
        <n v="74907"/>
        <n v="74915"/>
        <n v="72463"/>
        <n v="72579"/>
        <n v="72506"/>
        <n v="72533"/>
        <n v="72604"/>
        <n v="72640"/>
        <n v="72677"/>
        <n v="72819"/>
        <n v="74923"/>
        <n v="70094"/>
        <n v="72882"/>
        <n v="72926"/>
        <n v="72953"/>
        <n v="72980"/>
        <n v="73013"/>
        <n v="73031"/>
        <n v="73068"/>
        <n v="73317"/>
        <n v="73102"/>
        <n v="73246"/>
        <n v="73335"/>
        <n v="73371"/>
        <n v="73460"/>
        <n v="73503"/>
        <n v="73567"/>
        <n v="73594"/>
        <n v="73629"/>
        <n v="73665"/>
        <n v="73709"/>
        <n v="74931"/>
        <n v="70110"/>
        <n v="73736"/>
        <n v="73772"/>
        <n v="73852"/>
        <n v="73905"/>
        <n v="73923"/>
        <n v="74949"/>
        <n v="73996"/>
        <n v="74028"/>
        <n v="74073"/>
        <n v="74108"/>
        <n v="74135"/>
        <n v="74171"/>
        <n v="74224"/>
        <n v="70174"/>
        <n v="74242"/>
        <n v="74956"/>
        <n v="74322"/>
        <n v="74359"/>
        <n v="74411"/>
        <n v="74509"/>
        <n v="74536"/>
        <n v="74554"/>
        <n v="74581"/>
        <n v="74732"/>
        <n v="74750"/>
        <n v="74616"/>
        <n v="74705"/>
        <n v="75098"/>
        <n v="75203"/>
        <n v="75338"/>
        <n v="75472"/>
        <n v="75542"/>
        <n v="75613"/>
        <n v="75668"/>
        <n v="75686"/>
        <n v="75515"/>
        <n v="75356"/>
        <n v="75766"/>
        <n v="75711"/>
        <n v="75819"/>
        <n v="75864"/>
        <n v="75917"/>
        <n v="76004"/>
        <n v="75953"/>
        <n v="76040"/>
        <n v="76111"/>
        <n v="76139"/>
        <n v="76157"/>
        <n v="77595"/>
        <n v="75221"/>
        <n v="76175"/>
        <n v="76255"/>
        <n v="76282"/>
        <n v="76317"/>
        <n v="76353"/>
        <n v="76406"/>
        <n v="76497"/>
        <n v="76558"/>
        <n v="76585"/>
        <n v="76601"/>
        <n v="76638"/>
        <n v="76674"/>
        <n v="76718"/>
        <n v="76692"/>
        <n v="76745"/>
        <n v="75258"/>
        <n v="76763"/>
        <n v="77579"/>
        <n v="76807"/>
        <n v="76932"/>
        <n v="76969"/>
        <n v="76996"/>
        <n v="77587"/>
        <n v="77028"/>
        <n v="77561"/>
        <n v="77082"/>
        <n v="77126"/>
        <n v="77153"/>
        <n v="75114"/>
        <n v="77180"/>
        <n v="77224"/>
        <n v="77260"/>
        <n v="77288"/>
        <n v="77601"/>
        <n v="77377"/>
        <n v="77313"/>
        <n v="77331"/>
        <n v="77402"/>
        <n v="77475"/>
        <n v="75150"/>
        <n v="77509"/>
        <n v="77536"/>
        <n v="100521"/>
        <n v="101190"/>
        <n v="104136"/>
        <n v="100781"/>
        <n v="101001"/>
        <n v="101163"/>
        <n v="101378"/>
        <n v="101519"/>
        <n v="101617"/>
        <n v="101662"/>
        <n v="101984"/>
        <n v="102071"/>
        <n v="102106"/>
        <n v="179748"/>
        <n v="102348"/>
        <n v="102446"/>
        <n v="102794"/>
        <n v="102909"/>
        <n v="103087"/>
        <n v="103194"/>
        <n v="103238"/>
        <n v="103309"/>
        <n v="103372"/>
        <n v="103354"/>
        <n v="103407"/>
        <n v="103470"/>
        <n v="179757"/>
        <n v="103639"/>
        <n v="103693"/>
        <n v="179766"/>
        <n v="103899"/>
        <n v="103997"/>
        <n v="104047"/>
        <n v="179739"/>
        <n v="104225"/>
        <n v="104118"/>
        <n v="104485"/>
        <n v="104519"/>
        <n v="104680"/>
        <n v="104715"/>
        <n v="104788"/>
        <n v="104831"/>
        <n v="179775"/>
        <n v="104975"/>
        <n v="105106"/>
        <n v="100549"/>
        <n v="105295"/>
        <n v="105348"/>
        <n v="154709"/>
        <n v="105623"/>
        <n v="105776"/>
        <n v="105972"/>
        <n v="105874"/>
        <n v="105909"/>
        <n v="77812"/>
        <n v="78141"/>
        <n v="79308"/>
        <n v="78258"/>
        <n v="82895"/>
        <n v="78329"/>
        <n v="78454"/>
        <n v="82430"/>
        <n v="82617"/>
        <n v="78472"/>
        <n v="78542"/>
        <n v="78604"/>
        <n v="78668"/>
        <n v="78711"/>
        <n v="78748"/>
        <n v="77910"/>
        <n v="79004"/>
        <n v="78828"/>
        <n v="78873"/>
        <n v="78926"/>
        <n v="79077"/>
        <n v="79157"/>
        <n v="79237"/>
        <n v="79362"/>
        <n v="79406"/>
        <n v="79736"/>
        <n v="79497"/>
        <n v="79585"/>
        <n v="79656"/>
        <n v="79834"/>
        <n v="79932"/>
        <n v="80043"/>
        <n v="80123"/>
        <n v="80249"/>
        <n v="78016"/>
        <n v="80285"/>
        <n v="80365"/>
        <n v="80427"/>
        <n v="80506"/>
        <n v="80560"/>
        <n v="80613"/>
        <n v="80677"/>
        <n v="80711"/>
        <n v="80766"/>
        <n v="80846"/>
        <n v="80908"/>
        <n v="80980"/>
        <n v="81095"/>
        <n v="81184"/>
        <n v="81264"/>
        <n v="81380"/>
        <n v="81415"/>
        <n v="81497"/>
        <n v="81576"/>
        <n v="81754"/>
        <n v="81656"/>
        <n v="81816"/>
        <n v="81987"/>
        <n v="81861"/>
        <n v="82047"/>
        <n v="82136"/>
        <n v="82243"/>
        <n v="82314"/>
        <n v="82680"/>
        <n v="82396"/>
        <n v="82555"/>
        <n v="78089"/>
        <n v="82733"/>
        <n v="82779"/>
        <n v="82831"/>
        <n v="83320"/>
        <n v="83561"/>
        <n v="83632"/>
        <n v="83133"/>
        <n v="83428"/>
        <n v="83464"/>
        <n v="83491"/>
        <n v="83525"/>
        <n v="83749"/>
        <n v="83785"/>
        <n v="83847"/>
        <n v="83936"/>
        <n v="83151"/>
        <n v="83963"/>
        <n v="84102"/>
        <n v="86461"/>
        <n v="83981"/>
        <n v="84086"/>
        <n v="84148"/>
        <n v="84175"/>
        <n v="86446"/>
        <n v="84237"/>
        <n v="84380"/>
        <n v="84264"/>
        <n v="84344"/>
        <n v="83197"/>
        <n v="84415"/>
        <n v="84460"/>
        <n v="84558"/>
        <n v="84594"/>
        <n v="86479"/>
        <n v="84629"/>
        <n v="84656"/>
        <n v="84754"/>
        <n v="84825"/>
        <n v="86438"/>
        <n v="84923"/>
        <n v="85056"/>
        <n v="85074"/>
        <n v="85127"/>
        <n v="85243"/>
        <n v="83375"/>
        <n v="85289"/>
        <n v="86487"/>
        <n v="85341"/>
        <n v="86495"/>
        <n v="85412"/>
        <n v="85467"/>
        <n v="85680"/>
        <n v="85760"/>
        <n v="85788"/>
        <n v="85840"/>
        <n v="86519"/>
        <n v="85528"/>
        <n v="86501"/>
        <n v="85582"/>
        <n v="85626"/>
        <n v="85984"/>
        <n v="85877"/>
        <n v="85920"/>
        <n v="86453"/>
        <n v="86133"/>
        <n v="86188"/>
        <n v="86222"/>
        <n v="86311"/>
        <n v="86339"/>
        <n v="86366"/>
        <n v="86687"/>
        <n v="87175"/>
        <n v="87291"/>
        <n v="86810"/>
        <n v="87059"/>
        <n v="87638"/>
        <n v="86990"/>
        <n v="87219"/>
        <n v="87424"/>
        <n v="89561"/>
        <n v="87576"/>
        <n v="87077"/>
        <n v="87665"/>
        <n v="87139"/>
        <n v="88047"/>
        <n v="87745"/>
        <n v="88092"/>
        <n v="87843"/>
        <n v="87246"/>
        <n v="87996"/>
        <n v="88216"/>
        <n v="88261"/>
        <n v="88350"/>
        <n v="88449"/>
        <n v="88546"/>
        <n v="88644"/>
        <n v="88788"/>
        <n v="88868"/>
        <n v="88920"/>
        <n v="89026"/>
        <n v="89080"/>
        <n v="86749"/>
        <n v="89151"/>
        <n v="89240"/>
        <n v="87362"/>
        <n v="89348"/>
        <n v="89428"/>
        <n v="91731"/>
        <n v="86883"/>
        <n v="89687"/>
        <n v="89801"/>
        <n v="89856"/>
        <n v="89954"/>
        <n v="90066"/>
        <n v="90119"/>
        <n v="90208"/>
        <n v="90262"/>
        <n v="90342"/>
        <n v="90431"/>
        <n v="90538"/>
        <n v="90725"/>
        <n v="90663"/>
        <n v="90878"/>
        <n v="90805"/>
        <n v="90994"/>
        <n v="91116"/>
        <n v="91232"/>
        <n v="91054"/>
        <n v="91330"/>
        <n v="86936"/>
        <n v="91447"/>
        <n v="91535"/>
        <n v="91624"/>
        <n v="91688"/>
        <n v="91937"/>
        <n v="91795"/>
        <n v="91982"/>
        <n v="92097"/>
        <n v="92177"/>
        <n v="92658"/>
        <n v="92701"/>
        <n v="100683"/>
        <n v="92836"/>
        <n v="93067"/>
        <n v="102749"/>
        <n v="92765"/>
        <n v="100754"/>
        <n v="92783"/>
        <n v="100852"/>
        <n v="92872"/>
        <n v="100870"/>
        <n v="100923"/>
        <n v="92907"/>
        <n v="180064"/>
        <n v="101056"/>
        <n v="179784"/>
        <n v="92989"/>
        <n v="101243"/>
        <n v="93021"/>
        <n v="179793"/>
        <n v="100709"/>
        <n v="93101"/>
        <n v="93156"/>
        <n v="93209"/>
        <n v="179971"/>
        <n v="93236"/>
        <n v="102240"/>
        <n v="102641"/>
        <n v="102703"/>
        <n v="93575"/>
        <n v="103283"/>
        <n v="93600"/>
        <n v="93628"/>
        <n v="93646"/>
        <n v="93717"/>
        <n v="93735"/>
        <n v="180046"/>
        <n v="103862"/>
        <n v="103960"/>
        <n v="179800"/>
        <n v="100736"/>
        <n v="179980"/>
        <n v="93995"/>
        <n v="94045"/>
        <n v="179999"/>
        <n v="94081"/>
        <n v="104270"/>
        <n v="94107"/>
        <n v="179819"/>
        <n v="94161"/>
        <n v="180000"/>
        <n v="94269"/>
        <n v="179828"/>
        <n v="94330"/>
        <n v="180019"/>
        <n v="94376"/>
        <n v="94429"/>
        <n v="94456"/>
        <n v="105026"/>
        <n v="94492"/>
        <n v="94535"/>
        <n v="179702"/>
        <n v="94688"/>
        <n v="105794"/>
        <n v="94795"/>
        <n v="95060"/>
        <n v="95391"/>
        <n v="95355"/>
        <n v="98373"/>
        <n v="95471"/>
        <n v="95612"/>
        <n v="95667"/>
        <n v="95747"/>
        <n v="100273"/>
        <n v="95792"/>
        <n v="95088"/>
        <n v="95872"/>
        <n v="95943"/>
        <n v="96058"/>
        <n v="96110"/>
        <n v="96147"/>
        <n v="100362"/>
        <n v="96192"/>
        <n v="96254"/>
        <n v="96334"/>
        <n v="96370"/>
        <n v="100282"/>
        <n v="96423"/>
        <n v="96478"/>
        <n v="96593"/>
        <n v="96637"/>
        <n v="96664"/>
        <n v="96717"/>
        <n v="96815"/>
        <n v="96888"/>
        <n v="96904"/>
        <n v="100308"/>
        <n v="96940"/>
        <n v="97009"/>
        <n v="100317"/>
        <n v="97063"/>
        <n v="97090"/>
        <n v="97189"/>
        <n v="97241"/>
        <n v="97321"/>
        <n v="97394"/>
        <n v="97438"/>
        <n v="100326"/>
        <n v="97465"/>
        <n v="95159"/>
        <n v="97517"/>
        <n v="95499"/>
        <n v="97553"/>
        <n v="97606"/>
        <n v="97679"/>
        <n v="97722"/>
        <n v="97777"/>
        <n v="97811"/>
        <n v="97875"/>
        <n v="97919"/>
        <n v="98051"/>
        <n v="98113"/>
        <n v="98168"/>
        <n v="98202"/>
        <n v="98220"/>
        <n v="98257"/>
        <n v="98300"/>
        <n v="98337"/>
        <n v="98435"/>
        <n v="98505"/>
        <n v="98603"/>
        <n v="98649"/>
        <n v="100335"/>
        <n v="98685"/>
        <n v="95239"/>
        <n v="98738"/>
        <n v="100344"/>
        <n v="98774"/>
        <n v="98916"/>
        <n v="99290"/>
        <n v="98827"/>
        <n v="98998"/>
        <n v="99058"/>
        <n v="99370"/>
        <n v="99101"/>
        <n v="99165"/>
        <n v="99209"/>
        <n v="99441"/>
        <n v="99478"/>
        <n v="99673"/>
        <n v="99780"/>
        <n v="99879"/>
        <n v="99539"/>
        <n v="95293"/>
        <n v="99600"/>
        <n v="99922"/>
        <n v="96003"/>
        <n v="100353"/>
        <n v="99968"/>
        <n v="100086"/>
        <n v="100004"/>
        <n v="100148"/>
        <n v="100219"/>
        <n v="179221"/>
        <n v="100576"/>
        <n v="179285"/>
        <n v="179409"/>
        <n v="179481"/>
        <n v="179515"/>
        <n v="179533"/>
        <n v="179551"/>
        <n v="102543"/>
        <n v="100834"/>
        <n v="100969"/>
        <n v="101145"/>
        <n v="101298"/>
        <n v="101742"/>
        <n v="179249"/>
        <n v="101902"/>
        <n v="101957"/>
        <n v="102035"/>
        <n v="179588"/>
        <n v="102160"/>
        <n v="102213"/>
        <n v="102525"/>
        <n v="102473"/>
        <n v="179310"/>
        <n v="102570"/>
        <n v="102605"/>
        <n v="103130"/>
        <n v="179347"/>
        <n v="103443"/>
        <n v="103513"/>
        <n v="179383"/>
        <n v="104243"/>
        <n v="179463"/>
        <n v="104421"/>
        <n v="104546"/>
        <n v="104582"/>
        <n v="105160"/>
        <n v="105419"/>
        <n v="105570"/>
        <n v="105936"/>
        <n v="106318"/>
        <n v="106559"/>
        <n v="106684"/>
        <n v="106746"/>
        <n v="106782"/>
        <n v="108017"/>
        <n v="108892"/>
        <n v="108963"/>
        <n v="109176"/>
        <n v="106817"/>
        <n v="106461"/>
        <n v="109265"/>
        <n v="106979"/>
        <n v="107001"/>
        <n v="107047"/>
        <n v="107083"/>
        <n v="107118"/>
        <n v="107154"/>
        <n v="107314"/>
        <n v="107190"/>
        <n v="107234"/>
        <n v="107270"/>
        <n v="107350"/>
        <n v="107403"/>
        <n v="107430"/>
        <n v="107485"/>
        <n v="107519"/>
        <n v="107546"/>
        <n v="107715"/>
        <n v="107582"/>
        <n v="107662"/>
        <n v="179837"/>
        <n v="179846"/>
        <n v="107733"/>
        <n v="107868"/>
        <n v="107920"/>
        <n v="107975"/>
        <n v="108035"/>
        <n v="108106"/>
        <n v="179855"/>
        <n v="108151"/>
        <n v="106363"/>
        <n v="179622"/>
        <n v="108204"/>
        <n v="108222"/>
        <n v="108240"/>
        <n v="108268"/>
        <n v="108348"/>
        <n v="108366"/>
        <n v="108400"/>
        <n v="179864"/>
        <n v="108455"/>
        <n v="108473"/>
        <n v="179604"/>
        <n v="106407"/>
        <n v="108491"/>
        <n v="108552"/>
        <n v="108598"/>
        <n v="108614"/>
        <n v="108632"/>
        <n v="108669"/>
        <n v="108696"/>
        <n v="108794"/>
        <n v="108874"/>
        <n v="108918"/>
        <n v="108945"/>
        <n v="106620"/>
        <n v="108712"/>
        <n v="179613"/>
        <n v="109096"/>
        <n v="109005"/>
        <n v="109041"/>
        <n v="106648"/>
        <n v="109354"/>
        <n v="109425"/>
        <n v="109504"/>
        <n v="109773"/>
        <n v="110063"/>
        <n v="109924"/>
        <n v="110116"/>
        <n v="110232"/>
        <n v="110571"/>
        <n v="110296"/>
        <n v="110535"/>
        <n v="110456"/>
        <n v="110688"/>
        <n v="114060"/>
        <n v="110740"/>
        <n v="110820"/>
        <n v="110875"/>
        <n v="110946"/>
        <n v="111006"/>
        <n v="111097"/>
        <n v="111220"/>
        <n v="111275"/>
        <n v="111417"/>
        <n v="111444"/>
        <n v="111550"/>
        <n v="111480"/>
        <n v="112904"/>
        <n v="111587"/>
        <n v="112245"/>
        <n v="111685"/>
        <n v="111783"/>
        <n v="111818"/>
        <n v="111863"/>
        <n v="111916"/>
        <n v="111989"/>
        <n v="112030"/>
        <n v="112076"/>
        <n v="112129"/>
        <n v="112263"/>
        <n v="112334"/>
        <n v="112370"/>
        <n v="112469"/>
        <n v="112548"/>
        <n v="112600"/>
        <n v="112664"/>
        <n v="112744"/>
        <n v="110027"/>
        <n v="112771"/>
        <n v="112806"/>
        <n v="112879"/>
        <n v="112959"/>
        <n v="112995"/>
        <n v="113153"/>
        <n v="113206"/>
        <n v="113233"/>
        <n v="113395"/>
        <n v="113466"/>
        <n v="113493"/>
        <n v="109826"/>
        <n v="113625"/>
        <n v="113698"/>
        <n v="113518"/>
        <n v="113607"/>
        <n v="113732"/>
        <n v="113849"/>
        <n v="113894"/>
        <n v="113929"/>
        <n v="113974"/>
        <n v="114079"/>
        <n v="114319"/>
        <n v="114809"/>
        <n v="114514"/>
        <n v="114925"/>
        <n v="117827"/>
        <n v="114710"/>
        <n v="118281"/>
        <n v="119331"/>
        <n v="119242"/>
        <n v="114854"/>
        <n v="119894"/>
        <n v="114970"/>
        <n v="115076"/>
        <n v="114603"/>
        <n v="115147"/>
        <n v="115183"/>
        <n v="115236"/>
        <n v="115575"/>
        <n v="115307"/>
        <n v="115600"/>
        <n v="115637"/>
        <n v="115389"/>
        <n v="115520"/>
        <n v="115708"/>
        <n v="120511"/>
        <n v="115771"/>
        <n v="115824"/>
        <n v="115897"/>
        <n v="115851"/>
        <n v="115959"/>
        <n v="116046"/>
        <n v="120478"/>
        <n v="116126"/>
        <n v="116171"/>
        <n v="120487"/>
        <n v="116224"/>
        <n v="116288"/>
        <n v="116340"/>
        <n v="114355"/>
        <n v="116395"/>
        <n v="116439"/>
        <n v="116493"/>
        <n v="116545"/>
        <n v="116590"/>
        <n v="116652"/>
        <n v="116796"/>
        <n v="116723"/>
        <n v="116867"/>
        <n v="116938"/>
        <n v="116983"/>
        <n v="117042"/>
        <n v="117113"/>
        <n v="117177"/>
        <n v="117275"/>
        <n v="117319"/>
        <n v="117426"/>
        <n v="117505"/>
        <n v="117550"/>
        <n v="117667"/>
        <n v="117783"/>
        <n v="117925"/>
        <n v="117998"/>
        <n v="118058"/>
        <n v="120502"/>
        <n v="118094"/>
        <n v="118209"/>
        <n v="118370"/>
        <n v="118469"/>
        <n v="118511"/>
        <n v="118575"/>
        <n v="118691"/>
        <n v="118637"/>
        <n v="118753"/>
        <n v="118799"/>
        <n v="118824"/>
        <n v="118931"/>
        <n v="118995"/>
        <n v="119153"/>
        <n v="114382"/>
        <n v="114417"/>
        <n v="119386"/>
        <n v="119466"/>
        <n v="119527"/>
        <n v="114453"/>
        <n v="120496"/>
        <n v="119206"/>
        <n v="119750"/>
        <n v="119803"/>
        <n v="119590"/>
        <n v="119625"/>
        <n v="119661"/>
        <n v="119723"/>
        <n v="119858"/>
        <n v="119974"/>
        <n v="120254"/>
        <n v="120076"/>
        <n v="120138"/>
        <n v="120174"/>
        <n v="120218"/>
        <n v="120316"/>
        <n v="120343"/>
        <n v="120370"/>
        <n v="120726"/>
        <n v="120860"/>
        <n v="120968"/>
        <n v="124117"/>
        <n v="121055"/>
        <n v="121108"/>
        <n v="124938"/>
        <n v="121153"/>
        <n v="121242"/>
        <n v="121466"/>
        <n v="121297"/>
        <n v="121340"/>
        <n v="121386"/>
        <n v="121607"/>
        <n v="125178"/>
        <n v="121652"/>
        <n v="121732"/>
        <n v="121796"/>
        <n v="121876"/>
        <n v="121938"/>
        <n v="122061"/>
        <n v="122025"/>
        <n v="120888"/>
        <n v="122132"/>
        <n v="122187"/>
        <n v="122249"/>
        <n v="122285"/>
        <n v="125098"/>
        <n v="122347"/>
        <n v="125132"/>
        <n v="122392"/>
        <n v="122463"/>
        <n v="120771"/>
        <n v="122551"/>
        <n v="122613"/>
        <n v="125150"/>
        <n v="122828"/>
        <n v="122668"/>
        <n v="125114"/>
        <n v="122702"/>
        <n v="122864"/>
        <n v="122908"/>
        <n v="122953"/>
        <n v="120922"/>
        <n v="123013"/>
        <n v="123102"/>
        <n v="123175"/>
        <n v="123228"/>
        <n v="125169"/>
        <n v="123255"/>
        <n v="125141"/>
        <n v="123601"/>
        <n v="123371"/>
        <n v="123424"/>
        <n v="123479"/>
        <n v="123521"/>
        <n v="123674"/>
        <n v="123790"/>
        <n v="123709"/>
        <n v="123914"/>
        <n v="123969"/>
        <n v="124028"/>
        <n v="124073"/>
        <n v="125105"/>
        <n v="124206"/>
        <n v="124153"/>
        <n v="120824"/>
        <n v="124233"/>
        <n v="124331"/>
        <n v="124411"/>
        <n v="124634"/>
        <n v="124493"/>
        <n v="124563"/>
        <n v="124616"/>
        <n v="124803"/>
        <n v="124661"/>
        <n v="124723"/>
        <n v="124750"/>
        <n v="124849"/>
        <n v="124885"/>
        <n v="125123"/>
        <n v="125016"/>
        <n v="125061"/>
        <n v="125347"/>
        <n v="125472"/>
        <n v="125418"/>
        <n v="125542"/>
        <n v="125622"/>
        <n v="128105"/>
        <n v="128374"/>
        <n v="128711"/>
        <n v="125659"/>
        <n v="125677"/>
        <n v="130286"/>
        <n v="125757"/>
        <n v="125846"/>
        <n v="125873"/>
        <n v="126022"/>
        <n v="125962"/>
        <n v="125999"/>
        <n v="126077"/>
        <n v="130295"/>
        <n v="126166"/>
        <n v="126102"/>
        <n v="126148"/>
        <n v="126228"/>
        <n v="126326"/>
        <n v="126380"/>
        <n v="126406"/>
        <n v="126503"/>
        <n v="126433"/>
        <n v="126585"/>
        <n v="126647"/>
        <n v="126674"/>
        <n v="126718"/>
        <n v="126772"/>
        <n v="126825"/>
        <n v="125490"/>
        <n v="126905"/>
        <n v="126978"/>
        <n v="127019"/>
        <n v="127064"/>
        <n v="125588"/>
        <n v="130302"/>
        <n v="130311"/>
        <n v="127126"/>
        <n v="127144"/>
        <n v="127171"/>
        <n v="130320"/>
        <n v="127224"/>
        <n v="130339"/>
        <n v="127251"/>
        <n v="127288"/>
        <n v="127322"/>
        <n v="130348"/>
        <n v="127368"/>
        <n v="127386"/>
        <n v="127411"/>
        <n v="127493"/>
        <n v="127536"/>
        <n v="127563"/>
        <n v="127625"/>
        <n v="127689"/>
        <n v="127714"/>
        <n v="127750"/>
        <n v="127812"/>
        <n v="127858"/>
        <n v="127901"/>
        <n v="127938"/>
        <n v="130357"/>
        <n v="127983"/>
        <n v="128178"/>
        <n v="128052"/>
        <n v="128221"/>
        <n v="128301"/>
        <n v="128436"/>
        <n v="128472"/>
        <n v="128524"/>
        <n v="128560"/>
        <n v="128588"/>
        <n v="128882"/>
        <n v="130366"/>
        <n v="128613"/>
        <n v="128659"/>
        <n v="128864"/>
        <n v="129246"/>
        <n v="125374"/>
        <n v="130384"/>
        <n v="128962"/>
        <n v="129040"/>
        <n v="129282"/>
        <n v="129095"/>
        <n v="129111"/>
        <n v="129139"/>
        <n v="129184"/>
        <n v="129317"/>
        <n v="129380"/>
        <n v="129460"/>
        <n v="129503"/>
        <n v="129567"/>
        <n v="129585"/>
        <n v="129629"/>
        <n v="129718"/>
        <n v="129745"/>
        <n v="129987"/>
        <n v="129656"/>
        <n v="129763"/>
        <n v="129816"/>
        <n v="129898"/>
        <n v="130375"/>
        <n v="129914"/>
        <n v="130026"/>
        <n v="130062"/>
        <n v="130124"/>
        <n v="130231"/>
        <n v="130534"/>
        <n v="131256"/>
        <n v="130954"/>
        <n v="130981"/>
        <n v="131069"/>
        <n v="131103"/>
        <n v="131210"/>
        <n v="131336"/>
        <n v="131407"/>
        <n v="131443"/>
        <n v="131540"/>
        <n v="131577"/>
        <n v="131620"/>
        <n v="131817"/>
        <n v="131899"/>
        <n v="131933"/>
        <n v="131988"/>
        <n v="132011"/>
        <n v="132075"/>
        <n v="132137"/>
        <n v="132164"/>
        <n v="132226"/>
        <n v="132271"/>
        <n v="132315"/>
        <n v="130552"/>
        <n v="136278"/>
        <n v="130614"/>
        <n v="132342"/>
        <n v="130678"/>
        <n v="132379"/>
        <n v="130712"/>
        <n v="132404"/>
        <n v="130785"/>
        <n v="132459"/>
        <n v="132486"/>
        <n v="132510"/>
        <n v="132574"/>
        <n v="132645"/>
        <n v="132681"/>
        <n v="136241"/>
        <n v="132716"/>
        <n v="132752"/>
        <n v="132805"/>
        <n v="132841"/>
        <n v="133018"/>
        <n v="132896"/>
        <n v="133090"/>
        <n v="131461"/>
        <n v="133278"/>
        <n v="133161"/>
        <n v="133214"/>
        <n v="133330"/>
        <n v="133394"/>
        <n v="133429"/>
        <n v="133508"/>
        <n v="133562"/>
        <n v="133615"/>
        <n v="133688"/>
        <n v="131835"/>
        <n v="133722"/>
        <n v="133795"/>
        <n v="133866"/>
        <n v="133919"/>
        <n v="133964"/>
        <n v="134014"/>
        <n v="134050"/>
        <n v="134096"/>
        <n v="134194"/>
        <n v="136250"/>
        <n v="134336"/>
        <n v="130847"/>
        <n v="134390"/>
        <n v="134443"/>
        <n v="131274"/>
        <n v="134559"/>
        <n v="134648"/>
        <n v="134755"/>
        <n v="134853"/>
        <n v="134899"/>
        <n v="134942"/>
        <n v="135020"/>
        <n v="135128"/>
        <n v="135146"/>
        <n v="135244"/>
        <n v="135164"/>
        <n v="135226"/>
        <n v="135431"/>
        <n v="135501"/>
        <n v="135547"/>
        <n v="135315"/>
        <n v="135618"/>
        <n v="135404"/>
        <n v="135654"/>
        <n v="130892"/>
        <n v="135681"/>
        <n v="135725"/>
        <n v="135789"/>
        <n v="135850"/>
        <n v="135896"/>
        <n v="136269"/>
        <n v="136198"/>
        <n v="135949"/>
        <n v="136107"/>
        <n v="136134"/>
        <n v="136483"/>
        <n v="136526"/>
        <n v="136848"/>
        <n v="138039"/>
        <n v="136599"/>
        <n v="136642"/>
        <n v="136713"/>
        <n v="179873"/>
        <n v="136768"/>
        <n v="136802"/>
        <n v="137103"/>
        <n v="136919"/>
        <n v="136964"/>
        <n v="137032"/>
        <n v="137069"/>
        <n v="137130"/>
        <n v="137185"/>
        <n v="137229"/>
        <n v="137274"/>
        <n v="179677"/>
        <n v="136553"/>
        <n v="137292"/>
        <n v="137363"/>
        <n v="137407"/>
        <n v="179882"/>
        <n v="137443"/>
        <n v="137504"/>
        <n v="137540"/>
        <n v="137611"/>
        <n v="137675"/>
        <n v="137728"/>
        <n v="137746"/>
        <n v="137764"/>
        <n v="137844"/>
        <n v="137899"/>
        <n v="137960"/>
        <n v="138084"/>
        <n v="138164"/>
        <n v="138208"/>
        <n v="138280"/>
        <n v="138351"/>
        <n v="138431"/>
        <n v="138501"/>
        <n v="138538"/>
        <n v="138574"/>
        <n v="138618"/>
        <n v="180028"/>
        <n v="180091"/>
        <n v="138770"/>
        <n v="138663"/>
        <n v="138734"/>
        <n v="138805"/>
        <n v="138869"/>
        <n v="138921"/>
        <n v="139009"/>
        <n v="139143"/>
        <n v="139054"/>
        <n v="139107"/>
        <n v="139170"/>
        <n v="139214"/>
        <n v="139250"/>
        <n v="139287"/>
        <n v="139330"/>
        <n v="139358"/>
        <n v="139394"/>
        <n v="139704"/>
        <n v="139740"/>
        <n v="139811"/>
        <n v="139884"/>
        <n v="139937"/>
        <n v="139982"/>
        <n v="140084"/>
        <n v="140146"/>
        <n v="140208"/>
        <n v="140244"/>
        <n v="140280"/>
        <n v="140324"/>
        <n v="180037"/>
        <n v="140379"/>
        <n v="140440"/>
        <n v="140477"/>
        <n v="140501"/>
        <n v="140547"/>
        <n v="140583"/>
        <n v="140627"/>
        <n v="140672"/>
        <n v="140823"/>
        <n v="140770"/>
        <n v="140869"/>
        <n v="140958"/>
        <n v="141027"/>
        <n v="141081"/>
        <n v="141134"/>
        <n v="141232"/>
        <n v="141312"/>
        <n v="141376"/>
        <n v="141447"/>
        <n v="141535"/>
        <n v="141580"/>
        <n v="141722"/>
        <n v="141786"/>
        <n v="141884"/>
        <n v="142006"/>
        <n v="141946"/>
        <n v="142079"/>
        <n v="142122"/>
        <n v="142177"/>
        <n v="142239"/>
        <n v="142284"/>
        <n v="142337"/>
        <n v="142373"/>
        <n v="142426"/>
        <n v="142499"/>
        <n v="142612"/>
        <n v="142550"/>
        <n v="142854"/>
        <n v="142676"/>
        <n v="142881"/>
        <n v="179695"/>
        <n v="142710"/>
        <n v="142774"/>
        <n v="179631"/>
        <n v="142952"/>
        <n v="143021"/>
        <n v="143067"/>
        <n v="143147"/>
        <n v="143450"/>
        <n v="143619"/>
        <n v="143682"/>
        <n v="144054"/>
        <n v="143735"/>
        <n v="143771"/>
        <n v="143806"/>
        <n v="144928"/>
        <n v="143851"/>
        <n v="145499"/>
        <n v="145827"/>
        <n v="146012"/>
        <n v="143888"/>
        <n v="143922"/>
        <n v="143959"/>
        <n v="143995"/>
        <n v="144116"/>
        <n v="144152"/>
        <n v="144198"/>
        <n v="144232"/>
        <n v="144303"/>
        <n v="146021"/>
        <n v="144376"/>
        <n v="144349"/>
        <n v="144410"/>
        <n v="144508"/>
        <n v="144535"/>
        <n v="144456"/>
        <n v="143487"/>
        <n v="144553"/>
        <n v="144599"/>
        <n v="144615"/>
        <n v="144651"/>
        <n v="144713"/>
        <n v="144731"/>
        <n v="144795"/>
        <n v="144866"/>
        <n v="144893"/>
        <n v="144964"/>
        <n v="144991"/>
        <n v="145042"/>
        <n v="145104"/>
        <n v="145140"/>
        <n v="145202"/>
        <n v="145220"/>
        <n v="145275"/>
        <n v="143502"/>
        <n v="145293"/>
        <n v="145355"/>
        <n v="143520"/>
        <n v="145382"/>
        <n v="145408"/>
        <n v="145471"/>
        <n v="145667"/>
        <n v="145738"/>
        <n v="143557"/>
        <n v="145603"/>
        <n v="145765"/>
        <n v="145792"/>
        <n v="143646"/>
        <n v="145907"/>
        <n v="145934"/>
        <n v="145961"/>
        <n v="145998"/>
        <n v="146263"/>
        <n v="146502"/>
        <n v="146539"/>
        <n v="146628"/>
        <n v="146744"/>
        <n v="147358"/>
        <n v="147633"/>
        <n v="148006"/>
        <n v="148612"/>
        <n v="146584"/>
        <n v="149227"/>
        <n v="146931"/>
        <n v="146370"/>
        <n v="146655"/>
        <n v="146708"/>
        <n v="151095"/>
        <n v="146799"/>
        <n v="146860"/>
        <n v="146904"/>
        <n v="151530"/>
        <n v="146995"/>
        <n v="151576"/>
        <n v="147036"/>
        <n v="147054"/>
        <n v="147072"/>
        <n v="147134"/>
        <n v="147161"/>
        <n v="147205"/>
        <n v="147241"/>
        <n v="147465"/>
        <n v="151521"/>
        <n v="147526"/>
        <n v="147580"/>
        <n v="151503"/>
        <n v="147713"/>
        <n v="151451"/>
        <n v="151567"/>
        <n v="151433"/>
        <n v="147786"/>
        <n v="151497"/>
        <n v="147884"/>
        <n v="147937"/>
        <n v="148097"/>
        <n v="148202"/>
        <n v="148131"/>
        <n v="148293"/>
        <n v="148328"/>
        <n v="148382"/>
        <n v="148426"/>
        <n v="151488"/>
        <n v="148453"/>
        <n v="148514"/>
        <n v="148667"/>
        <n v="148694"/>
        <n v="148729"/>
        <n v="148765"/>
        <n v="148872"/>
        <n v="148916"/>
        <n v="148970"/>
        <n v="151512"/>
        <n v="151549"/>
        <n v="149101"/>
        <n v="151479"/>
        <n v="149049"/>
        <n v="149138"/>
        <n v="151442"/>
        <n v="147660"/>
        <n v="146281"/>
        <n v="149183"/>
        <n v="149316"/>
        <n v="149370"/>
        <n v="149290"/>
        <n v="146325"/>
        <n v="149414"/>
        <n v="149502"/>
        <n v="149539"/>
        <n v="149584"/>
        <n v="149655"/>
        <n v="149753"/>
        <n v="149682"/>
        <n v="149780"/>
        <n v="149833"/>
        <n v="149851"/>
        <n v="151585"/>
        <n v="149931"/>
        <n v="149968"/>
        <n v="150043"/>
        <n v="150070"/>
        <n v="150114"/>
        <n v="150178"/>
        <n v="150445"/>
        <n v="150196"/>
        <n v="146432"/>
        <n v="151460"/>
        <n v="150221"/>
        <n v="150258"/>
        <n v="150294"/>
        <n v="150310"/>
        <n v="150356"/>
        <n v="150418"/>
        <n v="150524"/>
        <n v="150588"/>
        <n v="150702"/>
        <n v="150766"/>
        <n v="150891"/>
        <n v="150935"/>
        <n v="150980"/>
        <n v="151022"/>
        <n v="151077"/>
        <n v="151558"/>
        <n v="151120"/>
        <n v="151157"/>
        <n v="151246"/>
        <n v="151344"/>
        <n v="151790"/>
        <n v="151870"/>
        <n v="151683"/>
        <n v="151905"/>
        <n v="151978"/>
        <n v="152038"/>
        <n v="151996"/>
        <n v="155083"/>
        <n v="155092"/>
        <n v="152083"/>
        <n v="152127"/>
        <n v="152172"/>
        <n v="152234"/>
        <n v="152252"/>
        <n v="152270"/>
        <n v="152314"/>
        <n v="152332"/>
        <n v="152350"/>
        <n v="152412"/>
        <n v="152467"/>
        <n v="152500"/>
        <n v="152528"/>
        <n v="151709"/>
        <n v="152564"/>
        <n v="152582"/>
        <n v="152617"/>
        <n v="152662"/>
        <n v="151932"/>
        <n v="152724"/>
        <n v="152760"/>
        <n v="155109"/>
        <n v="152797"/>
        <n v="152868"/>
        <n v="152902"/>
        <n v="155118"/>
        <n v="155127"/>
        <n v="152993"/>
        <n v="152948"/>
        <n v="153026"/>
        <n v="153062"/>
        <n v="151736"/>
        <n v="153106"/>
        <n v="153124"/>
        <n v="151763"/>
        <n v="153151"/>
        <n v="153240"/>
        <n v="153277"/>
        <n v="153339"/>
        <n v="153204"/>
        <n v="153295"/>
        <n v="153384"/>
        <n v="151816"/>
        <n v="153400"/>
        <n v="153437"/>
        <n v="154996"/>
        <n v="153473"/>
        <n v="153507"/>
        <n v="153543"/>
        <n v="153561"/>
        <n v="153589"/>
        <n v="153623"/>
        <n v="153605"/>
        <n v="153696"/>
        <n v="151834"/>
        <n v="155136"/>
        <n v="153829"/>
        <n v="153865"/>
        <n v="153909"/>
        <n v="153972"/>
        <n v="155145"/>
        <n v="153936"/>
        <n v="154308"/>
        <n v="154013"/>
        <n v="154068"/>
        <n v="154139"/>
        <n v="154184"/>
        <n v="154166"/>
        <n v="154228"/>
        <n v="154282"/>
        <n v="154344"/>
        <n v="154380"/>
        <n v="154415"/>
        <n v="154497"/>
        <n v="154460"/>
        <n v="154521"/>
        <n v="154585"/>
        <n v="154665"/>
        <n v="154834"/>
        <n v="154736"/>
        <n v="154754"/>
        <n v="154790"/>
        <n v="155154"/>
        <n v="154932"/>
        <n v="154852"/>
        <n v="154914"/>
        <n v="153776"/>
        <n v="154978"/>
        <n v="155243"/>
        <n v="155350"/>
        <n v="155403"/>
        <n v="156357"/>
        <n v="155458"/>
        <n v="156801"/>
        <n v="157086"/>
        <n v="155494"/>
        <n v="158314"/>
        <n v="155528"/>
        <n v="155546"/>
        <n v="155591"/>
        <n v="155662"/>
        <n v="155957"/>
        <n v="155724"/>
        <n v="155760"/>
        <n v="155797"/>
        <n v="155840"/>
        <n v="155911"/>
        <n v="159366"/>
        <n v="156035"/>
        <n v="156106"/>
        <n v="156151"/>
        <n v="159516"/>
        <n v="156213"/>
        <n v="156259"/>
        <n v="156277"/>
        <n v="159375"/>
        <n v="156311"/>
        <n v="156437"/>
        <n v="156473"/>
        <n v="156534"/>
        <n v="156589"/>
        <n v="156623"/>
        <n v="156669"/>
        <n v="159384"/>
        <n v="156712"/>
        <n v="156767"/>
        <n v="155261"/>
        <n v="156927"/>
        <n v="159393"/>
        <n v="157004"/>
        <n v="157031"/>
        <n v="159400"/>
        <n v="155289"/>
        <n v="157193"/>
        <n v="157246"/>
        <n v="157273"/>
        <n v="155314"/>
        <n v="157317"/>
        <n v="159419"/>
        <n v="159428"/>
        <n v="157362"/>
        <n v="157424"/>
        <n v="157451"/>
        <n v="157497"/>
        <n v="159491"/>
        <n v="157530"/>
        <n v="157736"/>
        <n v="157585"/>
        <n v="157683"/>
        <n v="157781"/>
        <n v="157834"/>
        <n v="157898"/>
        <n v="157923"/>
        <n v="157969"/>
        <n v="158010"/>
        <n v="159525"/>
        <n v="159446"/>
        <n v="159437"/>
        <n v="158065"/>
        <n v="158109"/>
        <n v="159507"/>
        <n v="158136"/>
        <n v="158181"/>
        <n v="158243"/>
        <n v="158396"/>
        <n v="158564"/>
        <n v="158449"/>
        <n v="158779"/>
        <n v="158653"/>
        <n v="159464"/>
        <n v="158699"/>
        <n v="158733"/>
        <n v="159455"/>
        <n v="158528"/>
        <n v="158608"/>
        <n v="158804"/>
        <n v="158859"/>
        <n v="158895"/>
        <n v="159473"/>
        <n v="158966"/>
        <n v="159035"/>
        <n v="159071"/>
        <n v="159142"/>
        <n v="159482"/>
        <n v="159213"/>
        <n v="159259"/>
        <n v="159339"/>
        <n v="159614"/>
        <n v="159650"/>
        <n v="159687"/>
        <n v="159730"/>
        <n v="159767"/>
        <n v="159785"/>
        <n v="159847"/>
        <n v="161552"/>
        <n v="159883"/>
        <n v="159945"/>
        <n v="159963"/>
        <n v="160092"/>
        <n v="160047"/>
        <n v="160127"/>
        <n v="160172"/>
        <n v="160225"/>
        <n v="160261"/>
        <n v="160305"/>
        <n v="160323"/>
        <n v="160387"/>
        <n v="160430"/>
        <n v="160458"/>
        <n v="160476"/>
        <n v="160528"/>
        <n v="161525"/>
        <n v="160564"/>
        <n v="160617"/>
        <n v="160644"/>
        <n v="160680"/>
        <n v="160724"/>
        <n v="160779"/>
        <n v="160831"/>
        <n v="160877"/>
        <n v="160911"/>
        <n v="160993"/>
        <n v="161035"/>
        <n v="161053"/>
        <n v="161106"/>
        <n v="161133"/>
        <n v="161151"/>
        <n v="161179"/>
        <n v="161231"/>
        <n v="161259"/>
        <n v="161286"/>
        <n v="161302"/>
        <n v="161348"/>
        <n v="161384"/>
        <n v="161464"/>
        <n v="161543"/>
        <n v="161482"/>
        <n v="161561"/>
        <n v="161945"/>
        <n v="161794"/>
        <n v="161829"/>
        <n v="164981"/>
        <n v="161856"/>
        <n v="162014"/>
        <n v="162069"/>
        <n v="162149"/>
        <n v="162327"/>
        <n v="162381"/>
        <n v="162452"/>
        <n v="162194"/>
        <n v="162498"/>
        <n v="162559"/>
        <n v="162595"/>
        <n v="162693"/>
        <n v="162791"/>
        <n v="162871"/>
        <n v="162924"/>
        <n v="167268"/>
        <n v="163002"/>
        <n v="163057"/>
        <n v="163137"/>
        <n v="167277"/>
        <n v="163208"/>
        <n v="163253"/>
        <n v="163324"/>
        <n v="163379"/>
        <n v="164277"/>
        <n v="167286"/>
        <n v="163486"/>
        <n v="163618"/>
        <n v="163681"/>
        <n v="163734"/>
        <n v="163789"/>
        <n v="163832"/>
        <n v="167295"/>
        <n v="167231"/>
        <n v="163903"/>
        <n v="164062"/>
        <n v="163967"/>
        <n v="164133"/>
        <n v="164197"/>
        <n v="164339"/>
        <n v="167222"/>
        <n v="164393"/>
        <n v="164543"/>
        <n v="164598"/>
        <n v="164687"/>
        <n v="164749"/>
        <n v="164829"/>
        <n v="164892"/>
        <n v="164936"/>
        <n v="167302"/>
        <n v="165069"/>
        <n v="165130"/>
        <n v="165185"/>
        <n v="165274"/>
        <n v="167311"/>
        <n v="165416"/>
        <n v="167259"/>
        <n v="165336"/>
        <n v="165470"/>
        <n v="165611"/>
        <n v="167320"/>
        <n v="167240"/>
        <n v="165719"/>
        <n v="165817"/>
        <n v="165899"/>
        <n v="165979"/>
        <n v="166057"/>
        <n v="166137"/>
        <n v="166235"/>
        <n v="166182"/>
        <n v="166315"/>
        <n v="166413"/>
        <n v="166529"/>
        <n v="166636"/>
        <n v="166672"/>
        <n v="166707"/>
        <n v="166770"/>
        <n v="166869"/>
        <n v="166985"/>
        <n v="167035"/>
        <n v="167071"/>
        <n v="167179"/>
        <n v="167473"/>
        <n v="167981"/>
        <n v="168372"/>
        <n v="167641"/>
        <n v="167696"/>
        <n v="168452"/>
        <n v="168602"/>
        <n v="167794"/>
        <n v="167909"/>
        <n v="168041"/>
        <n v="168130"/>
        <n v="168229"/>
        <n v="168309"/>
        <n v="168559"/>
        <n v="168675"/>
        <n v="168755"/>
        <n v="168791"/>
        <n v="168880"/>
        <n v="168960"/>
        <n v="169119"/>
        <n v="169039"/>
        <n v="169182"/>
        <n v="169253"/>
        <n v="169306"/>
        <n v="169351"/>
        <n v="169404"/>
        <n v="174502"/>
        <n v="169547"/>
        <n v="169681"/>
        <n v="169583"/>
        <n v="169896"/>
        <n v="169994"/>
        <n v="170097"/>
        <n v="170168"/>
        <n v="170220"/>
        <n v="170346"/>
        <n v="170444"/>
        <n v="170514"/>
        <n v="174511"/>
        <n v="170685"/>
        <n v="170612"/>
        <n v="170792"/>
        <n v="170872"/>
        <n v="170952"/>
        <n v="171101"/>
        <n v="171209"/>
        <n v="171021"/>
        <n v="171272"/>
        <n v="171067"/>
        <n v="171325"/>
        <n v="171469"/>
        <n v="174520"/>
        <n v="171539"/>
        <n v="171628"/>
        <n v="171806"/>
        <n v="171879"/>
        <n v="171931"/>
        <n v="171995"/>
        <n v="172082"/>
        <n v="172153"/>
        <n v="172279"/>
        <n v="172340"/>
        <n v="172377"/>
        <n v="172457"/>
        <n v="172509"/>
        <n v="172581"/>
        <n v="172698"/>
        <n v="172812"/>
        <n v="172894"/>
        <n v="172947"/>
        <n v="172992"/>
        <n v="173686"/>
        <n v="173061"/>
        <n v="173132"/>
        <n v="173748"/>
        <n v="173230"/>
        <n v="173374"/>
        <n v="173533"/>
        <n v="173793"/>
        <n v="173597"/>
        <n v="173855"/>
        <n v="174496"/>
        <n v="173935"/>
        <n v="174021"/>
        <n v="174085"/>
        <n v="174156"/>
        <n v="174218"/>
        <n v="174254"/>
        <n v="174290"/>
        <n v="174744"/>
        <n v="174860"/>
        <n v="174922"/>
        <n v="175019"/>
        <n v="175055"/>
        <n v="175126"/>
        <n v="175206"/>
        <n v="175224"/>
        <n v="178929"/>
        <n v="175260"/>
        <n v="175368"/>
        <n v="175439"/>
        <n v="175466"/>
        <n v="174780"/>
        <n v="175670"/>
        <n v="175732"/>
        <n v="175509"/>
        <n v="175590"/>
        <n v="175787"/>
        <n v="175885"/>
        <n v="175938"/>
        <n v="175983"/>
        <n v="176150"/>
        <n v="176212"/>
        <n v="174824"/>
        <n v="178938"/>
        <n v="176301"/>
        <n v="176338"/>
        <n v="176445"/>
        <n v="176506"/>
        <n v="176551"/>
        <n v="176613"/>
        <n v="176686"/>
        <n v="176748"/>
        <n v="176793"/>
        <n v="176855"/>
        <n v="176891"/>
        <n v="178885"/>
        <n v="176944"/>
        <n v="177003"/>
        <n v="178947"/>
        <n v="177101"/>
        <n v="178910"/>
        <n v="177236"/>
        <n v="178894"/>
        <n v="177263"/>
        <n v="178901"/>
        <n v="177352"/>
        <n v="177405"/>
        <n v="178956"/>
        <n v="177469"/>
        <n v="177557"/>
        <n v="177600"/>
        <n v="177655"/>
        <n v="177726"/>
        <n v="177762"/>
        <n v="178965"/>
        <n v="177799"/>
        <n v="177842"/>
        <n v="178046"/>
        <n v="177879"/>
        <n v="177986"/>
        <n v="178180"/>
        <n v="178117"/>
        <n v="178279"/>
        <n v="178313"/>
        <n v="178607"/>
        <n v="178689"/>
        <n v="178377"/>
        <n v="178475"/>
        <n v="178545"/>
        <n v="178750"/>
        <n v="178821"/>
        <n v="179132"/>
      </sharedItems>
    </cacheField>
    <cacheField name="Total someri" numFmtId="0">
      <sharedItems containsString="0" containsBlank="1" containsNumber="1" containsInteger="1" minValue="2" maxValue="2422"/>
    </cacheField>
    <cacheField name="din care: femei" numFmtId="0">
      <sharedItems containsString="0" containsBlank="1" containsNumber="1" containsInteger="1" minValue="0" maxValue="15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9">
  <r>
    <x v="0"/>
    <x v="0"/>
    <x v="0"/>
    <x v="0"/>
    <x v="0"/>
    <n v="2422"/>
    <n v="1590"/>
  </r>
  <r>
    <x v="0"/>
    <x v="1"/>
    <x v="1"/>
    <x v="0"/>
    <x v="1"/>
    <n v="1000"/>
    <n v="850"/>
  </r>
  <r>
    <x v="0"/>
    <x v="1"/>
    <x v="2"/>
    <x v="0"/>
    <x v="2"/>
    <n v="1020"/>
    <n v="520"/>
  </r>
  <r>
    <x v="0"/>
    <x v="1"/>
    <x v="3"/>
    <x v="0"/>
    <x v="3"/>
    <m/>
    <m/>
  </r>
  <r>
    <x v="0"/>
    <x v="1"/>
    <x v="4"/>
    <x v="0"/>
    <x v="4"/>
    <n v="117"/>
    <n v="100"/>
  </r>
  <r>
    <x v="0"/>
    <x v="1"/>
    <x v="5"/>
    <x v="0"/>
    <x v="5"/>
    <m/>
    <m/>
  </r>
  <r>
    <x v="0"/>
    <x v="1"/>
    <x v="6"/>
    <x v="0"/>
    <x v="6"/>
    <m/>
    <m/>
  </r>
  <r>
    <x v="0"/>
    <x v="1"/>
    <x v="7"/>
    <x v="0"/>
    <x v="7"/>
    <m/>
    <m/>
  </r>
  <r>
    <x v="0"/>
    <x v="1"/>
    <x v="8"/>
    <x v="0"/>
    <x v="8"/>
    <m/>
    <m/>
  </r>
  <r>
    <x v="0"/>
    <x v="1"/>
    <x v="9"/>
    <x v="0"/>
    <x v="9"/>
    <n v="58"/>
    <n v="29"/>
  </r>
  <r>
    <x v="0"/>
    <x v="1"/>
    <x v="10"/>
    <x v="0"/>
    <x v="10"/>
    <n v="57"/>
    <n v="10"/>
  </r>
  <r>
    <x v="0"/>
    <x v="1"/>
    <x v="11"/>
    <x v="0"/>
    <x v="11"/>
    <n v="90"/>
    <n v="58"/>
  </r>
  <r>
    <x v="0"/>
    <x v="2"/>
    <x v="12"/>
    <x v="0"/>
    <x v="12"/>
    <m/>
    <m/>
  </r>
  <r>
    <x v="0"/>
    <x v="2"/>
    <x v="13"/>
    <x v="0"/>
    <x v="13"/>
    <n v="70"/>
    <n v="20"/>
  </r>
  <r>
    <x v="0"/>
    <x v="2"/>
    <x v="14"/>
    <x v="0"/>
    <x v="14"/>
    <n v="5"/>
    <n v="2"/>
  </r>
  <r>
    <x v="0"/>
    <x v="2"/>
    <x v="15"/>
    <x v="0"/>
    <x v="15"/>
    <n v="3"/>
    <n v="0"/>
  </r>
  <r>
    <x v="0"/>
    <x v="2"/>
    <x v="16"/>
    <x v="0"/>
    <x v="16"/>
    <n v="2"/>
    <n v="1"/>
  </r>
  <r>
    <x v="0"/>
    <x v="2"/>
    <x v="17"/>
    <x v="0"/>
    <x v="17"/>
    <m/>
    <m/>
  </r>
  <r>
    <x v="0"/>
    <x v="2"/>
    <x v="18"/>
    <x v="0"/>
    <x v="18"/>
    <m/>
    <m/>
  </r>
  <r>
    <x v="0"/>
    <x v="2"/>
    <x v="19"/>
    <x v="0"/>
    <x v="19"/>
    <m/>
    <m/>
  </r>
  <r>
    <x v="0"/>
    <x v="2"/>
    <x v="20"/>
    <x v="0"/>
    <x v="20"/>
    <m/>
    <m/>
  </r>
  <r>
    <x v="0"/>
    <x v="2"/>
    <x v="21"/>
    <x v="0"/>
    <x v="21"/>
    <m/>
    <m/>
  </r>
  <r>
    <x v="0"/>
    <x v="2"/>
    <x v="22"/>
    <x v="0"/>
    <x v="22"/>
    <m/>
    <m/>
  </r>
  <r>
    <x v="0"/>
    <x v="2"/>
    <x v="23"/>
    <x v="0"/>
    <x v="23"/>
    <m/>
    <m/>
  </r>
  <r>
    <x v="0"/>
    <x v="2"/>
    <x v="24"/>
    <x v="0"/>
    <x v="24"/>
    <m/>
    <m/>
  </r>
  <r>
    <x v="0"/>
    <x v="2"/>
    <x v="25"/>
    <x v="0"/>
    <x v="25"/>
    <m/>
    <m/>
  </r>
  <r>
    <x v="0"/>
    <x v="2"/>
    <x v="26"/>
    <x v="0"/>
    <x v="26"/>
    <m/>
    <m/>
  </r>
  <r>
    <x v="0"/>
    <x v="2"/>
    <x v="27"/>
    <x v="0"/>
    <x v="27"/>
    <m/>
    <m/>
  </r>
  <r>
    <x v="0"/>
    <x v="2"/>
    <x v="28"/>
    <x v="0"/>
    <x v="28"/>
    <m/>
    <m/>
  </r>
  <r>
    <x v="0"/>
    <x v="2"/>
    <x v="29"/>
    <x v="0"/>
    <x v="29"/>
    <m/>
    <m/>
  </r>
  <r>
    <x v="0"/>
    <x v="2"/>
    <x v="30"/>
    <x v="0"/>
    <x v="30"/>
    <m/>
    <m/>
  </r>
  <r>
    <x v="0"/>
    <x v="2"/>
    <x v="31"/>
    <x v="0"/>
    <x v="31"/>
    <m/>
    <m/>
  </r>
  <r>
    <x v="0"/>
    <x v="2"/>
    <x v="32"/>
    <x v="0"/>
    <x v="32"/>
    <m/>
    <m/>
  </r>
  <r>
    <x v="0"/>
    <x v="2"/>
    <x v="33"/>
    <x v="0"/>
    <x v="33"/>
    <m/>
    <m/>
  </r>
  <r>
    <x v="0"/>
    <x v="2"/>
    <x v="34"/>
    <x v="0"/>
    <x v="34"/>
    <m/>
    <m/>
  </r>
  <r>
    <x v="0"/>
    <x v="2"/>
    <x v="35"/>
    <x v="0"/>
    <x v="35"/>
    <m/>
    <m/>
  </r>
  <r>
    <x v="0"/>
    <x v="2"/>
    <x v="36"/>
    <x v="0"/>
    <x v="36"/>
    <m/>
    <m/>
  </r>
  <r>
    <x v="0"/>
    <x v="2"/>
    <x v="37"/>
    <x v="0"/>
    <x v="37"/>
    <m/>
    <m/>
  </r>
  <r>
    <x v="0"/>
    <x v="2"/>
    <x v="38"/>
    <x v="0"/>
    <x v="38"/>
    <m/>
    <m/>
  </r>
  <r>
    <x v="0"/>
    <x v="2"/>
    <x v="39"/>
    <x v="0"/>
    <x v="39"/>
    <m/>
    <m/>
  </r>
  <r>
    <x v="0"/>
    <x v="2"/>
    <x v="40"/>
    <x v="0"/>
    <x v="40"/>
    <m/>
    <m/>
  </r>
  <r>
    <x v="0"/>
    <x v="2"/>
    <x v="41"/>
    <x v="0"/>
    <x v="41"/>
    <m/>
    <m/>
  </r>
  <r>
    <x v="0"/>
    <x v="2"/>
    <x v="42"/>
    <x v="0"/>
    <x v="42"/>
    <m/>
    <m/>
  </r>
  <r>
    <x v="0"/>
    <x v="2"/>
    <x v="43"/>
    <x v="0"/>
    <x v="43"/>
    <m/>
    <m/>
  </r>
  <r>
    <x v="0"/>
    <x v="2"/>
    <x v="44"/>
    <x v="0"/>
    <x v="44"/>
    <m/>
    <m/>
  </r>
  <r>
    <x v="0"/>
    <x v="2"/>
    <x v="45"/>
    <x v="0"/>
    <x v="45"/>
    <m/>
    <m/>
  </r>
  <r>
    <x v="0"/>
    <x v="2"/>
    <x v="46"/>
    <x v="0"/>
    <x v="46"/>
    <m/>
    <m/>
  </r>
  <r>
    <x v="0"/>
    <x v="2"/>
    <x v="47"/>
    <x v="0"/>
    <x v="47"/>
    <m/>
    <m/>
  </r>
  <r>
    <x v="0"/>
    <x v="2"/>
    <x v="48"/>
    <x v="0"/>
    <x v="48"/>
    <m/>
    <m/>
  </r>
  <r>
    <x v="0"/>
    <x v="2"/>
    <x v="49"/>
    <x v="0"/>
    <x v="49"/>
    <m/>
    <m/>
  </r>
  <r>
    <x v="0"/>
    <x v="2"/>
    <x v="50"/>
    <x v="0"/>
    <x v="50"/>
    <m/>
    <m/>
  </r>
  <r>
    <x v="0"/>
    <x v="2"/>
    <x v="51"/>
    <x v="0"/>
    <x v="51"/>
    <m/>
    <m/>
  </r>
  <r>
    <x v="0"/>
    <x v="2"/>
    <x v="52"/>
    <x v="0"/>
    <x v="52"/>
    <m/>
    <m/>
  </r>
  <r>
    <x v="0"/>
    <x v="2"/>
    <x v="53"/>
    <x v="0"/>
    <x v="53"/>
    <m/>
    <m/>
  </r>
  <r>
    <x v="0"/>
    <x v="2"/>
    <x v="54"/>
    <x v="0"/>
    <x v="54"/>
    <m/>
    <m/>
  </r>
  <r>
    <x v="0"/>
    <x v="2"/>
    <x v="55"/>
    <x v="0"/>
    <x v="55"/>
    <m/>
    <m/>
  </r>
  <r>
    <x v="0"/>
    <x v="2"/>
    <x v="56"/>
    <x v="0"/>
    <x v="56"/>
    <m/>
    <m/>
  </r>
  <r>
    <x v="0"/>
    <x v="2"/>
    <x v="57"/>
    <x v="0"/>
    <x v="57"/>
    <m/>
    <m/>
  </r>
  <r>
    <x v="0"/>
    <x v="2"/>
    <x v="58"/>
    <x v="0"/>
    <x v="58"/>
    <m/>
    <m/>
  </r>
  <r>
    <x v="0"/>
    <x v="2"/>
    <x v="59"/>
    <x v="0"/>
    <x v="59"/>
    <m/>
    <m/>
  </r>
  <r>
    <x v="0"/>
    <x v="2"/>
    <x v="60"/>
    <x v="0"/>
    <x v="60"/>
    <m/>
    <m/>
  </r>
  <r>
    <x v="0"/>
    <x v="2"/>
    <x v="61"/>
    <x v="0"/>
    <x v="61"/>
    <m/>
    <m/>
  </r>
  <r>
    <x v="0"/>
    <x v="2"/>
    <x v="62"/>
    <x v="0"/>
    <x v="62"/>
    <m/>
    <m/>
  </r>
  <r>
    <x v="0"/>
    <x v="2"/>
    <x v="63"/>
    <x v="0"/>
    <x v="63"/>
    <m/>
    <m/>
  </r>
  <r>
    <x v="0"/>
    <x v="2"/>
    <x v="64"/>
    <x v="0"/>
    <x v="64"/>
    <m/>
    <m/>
  </r>
  <r>
    <x v="0"/>
    <x v="2"/>
    <x v="65"/>
    <x v="0"/>
    <x v="65"/>
    <m/>
    <m/>
  </r>
  <r>
    <x v="0"/>
    <x v="2"/>
    <x v="66"/>
    <x v="0"/>
    <x v="66"/>
    <m/>
    <m/>
  </r>
  <r>
    <x v="0"/>
    <x v="2"/>
    <x v="67"/>
    <x v="0"/>
    <x v="67"/>
    <m/>
    <m/>
  </r>
  <r>
    <x v="0"/>
    <x v="2"/>
    <x v="68"/>
    <x v="0"/>
    <x v="68"/>
    <m/>
    <m/>
  </r>
  <r>
    <x v="0"/>
    <x v="2"/>
    <x v="69"/>
    <x v="0"/>
    <x v="69"/>
    <m/>
    <m/>
  </r>
  <r>
    <x v="0"/>
    <x v="2"/>
    <x v="70"/>
    <x v="0"/>
    <x v="70"/>
    <m/>
    <m/>
  </r>
  <r>
    <x v="0"/>
    <x v="2"/>
    <x v="71"/>
    <x v="0"/>
    <x v="71"/>
    <m/>
    <m/>
  </r>
  <r>
    <x v="0"/>
    <x v="2"/>
    <x v="72"/>
    <x v="0"/>
    <x v="72"/>
    <m/>
    <m/>
  </r>
  <r>
    <x v="0"/>
    <x v="2"/>
    <x v="73"/>
    <x v="0"/>
    <x v="73"/>
    <m/>
    <m/>
  </r>
  <r>
    <x v="0"/>
    <x v="2"/>
    <x v="74"/>
    <x v="0"/>
    <x v="74"/>
    <m/>
    <m/>
  </r>
  <r>
    <x v="0"/>
    <x v="2"/>
    <x v="75"/>
    <x v="0"/>
    <x v="75"/>
    <m/>
    <m/>
  </r>
  <r>
    <x v="0"/>
    <x v="2"/>
    <x v="76"/>
    <x v="0"/>
    <x v="76"/>
    <m/>
    <m/>
  </r>
  <r>
    <x v="0"/>
    <x v="2"/>
    <x v="77"/>
    <x v="0"/>
    <x v="77"/>
    <m/>
    <m/>
  </r>
  <r>
    <x v="0"/>
    <x v="2"/>
    <x v="78"/>
    <x v="0"/>
    <x v="78"/>
    <m/>
    <m/>
  </r>
  <r>
    <x v="1"/>
    <x v="3"/>
    <x v="79"/>
    <x v="1"/>
    <x v="79"/>
    <m/>
    <m/>
  </r>
  <r>
    <x v="2"/>
    <x v="0"/>
    <x v="80"/>
    <x v="2"/>
    <x v="0"/>
    <m/>
    <m/>
  </r>
  <r>
    <x v="2"/>
    <x v="1"/>
    <x v="81"/>
    <x v="2"/>
    <x v="80"/>
    <m/>
    <m/>
  </r>
  <r>
    <x v="2"/>
    <x v="1"/>
    <x v="82"/>
    <x v="2"/>
    <x v="81"/>
    <m/>
    <m/>
  </r>
  <r>
    <x v="2"/>
    <x v="1"/>
    <x v="83"/>
    <x v="2"/>
    <x v="82"/>
    <m/>
    <m/>
  </r>
  <r>
    <x v="2"/>
    <x v="1"/>
    <x v="84"/>
    <x v="2"/>
    <x v="83"/>
    <m/>
    <m/>
  </r>
  <r>
    <x v="2"/>
    <x v="1"/>
    <x v="85"/>
    <x v="2"/>
    <x v="84"/>
    <m/>
    <m/>
  </r>
  <r>
    <x v="2"/>
    <x v="1"/>
    <x v="86"/>
    <x v="2"/>
    <x v="85"/>
    <m/>
    <m/>
  </r>
  <r>
    <x v="2"/>
    <x v="1"/>
    <x v="87"/>
    <x v="2"/>
    <x v="86"/>
    <m/>
    <m/>
  </r>
  <r>
    <x v="2"/>
    <x v="1"/>
    <x v="88"/>
    <x v="2"/>
    <x v="87"/>
    <m/>
    <m/>
  </r>
  <r>
    <x v="2"/>
    <x v="1"/>
    <x v="89"/>
    <x v="2"/>
    <x v="88"/>
    <m/>
    <m/>
  </r>
  <r>
    <x v="2"/>
    <x v="1"/>
    <x v="90"/>
    <x v="2"/>
    <x v="89"/>
    <m/>
    <m/>
  </r>
  <r>
    <x v="2"/>
    <x v="2"/>
    <x v="91"/>
    <x v="2"/>
    <x v="90"/>
    <m/>
    <m/>
  </r>
  <r>
    <x v="2"/>
    <x v="2"/>
    <x v="92"/>
    <x v="2"/>
    <x v="91"/>
    <m/>
    <m/>
  </r>
  <r>
    <x v="2"/>
    <x v="2"/>
    <x v="93"/>
    <x v="2"/>
    <x v="92"/>
    <m/>
    <m/>
  </r>
  <r>
    <x v="2"/>
    <x v="2"/>
    <x v="94"/>
    <x v="2"/>
    <x v="93"/>
    <m/>
    <m/>
  </r>
  <r>
    <x v="2"/>
    <x v="2"/>
    <x v="95"/>
    <x v="2"/>
    <x v="94"/>
    <m/>
    <m/>
  </r>
  <r>
    <x v="2"/>
    <x v="2"/>
    <x v="96"/>
    <x v="2"/>
    <x v="95"/>
    <m/>
    <m/>
  </r>
  <r>
    <x v="2"/>
    <x v="2"/>
    <x v="97"/>
    <x v="2"/>
    <x v="96"/>
    <m/>
    <m/>
  </r>
  <r>
    <x v="2"/>
    <x v="2"/>
    <x v="98"/>
    <x v="2"/>
    <x v="97"/>
    <m/>
    <m/>
  </r>
  <r>
    <x v="2"/>
    <x v="2"/>
    <x v="99"/>
    <x v="2"/>
    <x v="98"/>
    <m/>
    <m/>
  </r>
  <r>
    <x v="2"/>
    <x v="2"/>
    <x v="100"/>
    <x v="2"/>
    <x v="99"/>
    <m/>
    <m/>
  </r>
  <r>
    <x v="2"/>
    <x v="2"/>
    <x v="101"/>
    <x v="2"/>
    <x v="100"/>
    <m/>
    <m/>
  </r>
  <r>
    <x v="2"/>
    <x v="2"/>
    <x v="102"/>
    <x v="2"/>
    <x v="101"/>
    <m/>
    <m/>
  </r>
  <r>
    <x v="2"/>
    <x v="2"/>
    <x v="103"/>
    <x v="2"/>
    <x v="102"/>
    <m/>
    <m/>
  </r>
  <r>
    <x v="2"/>
    <x v="2"/>
    <x v="104"/>
    <x v="2"/>
    <x v="103"/>
    <m/>
    <m/>
  </r>
  <r>
    <x v="2"/>
    <x v="2"/>
    <x v="105"/>
    <x v="2"/>
    <x v="104"/>
    <m/>
    <m/>
  </r>
  <r>
    <x v="2"/>
    <x v="2"/>
    <x v="106"/>
    <x v="2"/>
    <x v="105"/>
    <m/>
    <m/>
  </r>
  <r>
    <x v="2"/>
    <x v="2"/>
    <x v="107"/>
    <x v="2"/>
    <x v="106"/>
    <m/>
    <m/>
  </r>
  <r>
    <x v="2"/>
    <x v="2"/>
    <x v="108"/>
    <x v="2"/>
    <x v="107"/>
    <m/>
    <m/>
  </r>
  <r>
    <x v="2"/>
    <x v="2"/>
    <x v="109"/>
    <x v="2"/>
    <x v="108"/>
    <m/>
    <m/>
  </r>
  <r>
    <x v="2"/>
    <x v="2"/>
    <x v="110"/>
    <x v="2"/>
    <x v="109"/>
    <m/>
    <m/>
  </r>
  <r>
    <x v="2"/>
    <x v="2"/>
    <x v="111"/>
    <x v="2"/>
    <x v="110"/>
    <m/>
    <m/>
  </r>
  <r>
    <x v="2"/>
    <x v="2"/>
    <x v="112"/>
    <x v="2"/>
    <x v="111"/>
    <m/>
    <m/>
  </r>
  <r>
    <x v="2"/>
    <x v="2"/>
    <x v="113"/>
    <x v="2"/>
    <x v="112"/>
    <m/>
    <m/>
  </r>
  <r>
    <x v="2"/>
    <x v="2"/>
    <x v="114"/>
    <x v="2"/>
    <x v="113"/>
    <m/>
    <m/>
  </r>
  <r>
    <x v="2"/>
    <x v="2"/>
    <x v="115"/>
    <x v="2"/>
    <x v="114"/>
    <m/>
    <m/>
  </r>
  <r>
    <x v="2"/>
    <x v="2"/>
    <x v="116"/>
    <x v="2"/>
    <x v="115"/>
    <m/>
    <m/>
  </r>
  <r>
    <x v="2"/>
    <x v="2"/>
    <x v="117"/>
    <x v="2"/>
    <x v="116"/>
    <m/>
    <m/>
  </r>
  <r>
    <x v="2"/>
    <x v="2"/>
    <x v="118"/>
    <x v="2"/>
    <x v="117"/>
    <m/>
    <m/>
  </r>
  <r>
    <x v="2"/>
    <x v="2"/>
    <x v="119"/>
    <x v="2"/>
    <x v="118"/>
    <m/>
    <m/>
  </r>
  <r>
    <x v="2"/>
    <x v="2"/>
    <x v="120"/>
    <x v="2"/>
    <x v="119"/>
    <m/>
    <m/>
  </r>
  <r>
    <x v="2"/>
    <x v="2"/>
    <x v="121"/>
    <x v="2"/>
    <x v="120"/>
    <m/>
    <m/>
  </r>
  <r>
    <x v="2"/>
    <x v="2"/>
    <x v="122"/>
    <x v="2"/>
    <x v="121"/>
    <m/>
    <m/>
  </r>
  <r>
    <x v="2"/>
    <x v="2"/>
    <x v="123"/>
    <x v="2"/>
    <x v="122"/>
    <m/>
    <m/>
  </r>
  <r>
    <x v="2"/>
    <x v="2"/>
    <x v="124"/>
    <x v="2"/>
    <x v="123"/>
    <m/>
    <m/>
  </r>
  <r>
    <x v="2"/>
    <x v="2"/>
    <x v="125"/>
    <x v="2"/>
    <x v="124"/>
    <m/>
    <m/>
  </r>
  <r>
    <x v="2"/>
    <x v="2"/>
    <x v="126"/>
    <x v="2"/>
    <x v="125"/>
    <m/>
    <m/>
  </r>
  <r>
    <x v="2"/>
    <x v="2"/>
    <x v="127"/>
    <x v="2"/>
    <x v="126"/>
    <m/>
    <m/>
  </r>
  <r>
    <x v="2"/>
    <x v="2"/>
    <x v="128"/>
    <x v="2"/>
    <x v="127"/>
    <m/>
    <m/>
  </r>
  <r>
    <x v="2"/>
    <x v="2"/>
    <x v="129"/>
    <x v="2"/>
    <x v="128"/>
    <m/>
    <m/>
  </r>
  <r>
    <x v="2"/>
    <x v="2"/>
    <x v="130"/>
    <x v="2"/>
    <x v="129"/>
    <m/>
    <m/>
  </r>
  <r>
    <x v="2"/>
    <x v="2"/>
    <x v="131"/>
    <x v="2"/>
    <x v="130"/>
    <m/>
    <m/>
  </r>
  <r>
    <x v="2"/>
    <x v="2"/>
    <x v="132"/>
    <x v="2"/>
    <x v="131"/>
    <m/>
    <m/>
  </r>
  <r>
    <x v="2"/>
    <x v="2"/>
    <x v="133"/>
    <x v="2"/>
    <x v="132"/>
    <m/>
    <m/>
  </r>
  <r>
    <x v="2"/>
    <x v="2"/>
    <x v="134"/>
    <x v="2"/>
    <x v="133"/>
    <m/>
    <m/>
  </r>
  <r>
    <x v="2"/>
    <x v="2"/>
    <x v="135"/>
    <x v="2"/>
    <x v="134"/>
    <m/>
    <m/>
  </r>
  <r>
    <x v="2"/>
    <x v="2"/>
    <x v="136"/>
    <x v="2"/>
    <x v="135"/>
    <m/>
    <m/>
  </r>
  <r>
    <x v="2"/>
    <x v="2"/>
    <x v="137"/>
    <x v="2"/>
    <x v="136"/>
    <m/>
    <m/>
  </r>
  <r>
    <x v="2"/>
    <x v="2"/>
    <x v="138"/>
    <x v="2"/>
    <x v="137"/>
    <m/>
    <m/>
  </r>
  <r>
    <x v="2"/>
    <x v="2"/>
    <x v="139"/>
    <x v="2"/>
    <x v="138"/>
    <m/>
    <m/>
  </r>
  <r>
    <x v="2"/>
    <x v="2"/>
    <x v="140"/>
    <x v="2"/>
    <x v="139"/>
    <m/>
    <m/>
  </r>
  <r>
    <x v="2"/>
    <x v="2"/>
    <x v="141"/>
    <x v="2"/>
    <x v="140"/>
    <m/>
    <m/>
  </r>
  <r>
    <x v="2"/>
    <x v="2"/>
    <x v="142"/>
    <x v="2"/>
    <x v="141"/>
    <m/>
    <m/>
  </r>
  <r>
    <x v="2"/>
    <x v="2"/>
    <x v="143"/>
    <x v="2"/>
    <x v="142"/>
    <m/>
    <m/>
  </r>
  <r>
    <x v="2"/>
    <x v="2"/>
    <x v="144"/>
    <x v="2"/>
    <x v="143"/>
    <m/>
    <m/>
  </r>
  <r>
    <x v="2"/>
    <x v="2"/>
    <x v="145"/>
    <x v="2"/>
    <x v="144"/>
    <m/>
    <m/>
  </r>
  <r>
    <x v="2"/>
    <x v="2"/>
    <x v="146"/>
    <x v="2"/>
    <x v="145"/>
    <m/>
    <m/>
  </r>
  <r>
    <x v="2"/>
    <x v="2"/>
    <x v="147"/>
    <x v="2"/>
    <x v="146"/>
    <m/>
    <m/>
  </r>
  <r>
    <x v="2"/>
    <x v="2"/>
    <x v="148"/>
    <x v="2"/>
    <x v="147"/>
    <m/>
    <m/>
  </r>
  <r>
    <x v="2"/>
    <x v="2"/>
    <x v="149"/>
    <x v="2"/>
    <x v="148"/>
    <m/>
    <m/>
  </r>
  <r>
    <x v="2"/>
    <x v="2"/>
    <x v="150"/>
    <x v="2"/>
    <x v="149"/>
    <m/>
    <m/>
  </r>
  <r>
    <x v="2"/>
    <x v="2"/>
    <x v="151"/>
    <x v="2"/>
    <x v="150"/>
    <m/>
    <m/>
  </r>
  <r>
    <x v="2"/>
    <x v="2"/>
    <x v="152"/>
    <x v="2"/>
    <x v="151"/>
    <m/>
    <m/>
  </r>
  <r>
    <x v="2"/>
    <x v="2"/>
    <x v="153"/>
    <x v="2"/>
    <x v="152"/>
    <m/>
    <m/>
  </r>
  <r>
    <x v="2"/>
    <x v="2"/>
    <x v="154"/>
    <x v="2"/>
    <x v="153"/>
    <m/>
    <m/>
  </r>
  <r>
    <x v="2"/>
    <x v="2"/>
    <x v="155"/>
    <x v="2"/>
    <x v="154"/>
    <m/>
    <m/>
  </r>
  <r>
    <x v="2"/>
    <x v="2"/>
    <x v="156"/>
    <x v="2"/>
    <x v="155"/>
    <m/>
    <m/>
  </r>
  <r>
    <x v="2"/>
    <x v="2"/>
    <x v="157"/>
    <x v="2"/>
    <x v="156"/>
    <m/>
    <m/>
  </r>
  <r>
    <x v="2"/>
    <x v="2"/>
    <x v="158"/>
    <x v="2"/>
    <x v="157"/>
    <m/>
    <m/>
  </r>
  <r>
    <x v="3"/>
    <x v="0"/>
    <x v="159"/>
    <x v="3"/>
    <x v="0"/>
    <m/>
    <m/>
  </r>
  <r>
    <x v="3"/>
    <x v="1"/>
    <x v="160"/>
    <x v="3"/>
    <x v="158"/>
    <m/>
    <m/>
  </r>
  <r>
    <x v="3"/>
    <x v="1"/>
    <x v="161"/>
    <x v="3"/>
    <x v="159"/>
    <m/>
    <m/>
  </r>
  <r>
    <x v="3"/>
    <x v="1"/>
    <x v="162"/>
    <x v="3"/>
    <x v="160"/>
    <m/>
    <m/>
  </r>
  <r>
    <x v="3"/>
    <x v="1"/>
    <x v="163"/>
    <x v="3"/>
    <x v="161"/>
    <m/>
    <m/>
  </r>
  <r>
    <x v="3"/>
    <x v="1"/>
    <x v="164"/>
    <x v="3"/>
    <x v="162"/>
    <m/>
    <m/>
  </r>
  <r>
    <x v="3"/>
    <x v="1"/>
    <x v="165"/>
    <x v="3"/>
    <x v="163"/>
    <m/>
    <m/>
  </r>
  <r>
    <x v="3"/>
    <x v="1"/>
    <x v="166"/>
    <x v="3"/>
    <x v="164"/>
    <m/>
    <m/>
  </r>
  <r>
    <x v="3"/>
    <x v="2"/>
    <x v="167"/>
    <x v="3"/>
    <x v="165"/>
    <m/>
    <m/>
  </r>
  <r>
    <x v="3"/>
    <x v="2"/>
    <x v="168"/>
    <x v="3"/>
    <x v="166"/>
    <m/>
    <m/>
  </r>
  <r>
    <x v="3"/>
    <x v="2"/>
    <x v="169"/>
    <x v="3"/>
    <x v="167"/>
    <m/>
    <m/>
  </r>
  <r>
    <x v="3"/>
    <x v="2"/>
    <x v="170"/>
    <x v="3"/>
    <x v="168"/>
    <m/>
    <m/>
  </r>
  <r>
    <x v="3"/>
    <x v="2"/>
    <x v="171"/>
    <x v="3"/>
    <x v="169"/>
    <m/>
    <m/>
  </r>
  <r>
    <x v="3"/>
    <x v="2"/>
    <x v="172"/>
    <x v="3"/>
    <x v="170"/>
    <m/>
    <m/>
  </r>
  <r>
    <x v="3"/>
    <x v="2"/>
    <x v="173"/>
    <x v="3"/>
    <x v="171"/>
    <m/>
    <m/>
  </r>
  <r>
    <x v="3"/>
    <x v="2"/>
    <x v="174"/>
    <x v="3"/>
    <x v="172"/>
    <m/>
    <m/>
  </r>
  <r>
    <x v="3"/>
    <x v="2"/>
    <x v="175"/>
    <x v="3"/>
    <x v="173"/>
    <m/>
    <m/>
  </r>
  <r>
    <x v="3"/>
    <x v="2"/>
    <x v="176"/>
    <x v="3"/>
    <x v="174"/>
    <m/>
    <m/>
  </r>
  <r>
    <x v="3"/>
    <x v="2"/>
    <x v="177"/>
    <x v="3"/>
    <x v="175"/>
    <m/>
    <m/>
  </r>
  <r>
    <x v="3"/>
    <x v="2"/>
    <x v="178"/>
    <x v="3"/>
    <x v="176"/>
    <m/>
    <m/>
  </r>
  <r>
    <x v="3"/>
    <x v="2"/>
    <x v="179"/>
    <x v="3"/>
    <x v="177"/>
    <m/>
    <m/>
  </r>
  <r>
    <x v="3"/>
    <x v="2"/>
    <x v="180"/>
    <x v="3"/>
    <x v="178"/>
    <m/>
    <m/>
  </r>
  <r>
    <x v="3"/>
    <x v="2"/>
    <x v="181"/>
    <x v="3"/>
    <x v="179"/>
    <m/>
    <m/>
  </r>
  <r>
    <x v="3"/>
    <x v="2"/>
    <x v="182"/>
    <x v="3"/>
    <x v="180"/>
    <m/>
    <m/>
  </r>
  <r>
    <x v="3"/>
    <x v="2"/>
    <x v="183"/>
    <x v="3"/>
    <x v="181"/>
    <m/>
    <m/>
  </r>
  <r>
    <x v="3"/>
    <x v="2"/>
    <x v="184"/>
    <x v="3"/>
    <x v="182"/>
    <m/>
    <m/>
  </r>
  <r>
    <x v="3"/>
    <x v="2"/>
    <x v="185"/>
    <x v="3"/>
    <x v="183"/>
    <m/>
    <m/>
  </r>
  <r>
    <x v="3"/>
    <x v="2"/>
    <x v="186"/>
    <x v="3"/>
    <x v="184"/>
    <m/>
    <m/>
  </r>
  <r>
    <x v="3"/>
    <x v="2"/>
    <x v="187"/>
    <x v="3"/>
    <x v="185"/>
    <m/>
    <m/>
  </r>
  <r>
    <x v="3"/>
    <x v="2"/>
    <x v="188"/>
    <x v="3"/>
    <x v="186"/>
    <m/>
    <m/>
  </r>
  <r>
    <x v="3"/>
    <x v="2"/>
    <x v="189"/>
    <x v="3"/>
    <x v="187"/>
    <m/>
    <m/>
  </r>
  <r>
    <x v="3"/>
    <x v="2"/>
    <x v="190"/>
    <x v="3"/>
    <x v="188"/>
    <m/>
    <m/>
  </r>
  <r>
    <x v="3"/>
    <x v="2"/>
    <x v="191"/>
    <x v="3"/>
    <x v="189"/>
    <m/>
    <m/>
  </r>
  <r>
    <x v="3"/>
    <x v="2"/>
    <x v="192"/>
    <x v="3"/>
    <x v="190"/>
    <m/>
    <m/>
  </r>
  <r>
    <x v="3"/>
    <x v="2"/>
    <x v="193"/>
    <x v="3"/>
    <x v="191"/>
    <m/>
    <m/>
  </r>
  <r>
    <x v="3"/>
    <x v="2"/>
    <x v="194"/>
    <x v="3"/>
    <x v="192"/>
    <m/>
    <m/>
  </r>
  <r>
    <x v="3"/>
    <x v="2"/>
    <x v="195"/>
    <x v="3"/>
    <x v="193"/>
    <m/>
    <m/>
  </r>
  <r>
    <x v="3"/>
    <x v="2"/>
    <x v="196"/>
    <x v="3"/>
    <x v="194"/>
    <m/>
    <m/>
  </r>
  <r>
    <x v="3"/>
    <x v="2"/>
    <x v="197"/>
    <x v="3"/>
    <x v="195"/>
    <m/>
    <m/>
  </r>
  <r>
    <x v="3"/>
    <x v="2"/>
    <x v="198"/>
    <x v="3"/>
    <x v="196"/>
    <m/>
    <m/>
  </r>
  <r>
    <x v="3"/>
    <x v="2"/>
    <x v="199"/>
    <x v="3"/>
    <x v="197"/>
    <m/>
    <m/>
  </r>
  <r>
    <x v="3"/>
    <x v="2"/>
    <x v="200"/>
    <x v="3"/>
    <x v="198"/>
    <m/>
    <m/>
  </r>
  <r>
    <x v="3"/>
    <x v="2"/>
    <x v="201"/>
    <x v="3"/>
    <x v="199"/>
    <m/>
    <m/>
  </r>
  <r>
    <x v="3"/>
    <x v="2"/>
    <x v="202"/>
    <x v="3"/>
    <x v="200"/>
    <m/>
    <m/>
  </r>
  <r>
    <x v="3"/>
    <x v="2"/>
    <x v="203"/>
    <x v="3"/>
    <x v="201"/>
    <m/>
    <m/>
  </r>
  <r>
    <x v="3"/>
    <x v="2"/>
    <x v="204"/>
    <x v="3"/>
    <x v="202"/>
    <m/>
    <m/>
  </r>
  <r>
    <x v="3"/>
    <x v="2"/>
    <x v="205"/>
    <x v="3"/>
    <x v="203"/>
    <m/>
    <m/>
  </r>
  <r>
    <x v="3"/>
    <x v="2"/>
    <x v="206"/>
    <x v="3"/>
    <x v="204"/>
    <m/>
    <m/>
  </r>
  <r>
    <x v="3"/>
    <x v="2"/>
    <x v="207"/>
    <x v="3"/>
    <x v="205"/>
    <m/>
    <m/>
  </r>
  <r>
    <x v="3"/>
    <x v="2"/>
    <x v="208"/>
    <x v="3"/>
    <x v="206"/>
    <m/>
    <m/>
  </r>
  <r>
    <x v="3"/>
    <x v="2"/>
    <x v="209"/>
    <x v="3"/>
    <x v="207"/>
    <m/>
    <m/>
  </r>
  <r>
    <x v="3"/>
    <x v="2"/>
    <x v="210"/>
    <x v="3"/>
    <x v="208"/>
    <m/>
    <m/>
  </r>
  <r>
    <x v="3"/>
    <x v="2"/>
    <x v="211"/>
    <x v="3"/>
    <x v="209"/>
    <m/>
    <m/>
  </r>
  <r>
    <x v="3"/>
    <x v="2"/>
    <x v="212"/>
    <x v="3"/>
    <x v="210"/>
    <m/>
    <m/>
  </r>
  <r>
    <x v="3"/>
    <x v="2"/>
    <x v="213"/>
    <x v="3"/>
    <x v="211"/>
    <m/>
    <m/>
  </r>
  <r>
    <x v="3"/>
    <x v="2"/>
    <x v="214"/>
    <x v="3"/>
    <x v="212"/>
    <m/>
    <m/>
  </r>
  <r>
    <x v="3"/>
    <x v="2"/>
    <x v="215"/>
    <x v="3"/>
    <x v="213"/>
    <m/>
    <m/>
  </r>
  <r>
    <x v="3"/>
    <x v="2"/>
    <x v="216"/>
    <x v="3"/>
    <x v="214"/>
    <m/>
    <m/>
  </r>
  <r>
    <x v="3"/>
    <x v="2"/>
    <x v="217"/>
    <x v="3"/>
    <x v="215"/>
    <m/>
    <m/>
  </r>
  <r>
    <x v="3"/>
    <x v="2"/>
    <x v="218"/>
    <x v="3"/>
    <x v="216"/>
    <m/>
    <m/>
  </r>
  <r>
    <x v="3"/>
    <x v="2"/>
    <x v="219"/>
    <x v="3"/>
    <x v="217"/>
    <m/>
    <m/>
  </r>
  <r>
    <x v="3"/>
    <x v="2"/>
    <x v="220"/>
    <x v="3"/>
    <x v="218"/>
    <m/>
    <m/>
  </r>
  <r>
    <x v="3"/>
    <x v="2"/>
    <x v="221"/>
    <x v="3"/>
    <x v="219"/>
    <m/>
    <m/>
  </r>
  <r>
    <x v="3"/>
    <x v="2"/>
    <x v="222"/>
    <x v="3"/>
    <x v="220"/>
    <m/>
    <m/>
  </r>
  <r>
    <x v="3"/>
    <x v="2"/>
    <x v="223"/>
    <x v="3"/>
    <x v="221"/>
    <m/>
    <m/>
  </r>
  <r>
    <x v="3"/>
    <x v="2"/>
    <x v="224"/>
    <x v="3"/>
    <x v="222"/>
    <m/>
    <m/>
  </r>
  <r>
    <x v="3"/>
    <x v="2"/>
    <x v="225"/>
    <x v="3"/>
    <x v="223"/>
    <m/>
    <m/>
  </r>
  <r>
    <x v="3"/>
    <x v="2"/>
    <x v="226"/>
    <x v="3"/>
    <x v="224"/>
    <m/>
    <m/>
  </r>
  <r>
    <x v="3"/>
    <x v="2"/>
    <x v="227"/>
    <x v="3"/>
    <x v="225"/>
    <m/>
    <m/>
  </r>
  <r>
    <x v="3"/>
    <x v="2"/>
    <x v="228"/>
    <x v="3"/>
    <x v="226"/>
    <m/>
    <m/>
  </r>
  <r>
    <x v="3"/>
    <x v="2"/>
    <x v="229"/>
    <x v="3"/>
    <x v="227"/>
    <m/>
    <m/>
  </r>
  <r>
    <x v="3"/>
    <x v="2"/>
    <x v="230"/>
    <x v="3"/>
    <x v="228"/>
    <m/>
    <m/>
  </r>
  <r>
    <x v="3"/>
    <x v="2"/>
    <x v="231"/>
    <x v="3"/>
    <x v="229"/>
    <m/>
    <m/>
  </r>
  <r>
    <x v="3"/>
    <x v="2"/>
    <x v="232"/>
    <x v="3"/>
    <x v="230"/>
    <m/>
    <m/>
  </r>
  <r>
    <x v="3"/>
    <x v="2"/>
    <x v="233"/>
    <x v="3"/>
    <x v="231"/>
    <m/>
    <m/>
  </r>
  <r>
    <x v="3"/>
    <x v="2"/>
    <x v="234"/>
    <x v="3"/>
    <x v="232"/>
    <m/>
    <m/>
  </r>
  <r>
    <x v="3"/>
    <x v="2"/>
    <x v="235"/>
    <x v="3"/>
    <x v="233"/>
    <m/>
    <m/>
  </r>
  <r>
    <x v="3"/>
    <x v="2"/>
    <x v="236"/>
    <x v="3"/>
    <x v="234"/>
    <m/>
    <m/>
  </r>
  <r>
    <x v="3"/>
    <x v="2"/>
    <x v="237"/>
    <x v="3"/>
    <x v="235"/>
    <m/>
    <m/>
  </r>
  <r>
    <x v="3"/>
    <x v="2"/>
    <x v="238"/>
    <x v="3"/>
    <x v="236"/>
    <m/>
    <m/>
  </r>
  <r>
    <x v="3"/>
    <x v="2"/>
    <x v="239"/>
    <x v="3"/>
    <x v="237"/>
    <m/>
    <m/>
  </r>
  <r>
    <x v="3"/>
    <x v="2"/>
    <x v="240"/>
    <x v="3"/>
    <x v="238"/>
    <m/>
    <m/>
  </r>
  <r>
    <x v="3"/>
    <x v="2"/>
    <x v="241"/>
    <x v="3"/>
    <x v="239"/>
    <m/>
    <m/>
  </r>
  <r>
    <x v="3"/>
    <x v="2"/>
    <x v="242"/>
    <x v="3"/>
    <x v="240"/>
    <m/>
    <m/>
  </r>
  <r>
    <x v="3"/>
    <x v="2"/>
    <x v="243"/>
    <x v="3"/>
    <x v="241"/>
    <m/>
    <m/>
  </r>
  <r>
    <x v="3"/>
    <x v="2"/>
    <x v="244"/>
    <x v="3"/>
    <x v="242"/>
    <m/>
    <m/>
  </r>
  <r>
    <x v="3"/>
    <x v="2"/>
    <x v="245"/>
    <x v="3"/>
    <x v="243"/>
    <m/>
    <m/>
  </r>
  <r>
    <x v="3"/>
    <x v="2"/>
    <x v="246"/>
    <x v="3"/>
    <x v="244"/>
    <m/>
    <m/>
  </r>
  <r>
    <x v="3"/>
    <x v="2"/>
    <x v="247"/>
    <x v="3"/>
    <x v="245"/>
    <m/>
    <m/>
  </r>
  <r>
    <x v="3"/>
    <x v="2"/>
    <x v="248"/>
    <x v="3"/>
    <x v="246"/>
    <m/>
    <m/>
  </r>
  <r>
    <x v="3"/>
    <x v="2"/>
    <x v="249"/>
    <x v="3"/>
    <x v="247"/>
    <m/>
    <m/>
  </r>
  <r>
    <x v="3"/>
    <x v="2"/>
    <x v="250"/>
    <x v="3"/>
    <x v="248"/>
    <m/>
    <m/>
  </r>
  <r>
    <x v="3"/>
    <x v="2"/>
    <x v="251"/>
    <x v="3"/>
    <x v="249"/>
    <m/>
    <m/>
  </r>
  <r>
    <x v="3"/>
    <x v="2"/>
    <x v="252"/>
    <x v="3"/>
    <x v="250"/>
    <m/>
    <m/>
  </r>
  <r>
    <x v="3"/>
    <x v="2"/>
    <x v="253"/>
    <x v="3"/>
    <x v="251"/>
    <m/>
    <m/>
  </r>
  <r>
    <x v="3"/>
    <x v="2"/>
    <x v="254"/>
    <x v="3"/>
    <x v="252"/>
    <m/>
    <m/>
  </r>
  <r>
    <x v="3"/>
    <x v="2"/>
    <x v="255"/>
    <x v="3"/>
    <x v="253"/>
    <m/>
    <m/>
  </r>
  <r>
    <x v="3"/>
    <x v="2"/>
    <x v="256"/>
    <x v="3"/>
    <x v="254"/>
    <m/>
    <m/>
  </r>
  <r>
    <x v="3"/>
    <x v="2"/>
    <x v="257"/>
    <x v="3"/>
    <x v="255"/>
    <m/>
    <m/>
  </r>
  <r>
    <x v="3"/>
    <x v="2"/>
    <x v="258"/>
    <x v="3"/>
    <x v="256"/>
    <m/>
    <m/>
  </r>
  <r>
    <x v="3"/>
    <x v="2"/>
    <x v="259"/>
    <x v="3"/>
    <x v="257"/>
    <m/>
    <m/>
  </r>
  <r>
    <x v="3"/>
    <x v="2"/>
    <x v="260"/>
    <x v="3"/>
    <x v="258"/>
    <m/>
    <m/>
  </r>
  <r>
    <x v="3"/>
    <x v="2"/>
    <x v="261"/>
    <x v="3"/>
    <x v="259"/>
    <m/>
    <m/>
  </r>
  <r>
    <x v="4"/>
    <x v="0"/>
    <x v="262"/>
    <x v="4"/>
    <x v="0"/>
    <m/>
    <m/>
  </r>
  <r>
    <x v="4"/>
    <x v="1"/>
    <x v="263"/>
    <x v="4"/>
    <x v="260"/>
    <m/>
    <m/>
  </r>
  <r>
    <x v="4"/>
    <x v="1"/>
    <x v="264"/>
    <x v="4"/>
    <x v="261"/>
    <m/>
    <m/>
  </r>
  <r>
    <x v="4"/>
    <x v="1"/>
    <x v="265"/>
    <x v="4"/>
    <x v="262"/>
    <m/>
    <m/>
  </r>
  <r>
    <x v="4"/>
    <x v="1"/>
    <x v="266"/>
    <x v="4"/>
    <x v="263"/>
    <m/>
    <m/>
  </r>
  <r>
    <x v="4"/>
    <x v="1"/>
    <x v="267"/>
    <x v="4"/>
    <x v="264"/>
    <m/>
    <m/>
  </r>
  <r>
    <x v="4"/>
    <x v="1"/>
    <x v="268"/>
    <x v="4"/>
    <x v="265"/>
    <m/>
    <m/>
  </r>
  <r>
    <x v="4"/>
    <x v="1"/>
    <x v="269"/>
    <x v="4"/>
    <x v="266"/>
    <m/>
    <m/>
  </r>
  <r>
    <x v="4"/>
    <x v="1"/>
    <x v="270"/>
    <x v="4"/>
    <x v="267"/>
    <m/>
    <m/>
  </r>
  <r>
    <x v="4"/>
    <x v="2"/>
    <x v="271"/>
    <x v="4"/>
    <x v="268"/>
    <m/>
    <m/>
  </r>
  <r>
    <x v="4"/>
    <x v="2"/>
    <x v="272"/>
    <x v="4"/>
    <x v="269"/>
    <m/>
    <m/>
  </r>
  <r>
    <x v="4"/>
    <x v="2"/>
    <x v="273"/>
    <x v="4"/>
    <x v="270"/>
    <m/>
    <m/>
  </r>
  <r>
    <x v="4"/>
    <x v="2"/>
    <x v="274"/>
    <x v="4"/>
    <x v="271"/>
    <m/>
    <m/>
  </r>
  <r>
    <x v="4"/>
    <x v="2"/>
    <x v="275"/>
    <x v="4"/>
    <x v="272"/>
    <m/>
    <m/>
  </r>
  <r>
    <x v="4"/>
    <x v="2"/>
    <x v="276"/>
    <x v="4"/>
    <x v="273"/>
    <m/>
    <m/>
  </r>
  <r>
    <x v="4"/>
    <x v="2"/>
    <x v="277"/>
    <x v="4"/>
    <x v="274"/>
    <m/>
    <m/>
  </r>
  <r>
    <x v="4"/>
    <x v="2"/>
    <x v="278"/>
    <x v="4"/>
    <x v="275"/>
    <m/>
    <m/>
  </r>
  <r>
    <x v="4"/>
    <x v="2"/>
    <x v="279"/>
    <x v="4"/>
    <x v="276"/>
    <m/>
    <m/>
  </r>
  <r>
    <x v="4"/>
    <x v="2"/>
    <x v="280"/>
    <x v="4"/>
    <x v="277"/>
    <m/>
    <m/>
  </r>
  <r>
    <x v="4"/>
    <x v="2"/>
    <x v="281"/>
    <x v="4"/>
    <x v="278"/>
    <m/>
    <m/>
  </r>
  <r>
    <x v="4"/>
    <x v="2"/>
    <x v="282"/>
    <x v="4"/>
    <x v="279"/>
    <m/>
    <m/>
  </r>
  <r>
    <x v="4"/>
    <x v="2"/>
    <x v="283"/>
    <x v="4"/>
    <x v="280"/>
    <m/>
    <m/>
  </r>
  <r>
    <x v="4"/>
    <x v="2"/>
    <x v="284"/>
    <x v="4"/>
    <x v="281"/>
    <m/>
    <m/>
  </r>
  <r>
    <x v="4"/>
    <x v="2"/>
    <x v="285"/>
    <x v="4"/>
    <x v="282"/>
    <m/>
    <m/>
  </r>
  <r>
    <x v="4"/>
    <x v="2"/>
    <x v="286"/>
    <x v="4"/>
    <x v="283"/>
    <m/>
    <m/>
  </r>
  <r>
    <x v="4"/>
    <x v="2"/>
    <x v="287"/>
    <x v="4"/>
    <x v="284"/>
    <m/>
    <m/>
  </r>
  <r>
    <x v="4"/>
    <x v="2"/>
    <x v="288"/>
    <x v="4"/>
    <x v="285"/>
    <m/>
    <m/>
  </r>
  <r>
    <x v="4"/>
    <x v="2"/>
    <x v="289"/>
    <x v="4"/>
    <x v="286"/>
    <m/>
    <m/>
  </r>
  <r>
    <x v="4"/>
    <x v="2"/>
    <x v="290"/>
    <x v="4"/>
    <x v="287"/>
    <m/>
    <m/>
  </r>
  <r>
    <x v="4"/>
    <x v="2"/>
    <x v="291"/>
    <x v="4"/>
    <x v="288"/>
    <m/>
    <m/>
  </r>
  <r>
    <x v="4"/>
    <x v="2"/>
    <x v="292"/>
    <x v="4"/>
    <x v="289"/>
    <m/>
    <m/>
  </r>
  <r>
    <x v="4"/>
    <x v="2"/>
    <x v="293"/>
    <x v="4"/>
    <x v="290"/>
    <m/>
    <m/>
  </r>
  <r>
    <x v="4"/>
    <x v="2"/>
    <x v="294"/>
    <x v="4"/>
    <x v="291"/>
    <m/>
    <m/>
  </r>
  <r>
    <x v="4"/>
    <x v="2"/>
    <x v="295"/>
    <x v="4"/>
    <x v="292"/>
    <m/>
    <m/>
  </r>
  <r>
    <x v="4"/>
    <x v="2"/>
    <x v="296"/>
    <x v="4"/>
    <x v="293"/>
    <m/>
    <m/>
  </r>
  <r>
    <x v="4"/>
    <x v="2"/>
    <x v="297"/>
    <x v="4"/>
    <x v="294"/>
    <m/>
    <m/>
  </r>
  <r>
    <x v="4"/>
    <x v="2"/>
    <x v="298"/>
    <x v="4"/>
    <x v="295"/>
    <m/>
    <m/>
  </r>
  <r>
    <x v="4"/>
    <x v="2"/>
    <x v="299"/>
    <x v="4"/>
    <x v="296"/>
    <m/>
    <m/>
  </r>
  <r>
    <x v="4"/>
    <x v="2"/>
    <x v="300"/>
    <x v="4"/>
    <x v="297"/>
    <m/>
    <m/>
  </r>
  <r>
    <x v="4"/>
    <x v="2"/>
    <x v="301"/>
    <x v="4"/>
    <x v="298"/>
    <m/>
    <m/>
  </r>
  <r>
    <x v="4"/>
    <x v="2"/>
    <x v="302"/>
    <x v="4"/>
    <x v="299"/>
    <m/>
    <m/>
  </r>
  <r>
    <x v="4"/>
    <x v="2"/>
    <x v="303"/>
    <x v="4"/>
    <x v="300"/>
    <m/>
    <m/>
  </r>
  <r>
    <x v="4"/>
    <x v="2"/>
    <x v="304"/>
    <x v="4"/>
    <x v="301"/>
    <m/>
    <m/>
  </r>
  <r>
    <x v="4"/>
    <x v="2"/>
    <x v="305"/>
    <x v="4"/>
    <x v="302"/>
    <m/>
    <m/>
  </r>
  <r>
    <x v="4"/>
    <x v="2"/>
    <x v="306"/>
    <x v="4"/>
    <x v="303"/>
    <m/>
    <m/>
  </r>
  <r>
    <x v="4"/>
    <x v="2"/>
    <x v="307"/>
    <x v="4"/>
    <x v="304"/>
    <m/>
    <m/>
  </r>
  <r>
    <x v="4"/>
    <x v="2"/>
    <x v="308"/>
    <x v="4"/>
    <x v="305"/>
    <m/>
    <m/>
  </r>
  <r>
    <x v="4"/>
    <x v="2"/>
    <x v="309"/>
    <x v="4"/>
    <x v="306"/>
    <m/>
    <m/>
  </r>
  <r>
    <x v="4"/>
    <x v="2"/>
    <x v="310"/>
    <x v="4"/>
    <x v="307"/>
    <m/>
    <m/>
  </r>
  <r>
    <x v="4"/>
    <x v="2"/>
    <x v="311"/>
    <x v="4"/>
    <x v="308"/>
    <m/>
    <m/>
  </r>
  <r>
    <x v="4"/>
    <x v="2"/>
    <x v="312"/>
    <x v="4"/>
    <x v="309"/>
    <m/>
    <m/>
  </r>
  <r>
    <x v="4"/>
    <x v="2"/>
    <x v="313"/>
    <x v="4"/>
    <x v="310"/>
    <m/>
    <m/>
  </r>
  <r>
    <x v="4"/>
    <x v="2"/>
    <x v="314"/>
    <x v="4"/>
    <x v="311"/>
    <m/>
    <m/>
  </r>
  <r>
    <x v="4"/>
    <x v="2"/>
    <x v="315"/>
    <x v="4"/>
    <x v="312"/>
    <m/>
    <m/>
  </r>
  <r>
    <x v="4"/>
    <x v="2"/>
    <x v="316"/>
    <x v="4"/>
    <x v="313"/>
    <m/>
    <m/>
  </r>
  <r>
    <x v="4"/>
    <x v="2"/>
    <x v="317"/>
    <x v="4"/>
    <x v="314"/>
    <m/>
    <m/>
  </r>
  <r>
    <x v="4"/>
    <x v="2"/>
    <x v="318"/>
    <x v="4"/>
    <x v="315"/>
    <m/>
    <m/>
  </r>
  <r>
    <x v="4"/>
    <x v="2"/>
    <x v="319"/>
    <x v="4"/>
    <x v="316"/>
    <m/>
    <m/>
  </r>
  <r>
    <x v="4"/>
    <x v="2"/>
    <x v="320"/>
    <x v="4"/>
    <x v="317"/>
    <m/>
    <m/>
  </r>
  <r>
    <x v="4"/>
    <x v="2"/>
    <x v="321"/>
    <x v="4"/>
    <x v="318"/>
    <m/>
    <m/>
  </r>
  <r>
    <x v="4"/>
    <x v="2"/>
    <x v="322"/>
    <x v="4"/>
    <x v="319"/>
    <m/>
    <m/>
  </r>
  <r>
    <x v="4"/>
    <x v="2"/>
    <x v="323"/>
    <x v="4"/>
    <x v="320"/>
    <m/>
    <m/>
  </r>
  <r>
    <x v="4"/>
    <x v="2"/>
    <x v="324"/>
    <x v="4"/>
    <x v="321"/>
    <m/>
    <m/>
  </r>
  <r>
    <x v="4"/>
    <x v="2"/>
    <x v="325"/>
    <x v="4"/>
    <x v="322"/>
    <m/>
    <m/>
  </r>
  <r>
    <x v="4"/>
    <x v="2"/>
    <x v="326"/>
    <x v="4"/>
    <x v="323"/>
    <m/>
    <m/>
  </r>
  <r>
    <x v="4"/>
    <x v="2"/>
    <x v="327"/>
    <x v="4"/>
    <x v="324"/>
    <m/>
    <m/>
  </r>
  <r>
    <x v="4"/>
    <x v="2"/>
    <x v="328"/>
    <x v="4"/>
    <x v="325"/>
    <m/>
    <m/>
  </r>
  <r>
    <x v="4"/>
    <x v="2"/>
    <x v="329"/>
    <x v="4"/>
    <x v="326"/>
    <m/>
    <m/>
  </r>
  <r>
    <x v="4"/>
    <x v="2"/>
    <x v="330"/>
    <x v="4"/>
    <x v="327"/>
    <m/>
    <m/>
  </r>
  <r>
    <x v="4"/>
    <x v="2"/>
    <x v="331"/>
    <x v="4"/>
    <x v="328"/>
    <m/>
    <m/>
  </r>
  <r>
    <x v="4"/>
    <x v="2"/>
    <x v="332"/>
    <x v="4"/>
    <x v="329"/>
    <m/>
    <m/>
  </r>
  <r>
    <x v="4"/>
    <x v="2"/>
    <x v="333"/>
    <x v="4"/>
    <x v="330"/>
    <m/>
    <m/>
  </r>
  <r>
    <x v="4"/>
    <x v="2"/>
    <x v="334"/>
    <x v="4"/>
    <x v="331"/>
    <m/>
    <m/>
  </r>
  <r>
    <x v="4"/>
    <x v="2"/>
    <x v="335"/>
    <x v="4"/>
    <x v="332"/>
    <m/>
    <m/>
  </r>
  <r>
    <x v="4"/>
    <x v="2"/>
    <x v="336"/>
    <x v="4"/>
    <x v="333"/>
    <m/>
    <m/>
  </r>
  <r>
    <x v="4"/>
    <x v="2"/>
    <x v="337"/>
    <x v="4"/>
    <x v="334"/>
    <m/>
    <m/>
  </r>
  <r>
    <x v="4"/>
    <x v="2"/>
    <x v="338"/>
    <x v="4"/>
    <x v="335"/>
    <m/>
    <m/>
  </r>
  <r>
    <x v="4"/>
    <x v="2"/>
    <x v="339"/>
    <x v="4"/>
    <x v="336"/>
    <m/>
    <m/>
  </r>
  <r>
    <x v="4"/>
    <x v="2"/>
    <x v="340"/>
    <x v="4"/>
    <x v="337"/>
    <m/>
    <m/>
  </r>
  <r>
    <x v="4"/>
    <x v="2"/>
    <x v="341"/>
    <x v="4"/>
    <x v="338"/>
    <m/>
    <m/>
  </r>
  <r>
    <x v="4"/>
    <x v="2"/>
    <x v="342"/>
    <x v="4"/>
    <x v="339"/>
    <m/>
    <m/>
  </r>
  <r>
    <x v="4"/>
    <x v="2"/>
    <x v="343"/>
    <x v="4"/>
    <x v="340"/>
    <m/>
    <m/>
  </r>
  <r>
    <x v="4"/>
    <x v="2"/>
    <x v="344"/>
    <x v="4"/>
    <x v="341"/>
    <m/>
    <m/>
  </r>
  <r>
    <x v="4"/>
    <x v="2"/>
    <x v="246"/>
    <x v="4"/>
    <x v="342"/>
    <m/>
    <m/>
  </r>
  <r>
    <x v="4"/>
    <x v="2"/>
    <x v="345"/>
    <x v="4"/>
    <x v="343"/>
    <m/>
    <m/>
  </r>
  <r>
    <x v="4"/>
    <x v="2"/>
    <x v="346"/>
    <x v="4"/>
    <x v="344"/>
    <m/>
    <m/>
  </r>
  <r>
    <x v="4"/>
    <x v="2"/>
    <x v="347"/>
    <x v="4"/>
    <x v="345"/>
    <m/>
    <m/>
  </r>
  <r>
    <x v="4"/>
    <x v="2"/>
    <x v="348"/>
    <x v="4"/>
    <x v="346"/>
    <m/>
    <m/>
  </r>
  <r>
    <x v="4"/>
    <x v="2"/>
    <x v="349"/>
    <x v="4"/>
    <x v="347"/>
    <m/>
    <m/>
  </r>
  <r>
    <x v="4"/>
    <x v="2"/>
    <x v="350"/>
    <x v="4"/>
    <x v="348"/>
    <m/>
    <m/>
  </r>
  <r>
    <x v="4"/>
    <x v="2"/>
    <x v="351"/>
    <x v="4"/>
    <x v="349"/>
    <m/>
    <m/>
  </r>
  <r>
    <x v="4"/>
    <x v="2"/>
    <x v="352"/>
    <x v="4"/>
    <x v="350"/>
    <m/>
    <m/>
  </r>
  <r>
    <x v="4"/>
    <x v="2"/>
    <x v="353"/>
    <x v="4"/>
    <x v="351"/>
    <m/>
    <m/>
  </r>
  <r>
    <x v="4"/>
    <x v="2"/>
    <x v="354"/>
    <x v="4"/>
    <x v="352"/>
    <m/>
    <m/>
  </r>
  <r>
    <x v="5"/>
    <x v="0"/>
    <x v="355"/>
    <x v="5"/>
    <x v="0"/>
    <m/>
    <m/>
  </r>
  <r>
    <x v="5"/>
    <x v="1"/>
    <x v="356"/>
    <x v="5"/>
    <x v="353"/>
    <m/>
    <m/>
  </r>
  <r>
    <x v="5"/>
    <x v="1"/>
    <x v="357"/>
    <x v="5"/>
    <x v="354"/>
    <m/>
    <m/>
  </r>
  <r>
    <x v="5"/>
    <x v="1"/>
    <x v="358"/>
    <x v="5"/>
    <x v="355"/>
    <m/>
    <m/>
  </r>
  <r>
    <x v="5"/>
    <x v="1"/>
    <x v="359"/>
    <x v="5"/>
    <x v="356"/>
    <m/>
    <m/>
  </r>
  <r>
    <x v="5"/>
    <x v="1"/>
    <x v="360"/>
    <x v="5"/>
    <x v="357"/>
    <m/>
    <m/>
  </r>
  <r>
    <x v="5"/>
    <x v="1"/>
    <x v="361"/>
    <x v="5"/>
    <x v="358"/>
    <m/>
    <m/>
  </r>
  <r>
    <x v="5"/>
    <x v="1"/>
    <x v="362"/>
    <x v="5"/>
    <x v="359"/>
    <m/>
    <m/>
  </r>
  <r>
    <x v="5"/>
    <x v="1"/>
    <x v="363"/>
    <x v="5"/>
    <x v="360"/>
    <m/>
    <m/>
  </r>
  <r>
    <x v="5"/>
    <x v="1"/>
    <x v="364"/>
    <x v="5"/>
    <x v="361"/>
    <m/>
    <m/>
  </r>
  <r>
    <x v="5"/>
    <x v="1"/>
    <x v="365"/>
    <x v="5"/>
    <x v="362"/>
    <m/>
    <m/>
  </r>
  <r>
    <x v="5"/>
    <x v="2"/>
    <x v="366"/>
    <x v="5"/>
    <x v="363"/>
    <m/>
    <m/>
  </r>
  <r>
    <x v="5"/>
    <x v="2"/>
    <x v="367"/>
    <x v="5"/>
    <x v="364"/>
    <m/>
    <m/>
  </r>
  <r>
    <x v="5"/>
    <x v="2"/>
    <x v="368"/>
    <x v="5"/>
    <x v="365"/>
    <m/>
    <m/>
  </r>
  <r>
    <x v="5"/>
    <x v="2"/>
    <x v="369"/>
    <x v="5"/>
    <x v="366"/>
    <m/>
    <m/>
  </r>
  <r>
    <x v="5"/>
    <x v="2"/>
    <x v="15"/>
    <x v="5"/>
    <x v="367"/>
    <m/>
    <m/>
  </r>
  <r>
    <x v="5"/>
    <x v="2"/>
    <x v="370"/>
    <x v="5"/>
    <x v="368"/>
    <m/>
    <m/>
  </r>
  <r>
    <x v="5"/>
    <x v="2"/>
    <x v="371"/>
    <x v="5"/>
    <x v="369"/>
    <m/>
    <m/>
  </r>
  <r>
    <x v="5"/>
    <x v="2"/>
    <x v="372"/>
    <x v="5"/>
    <x v="370"/>
    <m/>
    <m/>
  </r>
  <r>
    <x v="5"/>
    <x v="2"/>
    <x v="373"/>
    <x v="5"/>
    <x v="371"/>
    <m/>
    <m/>
  </r>
  <r>
    <x v="5"/>
    <x v="2"/>
    <x v="374"/>
    <x v="5"/>
    <x v="372"/>
    <m/>
    <m/>
  </r>
  <r>
    <x v="5"/>
    <x v="2"/>
    <x v="375"/>
    <x v="5"/>
    <x v="373"/>
    <m/>
    <m/>
  </r>
  <r>
    <x v="5"/>
    <x v="2"/>
    <x v="376"/>
    <x v="5"/>
    <x v="374"/>
    <m/>
    <m/>
  </r>
  <r>
    <x v="5"/>
    <x v="2"/>
    <x v="377"/>
    <x v="5"/>
    <x v="375"/>
    <m/>
    <m/>
  </r>
  <r>
    <x v="5"/>
    <x v="2"/>
    <x v="378"/>
    <x v="5"/>
    <x v="376"/>
    <m/>
    <m/>
  </r>
  <r>
    <x v="5"/>
    <x v="2"/>
    <x v="379"/>
    <x v="5"/>
    <x v="377"/>
    <m/>
    <m/>
  </r>
  <r>
    <x v="5"/>
    <x v="2"/>
    <x v="380"/>
    <x v="5"/>
    <x v="378"/>
    <m/>
    <m/>
  </r>
  <r>
    <x v="5"/>
    <x v="2"/>
    <x v="381"/>
    <x v="5"/>
    <x v="379"/>
    <m/>
    <m/>
  </r>
  <r>
    <x v="5"/>
    <x v="2"/>
    <x v="382"/>
    <x v="5"/>
    <x v="380"/>
    <m/>
    <m/>
  </r>
  <r>
    <x v="5"/>
    <x v="2"/>
    <x v="383"/>
    <x v="5"/>
    <x v="381"/>
    <m/>
    <m/>
  </r>
  <r>
    <x v="5"/>
    <x v="2"/>
    <x v="384"/>
    <x v="5"/>
    <x v="382"/>
    <m/>
    <m/>
  </r>
  <r>
    <x v="5"/>
    <x v="2"/>
    <x v="385"/>
    <x v="5"/>
    <x v="383"/>
    <m/>
    <m/>
  </r>
  <r>
    <x v="5"/>
    <x v="2"/>
    <x v="386"/>
    <x v="5"/>
    <x v="384"/>
    <m/>
    <m/>
  </r>
  <r>
    <x v="5"/>
    <x v="2"/>
    <x v="387"/>
    <x v="5"/>
    <x v="385"/>
    <m/>
    <m/>
  </r>
  <r>
    <x v="5"/>
    <x v="2"/>
    <x v="388"/>
    <x v="5"/>
    <x v="386"/>
    <m/>
    <m/>
  </r>
  <r>
    <x v="5"/>
    <x v="2"/>
    <x v="389"/>
    <x v="5"/>
    <x v="387"/>
    <m/>
    <m/>
  </r>
  <r>
    <x v="5"/>
    <x v="2"/>
    <x v="390"/>
    <x v="5"/>
    <x v="388"/>
    <m/>
    <m/>
  </r>
  <r>
    <x v="5"/>
    <x v="2"/>
    <x v="391"/>
    <x v="5"/>
    <x v="389"/>
    <m/>
    <m/>
  </r>
  <r>
    <x v="5"/>
    <x v="2"/>
    <x v="392"/>
    <x v="5"/>
    <x v="390"/>
    <m/>
    <m/>
  </r>
  <r>
    <x v="5"/>
    <x v="2"/>
    <x v="393"/>
    <x v="5"/>
    <x v="391"/>
    <m/>
    <m/>
  </r>
  <r>
    <x v="5"/>
    <x v="2"/>
    <x v="394"/>
    <x v="5"/>
    <x v="392"/>
    <m/>
    <m/>
  </r>
  <r>
    <x v="5"/>
    <x v="2"/>
    <x v="395"/>
    <x v="5"/>
    <x v="393"/>
    <m/>
    <m/>
  </r>
  <r>
    <x v="5"/>
    <x v="2"/>
    <x v="396"/>
    <x v="5"/>
    <x v="394"/>
    <m/>
    <m/>
  </r>
  <r>
    <x v="5"/>
    <x v="2"/>
    <x v="397"/>
    <x v="5"/>
    <x v="395"/>
    <m/>
    <m/>
  </r>
  <r>
    <x v="5"/>
    <x v="2"/>
    <x v="398"/>
    <x v="5"/>
    <x v="396"/>
    <m/>
    <m/>
  </r>
  <r>
    <x v="5"/>
    <x v="2"/>
    <x v="399"/>
    <x v="5"/>
    <x v="397"/>
    <m/>
    <m/>
  </r>
  <r>
    <x v="5"/>
    <x v="2"/>
    <x v="205"/>
    <x v="5"/>
    <x v="398"/>
    <m/>
    <m/>
  </r>
  <r>
    <x v="5"/>
    <x v="2"/>
    <x v="400"/>
    <x v="5"/>
    <x v="399"/>
    <m/>
    <m/>
  </r>
  <r>
    <x v="5"/>
    <x v="2"/>
    <x v="401"/>
    <x v="5"/>
    <x v="400"/>
    <m/>
    <m/>
  </r>
  <r>
    <x v="5"/>
    <x v="2"/>
    <x v="402"/>
    <x v="5"/>
    <x v="401"/>
    <m/>
    <m/>
  </r>
  <r>
    <x v="5"/>
    <x v="2"/>
    <x v="403"/>
    <x v="5"/>
    <x v="402"/>
    <m/>
    <m/>
  </r>
  <r>
    <x v="5"/>
    <x v="2"/>
    <x v="404"/>
    <x v="5"/>
    <x v="403"/>
    <m/>
    <m/>
  </r>
  <r>
    <x v="5"/>
    <x v="2"/>
    <x v="405"/>
    <x v="5"/>
    <x v="404"/>
    <m/>
    <m/>
  </r>
  <r>
    <x v="5"/>
    <x v="2"/>
    <x v="406"/>
    <x v="5"/>
    <x v="405"/>
    <m/>
    <m/>
  </r>
  <r>
    <x v="5"/>
    <x v="2"/>
    <x v="407"/>
    <x v="5"/>
    <x v="406"/>
    <m/>
    <m/>
  </r>
  <r>
    <x v="5"/>
    <x v="2"/>
    <x v="408"/>
    <x v="5"/>
    <x v="407"/>
    <m/>
    <m/>
  </r>
  <r>
    <x v="5"/>
    <x v="2"/>
    <x v="409"/>
    <x v="5"/>
    <x v="408"/>
    <m/>
    <m/>
  </r>
  <r>
    <x v="5"/>
    <x v="2"/>
    <x v="410"/>
    <x v="5"/>
    <x v="409"/>
    <m/>
    <m/>
  </r>
  <r>
    <x v="5"/>
    <x v="2"/>
    <x v="411"/>
    <x v="5"/>
    <x v="410"/>
    <m/>
    <m/>
  </r>
  <r>
    <x v="5"/>
    <x v="2"/>
    <x v="412"/>
    <x v="5"/>
    <x v="411"/>
    <m/>
    <m/>
  </r>
  <r>
    <x v="5"/>
    <x v="2"/>
    <x v="413"/>
    <x v="5"/>
    <x v="412"/>
    <m/>
    <m/>
  </r>
  <r>
    <x v="5"/>
    <x v="2"/>
    <x v="414"/>
    <x v="5"/>
    <x v="413"/>
    <m/>
    <m/>
  </r>
  <r>
    <x v="5"/>
    <x v="2"/>
    <x v="415"/>
    <x v="5"/>
    <x v="414"/>
    <m/>
    <m/>
  </r>
  <r>
    <x v="5"/>
    <x v="2"/>
    <x v="416"/>
    <x v="5"/>
    <x v="415"/>
    <m/>
    <m/>
  </r>
  <r>
    <x v="5"/>
    <x v="2"/>
    <x v="417"/>
    <x v="5"/>
    <x v="416"/>
    <m/>
    <m/>
  </r>
  <r>
    <x v="5"/>
    <x v="2"/>
    <x v="418"/>
    <x v="5"/>
    <x v="417"/>
    <m/>
    <m/>
  </r>
  <r>
    <x v="5"/>
    <x v="2"/>
    <x v="419"/>
    <x v="5"/>
    <x v="418"/>
    <m/>
    <m/>
  </r>
  <r>
    <x v="5"/>
    <x v="2"/>
    <x v="420"/>
    <x v="5"/>
    <x v="419"/>
    <m/>
    <m/>
  </r>
  <r>
    <x v="5"/>
    <x v="2"/>
    <x v="421"/>
    <x v="5"/>
    <x v="420"/>
    <m/>
    <m/>
  </r>
  <r>
    <x v="5"/>
    <x v="2"/>
    <x v="234"/>
    <x v="5"/>
    <x v="421"/>
    <m/>
    <m/>
  </r>
  <r>
    <x v="5"/>
    <x v="2"/>
    <x v="422"/>
    <x v="5"/>
    <x v="422"/>
    <m/>
    <m/>
  </r>
  <r>
    <x v="5"/>
    <x v="2"/>
    <x v="423"/>
    <x v="5"/>
    <x v="423"/>
    <m/>
    <m/>
  </r>
  <r>
    <x v="5"/>
    <x v="2"/>
    <x v="424"/>
    <x v="5"/>
    <x v="424"/>
    <m/>
    <m/>
  </r>
  <r>
    <x v="5"/>
    <x v="2"/>
    <x v="425"/>
    <x v="5"/>
    <x v="425"/>
    <m/>
    <m/>
  </r>
  <r>
    <x v="5"/>
    <x v="2"/>
    <x v="336"/>
    <x v="5"/>
    <x v="426"/>
    <m/>
    <m/>
  </r>
  <r>
    <x v="5"/>
    <x v="2"/>
    <x v="426"/>
    <x v="5"/>
    <x v="427"/>
    <m/>
    <m/>
  </r>
  <r>
    <x v="5"/>
    <x v="2"/>
    <x v="427"/>
    <x v="5"/>
    <x v="428"/>
    <m/>
    <m/>
  </r>
  <r>
    <x v="5"/>
    <x v="2"/>
    <x v="428"/>
    <x v="5"/>
    <x v="429"/>
    <m/>
    <m/>
  </r>
  <r>
    <x v="5"/>
    <x v="2"/>
    <x v="429"/>
    <x v="5"/>
    <x v="430"/>
    <m/>
    <m/>
  </r>
  <r>
    <x v="5"/>
    <x v="2"/>
    <x v="430"/>
    <x v="5"/>
    <x v="431"/>
    <m/>
    <m/>
  </r>
  <r>
    <x v="5"/>
    <x v="2"/>
    <x v="431"/>
    <x v="5"/>
    <x v="432"/>
    <m/>
    <m/>
  </r>
  <r>
    <x v="5"/>
    <x v="2"/>
    <x v="432"/>
    <x v="5"/>
    <x v="433"/>
    <m/>
    <m/>
  </r>
  <r>
    <x v="5"/>
    <x v="2"/>
    <x v="433"/>
    <x v="5"/>
    <x v="434"/>
    <m/>
    <m/>
  </r>
  <r>
    <x v="5"/>
    <x v="2"/>
    <x v="434"/>
    <x v="5"/>
    <x v="435"/>
    <m/>
    <m/>
  </r>
  <r>
    <x v="5"/>
    <x v="2"/>
    <x v="435"/>
    <x v="5"/>
    <x v="436"/>
    <m/>
    <m/>
  </r>
  <r>
    <x v="5"/>
    <x v="2"/>
    <x v="436"/>
    <x v="5"/>
    <x v="437"/>
    <m/>
    <m/>
  </r>
  <r>
    <x v="5"/>
    <x v="2"/>
    <x v="437"/>
    <x v="5"/>
    <x v="438"/>
    <m/>
    <m/>
  </r>
  <r>
    <x v="5"/>
    <x v="2"/>
    <x v="438"/>
    <x v="5"/>
    <x v="439"/>
    <m/>
    <m/>
  </r>
  <r>
    <x v="5"/>
    <x v="2"/>
    <x v="439"/>
    <x v="5"/>
    <x v="440"/>
    <m/>
    <m/>
  </r>
  <r>
    <x v="5"/>
    <x v="2"/>
    <x v="440"/>
    <x v="5"/>
    <x v="441"/>
    <m/>
    <m/>
  </r>
  <r>
    <x v="5"/>
    <x v="2"/>
    <x v="441"/>
    <x v="5"/>
    <x v="442"/>
    <m/>
    <m/>
  </r>
  <r>
    <x v="5"/>
    <x v="2"/>
    <x v="442"/>
    <x v="5"/>
    <x v="443"/>
    <m/>
    <m/>
  </r>
  <r>
    <x v="5"/>
    <x v="2"/>
    <x v="443"/>
    <x v="5"/>
    <x v="444"/>
    <m/>
    <m/>
  </r>
  <r>
    <x v="5"/>
    <x v="2"/>
    <x v="444"/>
    <x v="5"/>
    <x v="445"/>
    <m/>
    <m/>
  </r>
  <r>
    <x v="5"/>
    <x v="2"/>
    <x v="445"/>
    <x v="5"/>
    <x v="446"/>
    <m/>
    <m/>
  </r>
  <r>
    <x v="5"/>
    <x v="2"/>
    <x v="446"/>
    <x v="5"/>
    <x v="447"/>
    <m/>
    <m/>
  </r>
  <r>
    <x v="5"/>
    <x v="2"/>
    <x v="447"/>
    <x v="5"/>
    <x v="448"/>
    <m/>
    <m/>
  </r>
  <r>
    <x v="5"/>
    <x v="2"/>
    <x v="448"/>
    <x v="5"/>
    <x v="449"/>
    <m/>
    <m/>
  </r>
  <r>
    <x v="5"/>
    <x v="2"/>
    <x v="449"/>
    <x v="5"/>
    <x v="450"/>
    <m/>
    <m/>
  </r>
  <r>
    <x v="5"/>
    <x v="2"/>
    <x v="450"/>
    <x v="5"/>
    <x v="451"/>
    <m/>
    <m/>
  </r>
  <r>
    <x v="5"/>
    <x v="2"/>
    <x v="451"/>
    <x v="5"/>
    <x v="452"/>
    <m/>
    <m/>
  </r>
  <r>
    <x v="5"/>
    <x v="2"/>
    <x v="452"/>
    <x v="5"/>
    <x v="453"/>
    <m/>
    <m/>
  </r>
  <r>
    <x v="6"/>
    <x v="0"/>
    <x v="453"/>
    <x v="6"/>
    <x v="0"/>
    <m/>
    <m/>
  </r>
  <r>
    <x v="6"/>
    <x v="1"/>
    <x v="454"/>
    <x v="6"/>
    <x v="454"/>
    <m/>
    <m/>
  </r>
  <r>
    <x v="6"/>
    <x v="1"/>
    <x v="455"/>
    <x v="6"/>
    <x v="455"/>
    <m/>
    <m/>
  </r>
  <r>
    <x v="6"/>
    <x v="1"/>
    <x v="456"/>
    <x v="6"/>
    <x v="456"/>
    <m/>
    <m/>
  </r>
  <r>
    <x v="6"/>
    <x v="1"/>
    <x v="457"/>
    <x v="6"/>
    <x v="457"/>
    <m/>
    <m/>
  </r>
  <r>
    <x v="6"/>
    <x v="2"/>
    <x v="458"/>
    <x v="6"/>
    <x v="458"/>
    <m/>
    <m/>
  </r>
  <r>
    <x v="6"/>
    <x v="2"/>
    <x v="459"/>
    <x v="6"/>
    <x v="459"/>
    <m/>
    <m/>
  </r>
  <r>
    <x v="6"/>
    <x v="2"/>
    <x v="460"/>
    <x v="6"/>
    <x v="460"/>
    <m/>
    <m/>
  </r>
  <r>
    <x v="6"/>
    <x v="2"/>
    <x v="461"/>
    <x v="6"/>
    <x v="461"/>
    <m/>
    <m/>
  </r>
  <r>
    <x v="6"/>
    <x v="2"/>
    <x v="462"/>
    <x v="6"/>
    <x v="462"/>
    <m/>
    <m/>
  </r>
  <r>
    <x v="6"/>
    <x v="2"/>
    <x v="463"/>
    <x v="6"/>
    <x v="463"/>
    <m/>
    <m/>
  </r>
  <r>
    <x v="6"/>
    <x v="2"/>
    <x v="464"/>
    <x v="6"/>
    <x v="464"/>
    <m/>
    <m/>
  </r>
  <r>
    <x v="6"/>
    <x v="2"/>
    <x v="465"/>
    <x v="6"/>
    <x v="465"/>
    <m/>
    <m/>
  </r>
  <r>
    <x v="6"/>
    <x v="2"/>
    <x v="466"/>
    <x v="6"/>
    <x v="466"/>
    <m/>
    <m/>
  </r>
  <r>
    <x v="6"/>
    <x v="2"/>
    <x v="467"/>
    <x v="6"/>
    <x v="467"/>
    <m/>
    <m/>
  </r>
  <r>
    <x v="6"/>
    <x v="2"/>
    <x v="468"/>
    <x v="6"/>
    <x v="468"/>
    <m/>
    <m/>
  </r>
  <r>
    <x v="6"/>
    <x v="2"/>
    <x v="469"/>
    <x v="6"/>
    <x v="469"/>
    <m/>
    <m/>
  </r>
  <r>
    <x v="6"/>
    <x v="2"/>
    <x v="470"/>
    <x v="6"/>
    <x v="470"/>
    <m/>
    <m/>
  </r>
  <r>
    <x v="6"/>
    <x v="2"/>
    <x v="471"/>
    <x v="6"/>
    <x v="471"/>
    <m/>
    <m/>
  </r>
  <r>
    <x v="6"/>
    <x v="2"/>
    <x v="472"/>
    <x v="6"/>
    <x v="472"/>
    <m/>
    <m/>
  </r>
  <r>
    <x v="6"/>
    <x v="2"/>
    <x v="473"/>
    <x v="6"/>
    <x v="473"/>
    <m/>
    <m/>
  </r>
  <r>
    <x v="6"/>
    <x v="2"/>
    <x v="474"/>
    <x v="6"/>
    <x v="474"/>
    <m/>
    <m/>
  </r>
  <r>
    <x v="6"/>
    <x v="2"/>
    <x v="475"/>
    <x v="6"/>
    <x v="475"/>
    <m/>
    <m/>
  </r>
  <r>
    <x v="6"/>
    <x v="2"/>
    <x v="476"/>
    <x v="6"/>
    <x v="476"/>
    <m/>
    <m/>
  </r>
  <r>
    <x v="6"/>
    <x v="2"/>
    <x v="477"/>
    <x v="6"/>
    <x v="477"/>
    <m/>
    <m/>
  </r>
  <r>
    <x v="6"/>
    <x v="2"/>
    <x v="42"/>
    <x v="6"/>
    <x v="478"/>
    <m/>
    <m/>
  </r>
  <r>
    <x v="6"/>
    <x v="2"/>
    <x v="478"/>
    <x v="6"/>
    <x v="479"/>
    <m/>
    <m/>
  </r>
  <r>
    <x v="6"/>
    <x v="2"/>
    <x v="479"/>
    <x v="6"/>
    <x v="480"/>
    <m/>
    <m/>
  </r>
  <r>
    <x v="6"/>
    <x v="2"/>
    <x v="480"/>
    <x v="6"/>
    <x v="481"/>
    <m/>
    <m/>
  </r>
  <r>
    <x v="6"/>
    <x v="2"/>
    <x v="481"/>
    <x v="6"/>
    <x v="482"/>
    <m/>
    <m/>
  </r>
  <r>
    <x v="6"/>
    <x v="2"/>
    <x v="482"/>
    <x v="6"/>
    <x v="483"/>
    <m/>
    <m/>
  </r>
  <r>
    <x v="6"/>
    <x v="2"/>
    <x v="483"/>
    <x v="6"/>
    <x v="484"/>
    <m/>
    <m/>
  </r>
  <r>
    <x v="6"/>
    <x v="2"/>
    <x v="484"/>
    <x v="6"/>
    <x v="485"/>
    <m/>
    <m/>
  </r>
  <r>
    <x v="6"/>
    <x v="2"/>
    <x v="485"/>
    <x v="6"/>
    <x v="486"/>
    <m/>
    <m/>
  </r>
  <r>
    <x v="6"/>
    <x v="2"/>
    <x v="486"/>
    <x v="6"/>
    <x v="487"/>
    <m/>
    <m/>
  </r>
  <r>
    <x v="6"/>
    <x v="2"/>
    <x v="487"/>
    <x v="6"/>
    <x v="488"/>
    <m/>
    <m/>
  </r>
  <r>
    <x v="6"/>
    <x v="2"/>
    <x v="488"/>
    <x v="6"/>
    <x v="489"/>
    <m/>
    <m/>
  </r>
  <r>
    <x v="6"/>
    <x v="2"/>
    <x v="489"/>
    <x v="6"/>
    <x v="490"/>
    <m/>
    <m/>
  </r>
  <r>
    <x v="6"/>
    <x v="2"/>
    <x v="490"/>
    <x v="6"/>
    <x v="491"/>
    <m/>
    <m/>
  </r>
  <r>
    <x v="6"/>
    <x v="2"/>
    <x v="491"/>
    <x v="6"/>
    <x v="492"/>
    <m/>
    <m/>
  </r>
  <r>
    <x v="6"/>
    <x v="2"/>
    <x v="492"/>
    <x v="6"/>
    <x v="493"/>
    <m/>
    <m/>
  </r>
  <r>
    <x v="6"/>
    <x v="2"/>
    <x v="493"/>
    <x v="6"/>
    <x v="494"/>
    <m/>
    <m/>
  </r>
  <r>
    <x v="6"/>
    <x v="2"/>
    <x v="494"/>
    <x v="6"/>
    <x v="495"/>
    <m/>
    <m/>
  </r>
  <r>
    <x v="6"/>
    <x v="2"/>
    <x v="495"/>
    <x v="6"/>
    <x v="496"/>
    <m/>
    <m/>
  </r>
  <r>
    <x v="6"/>
    <x v="2"/>
    <x v="496"/>
    <x v="6"/>
    <x v="497"/>
    <m/>
    <m/>
  </r>
  <r>
    <x v="6"/>
    <x v="2"/>
    <x v="497"/>
    <x v="6"/>
    <x v="498"/>
    <m/>
    <m/>
  </r>
  <r>
    <x v="6"/>
    <x v="2"/>
    <x v="498"/>
    <x v="6"/>
    <x v="499"/>
    <m/>
    <m/>
  </r>
  <r>
    <x v="6"/>
    <x v="2"/>
    <x v="499"/>
    <x v="6"/>
    <x v="500"/>
    <m/>
    <m/>
  </r>
  <r>
    <x v="6"/>
    <x v="2"/>
    <x v="500"/>
    <x v="6"/>
    <x v="501"/>
    <m/>
    <m/>
  </r>
  <r>
    <x v="6"/>
    <x v="2"/>
    <x v="501"/>
    <x v="6"/>
    <x v="502"/>
    <m/>
    <m/>
  </r>
  <r>
    <x v="6"/>
    <x v="2"/>
    <x v="502"/>
    <x v="6"/>
    <x v="503"/>
    <m/>
    <m/>
  </r>
  <r>
    <x v="6"/>
    <x v="2"/>
    <x v="503"/>
    <x v="6"/>
    <x v="504"/>
    <m/>
    <m/>
  </r>
  <r>
    <x v="6"/>
    <x v="2"/>
    <x v="504"/>
    <x v="6"/>
    <x v="505"/>
    <m/>
    <m/>
  </r>
  <r>
    <x v="6"/>
    <x v="2"/>
    <x v="505"/>
    <x v="6"/>
    <x v="506"/>
    <m/>
    <m/>
  </r>
  <r>
    <x v="6"/>
    <x v="2"/>
    <x v="506"/>
    <x v="6"/>
    <x v="507"/>
    <m/>
    <m/>
  </r>
  <r>
    <x v="6"/>
    <x v="2"/>
    <x v="507"/>
    <x v="6"/>
    <x v="508"/>
    <m/>
    <m/>
  </r>
  <r>
    <x v="6"/>
    <x v="2"/>
    <x v="508"/>
    <x v="6"/>
    <x v="509"/>
    <m/>
    <m/>
  </r>
  <r>
    <x v="6"/>
    <x v="2"/>
    <x v="509"/>
    <x v="6"/>
    <x v="510"/>
    <m/>
    <m/>
  </r>
  <r>
    <x v="6"/>
    <x v="2"/>
    <x v="510"/>
    <x v="6"/>
    <x v="511"/>
    <m/>
    <m/>
  </r>
  <r>
    <x v="6"/>
    <x v="2"/>
    <x v="511"/>
    <x v="6"/>
    <x v="512"/>
    <m/>
    <m/>
  </r>
  <r>
    <x v="6"/>
    <x v="2"/>
    <x v="512"/>
    <x v="6"/>
    <x v="513"/>
    <m/>
    <m/>
  </r>
  <r>
    <x v="6"/>
    <x v="2"/>
    <x v="513"/>
    <x v="6"/>
    <x v="514"/>
    <m/>
    <m/>
  </r>
  <r>
    <x v="6"/>
    <x v="2"/>
    <x v="514"/>
    <x v="6"/>
    <x v="515"/>
    <m/>
    <m/>
  </r>
  <r>
    <x v="7"/>
    <x v="0"/>
    <x v="515"/>
    <x v="7"/>
    <x v="0"/>
    <m/>
    <m/>
  </r>
  <r>
    <x v="7"/>
    <x v="1"/>
    <x v="516"/>
    <x v="7"/>
    <x v="516"/>
    <m/>
    <m/>
  </r>
  <r>
    <x v="7"/>
    <x v="1"/>
    <x v="517"/>
    <x v="7"/>
    <x v="517"/>
    <m/>
    <m/>
  </r>
  <r>
    <x v="7"/>
    <x v="1"/>
    <x v="518"/>
    <x v="7"/>
    <x v="518"/>
    <m/>
    <m/>
  </r>
  <r>
    <x v="7"/>
    <x v="1"/>
    <x v="519"/>
    <x v="7"/>
    <x v="519"/>
    <m/>
    <m/>
  </r>
  <r>
    <x v="7"/>
    <x v="1"/>
    <x v="520"/>
    <x v="7"/>
    <x v="520"/>
    <m/>
    <m/>
  </r>
  <r>
    <x v="7"/>
    <x v="1"/>
    <x v="521"/>
    <x v="7"/>
    <x v="521"/>
    <m/>
    <m/>
  </r>
  <r>
    <x v="7"/>
    <x v="1"/>
    <x v="165"/>
    <x v="7"/>
    <x v="522"/>
    <m/>
    <m/>
  </r>
  <r>
    <x v="7"/>
    <x v="2"/>
    <x v="522"/>
    <x v="7"/>
    <x v="523"/>
    <m/>
    <m/>
  </r>
  <r>
    <x v="7"/>
    <x v="2"/>
    <x v="523"/>
    <x v="7"/>
    <x v="524"/>
    <m/>
    <m/>
  </r>
  <r>
    <x v="7"/>
    <x v="2"/>
    <x v="524"/>
    <x v="7"/>
    <x v="525"/>
    <m/>
    <m/>
  </r>
  <r>
    <x v="7"/>
    <x v="2"/>
    <x v="525"/>
    <x v="7"/>
    <x v="526"/>
    <m/>
    <m/>
  </r>
  <r>
    <x v="7"/>
    <x v="2"/>
    <x v="526"/>
    <x v="7"/>
    <x v="527"/>
    <m/>
    <m/>
  </r>
  <r>
    <x v="7"/>
    <x v="2"/>
    <x v="527"/>
    <x v="7"/>
    <x v="528"/>
    <m/>
    <m/>
  </r>
  <r>
    <x v="7"/>
    <x v="2"/>
    <x v="528"/>
    <x v="7"/>
    <x v="529"/>
    <m/>
    <m/>
  </r>
  <r>
    <x v="7"/>
    <x v="2"/>
    <x v="529"/>
    <x v="7"/>
    <x v="530"/>
    <m/>
    <m/>
  </r>
  <r>
    <x v="7"/>
    <x v="2"/>
    <x v="530"/>
    <x v="7"/>
    <x v="531"/>
    <m/>
    <m/>
  </r>
  <r>
    <x v="7"/>
    <x v="2"/>
    <x v="531"/>
    <x v="7"/>
    <x v="532"/>
    <m/>
    <m/>
  </r>
  <r>
    <x v="7"/>
    <x v="2"/>
    <x v="532"/>
    <x v="7"/>
    <x v="533"/>
    <m/>
    <m/>
  </r>
  <r>
    <x v="7"/>
    <x v="2"/>
    <x v="533"/>
    <x v="7"/>
    <x v="534"/>
    <m/>
    <m/>
  </r>
  <r>
    <x v="7"/>
    <x v="2"/>
    <x v="534"/>
    <x v="7"/>
    <x v="535"/>
    <m/>
    <m/>
  </r>
  <r>
    <x v="7"/>
    <x v="2"/>
    <x v="535"/>
    <x v="7"/>
    <x v="536"/>
    <m/>
    <m/>
  </r>
  <r>
    <x v="7"/>
    <x v="2"/>
    <x v="536"/>
    <x v="7"/>
    <x v="537"/>
    <m/>
    <m/>
  </r>
  <r>
    <x v="7"/>
    <x v="2"/>
    <x v="537"/>
    <x v="7"/>
    <x v="538"/>
    <m/>
    <m/>
  </r>
  <r>
    <x v="7"/>
    <x v="2"/>
    <x v="538"/>
    <x v="7"/>
    <x v="539"/>
    <m/>
    <m/>
  </r>
  <r>
    <x v="7"/>
    <x v="2"/>
    <x v="539"/>
    <x v="7"/>
    <x v="540"/>
    <m/>
    <m/>
  </r>
  <r>
    <x v="7"/>
    <x v="2"/>
    <x v="540"/>
    <x v="7"/>
    <x v="541"/>
    <m/>
    <m/>
  </r>
  <r>
    <x v="7"/>
    <x v="2"/>
    <x v="541"/>
    <x v="7"/>
    <x v="542"/>
    <m/>
    <m/>
  </r>
  <r>
    <x v="7"/>
    <x v="2"/>
    <x v="542"/>
    <x v="7"/>
    <x v="543"/>
    <m/>
    <m/>
  </r>
  <r>
    <x v="7"/>
    <x v="2"/>
    <x v="543"/>
    <x v="7"/>
    <x v="544"/>
    <m/>
    <m/>
  </r>
  <r>
    <x v="7"/>
    <x v="2"/>
    <x v="544"/>
    <x v="7"/>
    <x v="545"/>
    <m/>
    <m/>
  </r>
  <r>
    <x v="7"/>
    <x v="2"/>
    <x v="545"/>
    <x v="7"/>
    <x v="546"/>
    <m/>
    <m/>
  </r>
  <r>
    <x v="7"/>
    <x v="2"/>
    <x v="546"/>
    <x v="7"/>
    <x v="547"/>
    <m/>
    <m/>
  </r>
  <r>
    <x v="7"/>
    <x v="2"/>
    <x v="547"/>
    <x v="7"/>
    <x v="548"/>
    <m/>
    <m/>
  </r>
  <r>
    <x v="7"/>
    <x v="2"/>
    <x v="548"/>
    <x v="7"/>
    <x v="549"/>
    <m/>
    <m/>
  </r>
  <r>
    <x v="7"/>
    <x v="2"/>
    <x v="549"/>
    <x v="7"/>
    <x v="550"/>
    <m/>
    <m/>
  </r>
  <r>
    <x v="7"/>
    <x v="2"/>
    <x v="550"/>
    <x v="7"/>
    <x v="551"/>
    <m/>
    <m/>
  </r>
  <r>
    <x v="7"/>
    <x v="2"/>
    <x v="551"/>
    <x v="7"/>
    <x v="552"/>
    <m/>
    <m/>
  </r>
  <r>
    <x v="7"/>
    <x v="2"/>
    <x v="552"/>
    <x v="7"/>
    <x v="553"/>
    <m/>
    <m/>
  </r>
  <r>
    <x v="7"/>
    <x v="2"/>
    <x v="553"/>
    <x v="7"/>
    <x v="554"/>
    <m/>
    <m/>
  </r>
  <r>
    <x v="7"/>
    <x v="2"/>
    <x v="554"/>
    <x v="7"/>
    <x v="555"/>
    <m/>
    <m/>
  </r>
  <r>
    <x v="7"/>
    <x v="2"/>
    <x v="555"/>
    <x v="7"/>
    <x v="556"/>
    <m/>
    <m/>
  </r>
  <r>
    <x v="7"/>
    <x v="2"/>
    <x v="556"/>
    <x v="7"/>
    <x v="557"/>
    <m/>
    <m/>
  </r>
  <r>
    <x v="7"/>
    <x v="2"/>
    <x v="557"/>
    <x v="7"/>
    <x v="558"/>
    <m/>
    <m/>
  </r>
  <r>
    <x v="7"/>
    <x v="2"/>
    <x v="412"/>
    <x v="7"/>
    <x v="559"/>
    <m/>
    <m/>
  </r>
  <r>
    <x v="7"/>
    <x v="2"/>
    <x v="558"/>
    <x v="7"/>
    <x v="560"/>
    <m/>
    <m/>
  </r>
  <r>
    <x v="7"/>
    <x v="2"/>
    <x v="559"/>
    <x v="7"/>
    <x v="561"/>
    <m/>
    <m/>
  </r>
  <r>
    <x v="7"/>
    <x v="2"/>
    <x v="560"/>
    <x v="7"/>
    <x v="562"/>
    <m/>
    <m/>
  </r>
  <r>
    <x v="7"/>
    <x v="2"/>
    <x v="561"/>
    <x v="7"/>
    <x v="563"/>
    <m/>
    <m/>
  </r>
  <r>
    <x v="7"/>
    <x v="2"/>
    <x v="562"/>
    <x v="7"/>
    <x v="564"/>
    <m/>
    <m/>
  </r>
  <r>
    <x v="7"/>
    <x v="2"/>
    <x v="563"/>
    <x v="7"/>
    <x v="565"/>
    <m/>
    <m/>
  </r>
  <r>
    <x v="7"/>
    <x v="2"/>
    <x v="564"/>
    <x v="7"/>
    <x v="566"/>
    <m/>
    <m/>
  </r>
  <r>
    <x v="7"/>
    <x v="2"/>
    <x v="565"/>
    <x v="7"/>
    <x v="567"/>
    <m/>
    <m/>
  </r>
  <r>
    <x v="7"/>
    <x v="2"/>
    <x v="566"/>
    <x v="7"/>
    <x v="568"/>
    <m/>
    <m/>
  </r>
  <r>
    <x v="7"/>
    <x v="2"/>
    <x v="567"/>
    <x v="7"/>
    <x v="569"/>
    <m/>
    <m/>
  </r>
  <r>
    <x v="7"/>
    <x v="2"/>
    <x v="568"/>
    <x v="7"/>
    <x v="570"/>
    <m/>
    <m/>
  </r>
  <r>
    <x v="7"/>
    <x v="2"/>
    <x v="569"/>
    <x v="7"/>
    <x v="571"/>
    <m/>
    <m/>
  </r>
  <r>
    <x v="7"/>
    <x v="2"/>
    <x v="570"/>
    <x v="7"/>
    <x v="572"/>
    <m/>
    <m/>
  </r>
  <r>
    <x v="7"/>
    <x v="2"/>
    <x v="571"/>
    <x v="7"/>
    <x v="573"/>
    <m/>
    <m/>
  </r>
  <r>
    <x v="7"/>
    <x v="2"/>
    <x v="572"/>
    <x v="7"/>
    <x v="574"/>
    <m/>
    <m/>
  </r>
  <r>
    <x v="7"/>
    <x v="2"/>
    <x v="573"/>
    <x v="7"/>
    <x v="575"/>
    <m/>
    <m/>
  </r>
  <r>
    <x v="7"/>
    <x v="2"/>
    <x v="574"/>
    <x v="7"/>
    <x v="576"/>
    <m/>
    <m/>
  </r>
  <r>
    <x v="7"/>
    <x v="2"/>
    <x v="575"/>
    <x v="7"/>
    <x v="577"/>
    <m/>
    <m/>
  </r>
  <r>
    <x v="7"/>
    <x v="2"/>
    <x v="576"/>
    <x v="7"/>
    <x v="578"/>
    <m/>
    <m/>
  </r>
  <r>
    <x v="7"/>
    <x v="2"/>
    <x v="577"/>
    <x v="7"/>
    <x v="579"/>
    <m/>
    <m/>
  </r>
  <r>
    <x v="7"/>
    <x v="2"/>
    <x v="578"/>
    <x v="7"/>
    <x v="580"/>
    <m/>
    <m/>
  </r>
  <r>
    <x v="7"/>
    <x v="2"/>
    <x v="579"/>
    <x v="7"/>
    <x v="581"/>
    <m/>
    <m/>
  </r>
  <r>
    <x v="7"/>
    <x v="2"/>
    <x v="580"/>
    <x v="7"/>
    <x v="582"/>
    <m/>
    <m/>
  </r>
  <r>
    <x v="7"/>
    <x v="2"/>
    <x v="581"/>
    <x v="7"/>
    <x v="583"/>
    <m/>
    <m/>
  </r>
  <r>
    <x v="7"/>
    <x v="2"/>
    <x v="582"/>
    <x v="7"/>
    <x v="584"/>
    <m/>
    <m/>
  </r>
  <r>
    <x v="7"/>
    <x v="2"/>
    <x v="350"/>
    <x v="7"/>
    <x v="585"/>
    <m/>
    <m/>
  </r>
  <r>
    <x v="7"/>
    <x v="2"/>
    <x v="583"/>
    <x v="7"/>
    <x v="586"/>
    <m/>
    <m/>
  </r>
  <r>
    <x v="7"/>
    <x v="2"/>
    <x v="584"/>
    <x v="7"/>
    <x v="587"/>
    <m/>
    <m/>
  </r>
  <r>
    <x v="7"/>
    <x v="2"/>
    <x v="585"/>
    <x v="7"/>
    <x v="588"/>
    <m/>
    <m/>
  </r>
  <r>
    <x v="7"/>
    <x v="2"/>
    <x v="452"/>
    <x v="7"/>
    <x v="589"/>
    <m/>
    <m/>
  </r>
  <r>
    <x v="7"/>
    <x v="2"/>
    <x v="586"/>
    <x v="7"/>
    <x v="590"/>
    <m/>
    <m/>
  </r>
  <r>
    <x v="7"/>
    <x v="2"/>
    <x v="587"/>
    <x v="7"/>
    <x v="591"/>
    <m/>
    <m/>
  </r>
  <r>
    <x v="7"/>
    <x v="2"/>
    <x v="588"/>
    <x v="7"/>
    <x v="592"/>
    <m/>
    <m/>
  </r>
  <r>
    <x v="7"/>
    <x v="2"/>
    <x v="589"/>
    <x v="7"/>
    <x v="593"/>
    <m/>
    <m/>
  </r>
  <r>
    <x v="8"/>
    <x v="0"/>
    <x v="590"/>
    <x v="8"/>
    <x v="0"/>
    <m/>
    <m/>
  </r>
  <r>
    <x v="8"/>
    <x v="1"/>
    <x v="591"/>
    <x v="8"/>
    <x v="594"/>
    <m/>
    <m/>
  </r>
  <r>
    <x v="8"/>
    <x v="1"/>
    <x v="592"/>
    <x v="8"/>
    <x v="595"/>
    <m/>
    <m/>
  </r>
  <r>
    <x v="8"/>
    <x v="1"/>
    <x v="593"/>
    <x v="8"/>
    <x v="596"/>
    <m/>
    <m/>
  </r>
  <r>
    <x v="8"/>
    <x v="1"/>
    <x v="594"/>
    <x v="8"/>
    <x v="597"/>
    <m/>
    <m/>
  </r>
  <r>
    <x v="8"/>
    <x v="1"/>
    <x v="595"/>
    <x v="8"/>
    <x v="598"/>
    <m/>
    <m/>
  </r>
  <r>
    <x v="8"/>
    <x v="1"/>
    <x v="596"/>
    <x v="8"/>
    <x v="599"/>
    <m/>
    <m/>
  </r>
  <r>
    <x v="8"/>
    <x v="1"/>
    <x v="597"/>
    <x v="8"/>
    <x v="600"/>
    <m/>
    <m/>
  </r>
  <r>
    <x v="8"/>
    <x v="1"/>
    <x v="598"/>
    <x v="8"/>
    <x v="601"/>
    <m/>
    <m/>
  </r>
  <r>
    <x v="8"/>
    <x v="1"/>
    <x v="599"/>
    <x v="8"/>
    <x v="602"/>
    <m/>
    <m/>
  </r>
  <r>
    <x v="8"/>
    <x v="1"/>
    <x v="600"/>
    <x v="8"/>
    <x v="603"/>
    <m/>
    <m/>
  </r>
  <r>
    <x v="8"/>
    <x v="2"/>
    <x v="601"/>
    <x v="8"/>
    <x v="604"/>
    <m/>
    <m/>
  </r>
  <r>
    <x v="8"/>
    <x v="2"/>
    <x v="602"/>
    <x v="8"/>
    <x v="605"/>
    <m/>
    <m/>
  </r>
  <r>
    <x v="8"/>
    <x v="2"/>
    <x v="603"/>
    <x v="8"/>
    <x v="606"/>
    <m/>
    <m/>
  </r>
  <r>
    <x v="8"/>
    <x v="2"/>
    <x v="604"/>
    <x v="8"/>
    <x v="607"/>
    <m/>
    <m/>
  </r>
  <r>
    <x v="8"/>
    <x v="2"/>
    <x v="605"/>
    <x v="8"/>
    <x v="608"/>
    <m/>
    <m/>
  </r>
  <r>
    <x v="8"/>
    <x v="2"/>
    <x v="606"/>
    <x v="8"/>
    <x v="609"/>
    <m/>
    <m/>
  </r>
  <r>
    <x v="8"/>
    <x v="2"/>
    <x v="607"/>
    <x v="8"/>
    <x v="610"/>
    <m/>
    <m/>
  </r>
  <r>
    <x v="8"/>
    <x v="2"/>
    <x v="608"/>
    <x v="8"/>
    <x v="611"/>
    <m/>
    <m/>
  </r>
  <r>
    <x v="8"/>
    <x v="2"/>
    <x v="609"/>
    <x v="8"/>
    <x v="612"/>
    <m/>
    <m/>
  </r>
  <r>
    <x v="8"/>
    <x v="2"/>
    <x v="610"/>
    <x v="8"/>
    <x v="613"/>
    <m/>
    <m/>
  </r>
  <r>
    <x v="8"/>
    <x v="2"/>
    <x v="611"/>
    <x v="8"/>
    <x v="614"/>
    <m/>
    <m/>
  </r>
  <r>
    <x v="8"/>
    <x v="2"/>
    <x v="612"/>
    <x v="8"/>
    <x v="615"/>
    <m/>
    <m/>
  </r>
  <r>
    <x v="8"/>
    <x v="2"/>
    <x v="613"/>
    <x v="8"/>
    <x v="616"/>
    <m/>
    <m/>
  </r>
  <r>
    <x v="8"/>
    <x v="2"/>
    <x v="614"/>
    <x v="8"/>
    <x v="617"/>
    <m/>
    <m/>
  </r>
  <r>
    <x v="8"/>
    <x v="2"/>
    <x v="615"/>
    <x v="8"/>
    <x v="618"/>
    <m/>
    <m/>
  </r>
  <r>
    <x v="8"/>
    <x v="2"/>
    <x v="616"/>
    <x v="8"/>
    <x v="619"/>
    <m/>
    <m/>
  </r>
  <r>
    <x v="8"/>
    <x v="2"/>
    <x v="617"/>
    <x v="8"/>
    <x v="620"/>
    <m/>
    <m/>
  </r>
  <r>
    <x v="8"/>
    <x v="2"/>
    <x v="618"/>
    <x v="8"/>
    <x v="621"/>
    <m/>
    <m/>
  </r>
  <r>
    <x v="8"/>
    <x v="2"/>
    <x v="619"/>
    <x v="8"/>
    <x v="622"/>
    <m/>
    <m/>
  </r>
  <r>
    <x v="8"/>
    <x v="2"/>
    <x v="620"/>
    <x v="8"/>
    <x v="623"/>
    <m/>
    <m/>
  </r>
  <r>
    <x v="8"/>
    <x v="2"/>
    <x v="621"/>
    <x v="8"/>
    <x v="624"/>
    <m/>
    <m/>
  </r>
  <r>
    <x v="8"/>
    <x v="2"/>
    <x v="622"/>
    <x v="8"/>
    <x v="625"/>
    <m/>
    <m/>
  </r>
  <r>
    <x v="8"/>
    <x v="2"/>
    <x v="623"/>
    <x v="8"/>
    <x v="626"/>
    <m/>
    <m/>
  </r>
  <r>
    <x v="8"/>
    <x v="2"/>
    <x v="624"/>
    <x v="8"/>
    <x v="627"/>
    <m/>
    <m/>
  </r>
  <r>
    <x v="8"/>
    <x v="2"/>
    <x v="625"/>
    <x v="8"/>
    <x v="628"/>
    <m/>
    <m/>
  </r>
  <r>
    <x v="8"/>
    <x v="2"/>
    <x v="626"/>
    <x v="8"/>
    <x v="629"/>
    <m/>
    <m/>
  </r>
  <r>
    <x v="8"/>
    <x v="2"/>
    <x v="627"/>
    <x v="8"/>
    <x v="630"/>
    <m/>
    <m/>
  </r>
  <r>
    <x v="8"/>
    <x v="2"/>
    <x v="628"/>
    <x v="8"/>
    <x v="631"/>
    <m/>
    <m/>
  </r>
  <r>
    <x v="8"/>
    <x v="2"/>
    <x v="629"/>
    <x v="8"/>
    <x v="632"/>
    <m/>
    <m/>
  </r>
  <r>
    <x v="8"/>
    <x v="2"/>
    <x v="630"/>
    <x v="8"/>
    <x v="633"/>
    <m/>
    <m/>
  </r>
  <r>
    <x v="8"/>
    <x v="2"/>
    <x v="631"/>
    <x v="8"/>
    <x v="634"/>
    <m/>
    <m/>
  </r>
  <r>
    <x v="8"/>
    <x v="2"/>
    <x v="632"/>
    <x v="8"/>
    <x v="635"/>
    <m/>
    <m/>
  </r>
  <r>
    <x v="8"/>
    <x v="2"/>
    <x v="238"/>
    <x v="8"/>
    <x v="636"/>
    <m/>
    <m/>
  </r>
  <r>
    <x v="8"/>
    <x v="2"/>
    <x v="633"/>
    <x v="8"/>
    <x v="637"/>
    <m/>
    <m/>
  </r>
  <r>
    <x v="8"/>
    <x v="2"/>
    <x v="634"/>
    <x v="8"/>
    <x v="638"/>
    <m/>
    <m/>
  </r>
  <r>
    <x v="8"/>
    <x v="2"/>
    <x v="635"/>
    <x v="8"/>
    <x v="639"/>
    <m/>
    <m/>
  </r>
  <r>
    <x v="8"/>
    <x v="2"/>
    <x v="636"/>
    <x v="8"/>
    <x v="640"/>
    <m/>
    <m/>
  </r>
  <r>
    <x v="8"/>
    <x v="2"/>
    <x v="637"/>
    <x v="8"/>
    <x v="641"/>
    <m/>
    <m/>
  </r>
  <r>
    <x v="8"/>
    <x v="2"/>
    <x v="638"/>
    <x v="8"/>
    <x v="642"/>
    <m/>
    <m/>
  </r>
  <r>
    <x v="8"/>
    <x v="2"/>
    <x v="639"/>
    <x v="8"/>
    <x v="643"/>
    <m/>
    <m/>
  </r>
  <r>
    <x v="8"/>
    <x v="2"/>
    <x v="640"/>
    <x v="8"/>
    <x v="644"/>
    <m/>
    <m/>
  </r>
  <r>
    <x v="8"/>
    <x v="2"/>
    <x v="641"/>
    <x v="8"/>
    <x v="645"/>
    <m/>
    <m/>
  </r>
  <r>
    <x v="8"/>
    <x v="2"/>
    <x v="642"/>
    <x v="8"/>
    <x v="646"/>
    <m/>
    <m/>
  </r>
  <r>
    <x v="8"/>
    <x v="2"/>
    <x v="643"/>
    <x v="8"/>
    <x v="647"/>
    <m/>
    <m/>
  </r>
  <r>
    <x v="8"/>
    <x v="2"/>
    <x v="644"/>
    <x v="8"/>
    <x v="648"/>
    <m/>
    <m/>
  </r>
  <r>
    <x v="8"/>
    <x v="2"/>
    <x v="645"/>
    <x v="8"/>
    <x v="649"/>
    <m/>
    <m/>
  </r>
  <r>
    <x v="8"/>
    <x v="2"/>
    <x v="646"/>
    <x v="8"/>
    <x v="650"/>
    <m/>
    <m/>
  </r>
  <r>
    <x v="8"/>
    <x v="2"/>
    <x v="647"/>
    <x v="8"/>
    <x v="651"/>
    <m/>
    <m/>
  </r>
  <r>
    <x v="9"/>
    <x v="0"/>
    <x v="648"/>
    <x v="9"/>
    <x v="0"/>
    <m/>
    <m/>
  </r>
  <r>
    <x v="9"/>
    <x v="1"/>
    <x v="649"/>
    <x v="9"/>
    <x v="652"/>
    <m/>
    <m/>
  </r>
  <r>
    <x v="9"/>
    <x v="1"/>
    <x v="650"/>
    <x v="9"/>
    <x v="653"/>
    <m/>
    <m/>
  </r>
  <r>
    <x v="9"/>
    <x v="1"/>
    <x v="651"/>
    <x v="9"/>
    <x v="654"/>
    <m/>
    <m/>
  </r>
  <r>
    <x v="9"/>
    <x v="1"/>
    <x v="652"/>
    <x v="9"/>
    <x v="655"/>
    <m/>
    <m/>
  </r>
  <r>
    <x v="9"/>
    <x v="2"/>
    <x v="653"/>
    <x v="9"/>
    <x v="656"/>
    <m/>
    <m/>
  </r>
  <r>
    <x v="9"/>
    <x v="2"/>
    <x v="654"/>
    <x v="9"/>
    <x v="657"/>
    <m/>
    <m/>
  </r>
  <r>
    <x v="9"/>
    <x v="2"/>
    <x v="655"/>
    <x v="9"/>
    <x v="658"/>
    <m/>
    <m/>
  </r>
  <r>
    <x v="9"/>
    <x v="2"/>
    <x v="656"/>
    <x v="9"/>
    <x v="659"/>
    <m/>
    <m/>
  </r>
  <r>
    <x v="9"/>
    <x v="2"/>
    <x v="657"/>
    <x v="9"/>
    <x v="660"/>
    <m/>
    <m/>
  </r>
  <r>
    <x v="9"/>
    <x v="2"/>
    <x v="658"/>
    <x v="9"/>
    <x v="661"/>
    <m/>
    <m/>
  </r>
  <r>
    <x v="9"/>
    <x v="2"/>
    <x v="659"/>
    <x v="9"/>
    <x v="662"/>
    <m/>
    <m/>
  </r>
  <r>
    <x v="9"/>
    <x v="2"/>
    <x v="660"/>
    <x v="9"/>
    <x v="663"/>
    <m/>
    <m/>
  </r>
  <r>
    <x v="9"/>
    <x v="2"/>
    <x v="661"/>
    <x v="9"/>
    <x v="664"/>
    <m/>
    <m/>
  </r>
  <r>
    <x v="9"/>
    <x v="2"/>
    <x v="662"/>
    <x v="9"/>
    <x v="665"/>
    <m/>
    <m/>
  </r>
  <r>
    <x v="9"/>
    <x v="2"/>
    <x v="663"/>
    <x v="9"/>
    <x v="666"/>
    <m/>
    <m/>
  </r>
  <r>
    <x v="9"/>
    <x v="2"/>
    <x v="664"/>
    <x v="9"/>
    <x v="667"/>
    <m/>
    <m/>
  </r>
  <r>
    <x v="9"/>
    <x v="2"/>
    <x v="665"/>
    <x v="9"/>
    <x v="668"/>
    <m/>
    <m/>
  </r>
  <r>
    <x v="9"/>
    <x v="2"/>
    <x v="666"/>
    <x v="9"/>
    <x v="669"/>
    <m/>
    <m/>
  </r>
  <r>
    <x v="9"/>
    <x v="2"/>
    <x v="667"/>
    <x v="9"/>
    <x v="670"/>
    <m/>
    <m/>
  </r>
  <r>
    <x v="9"/>
    <x v="2"/>
    <x v="668"/>
    <x v="9"/>
    <x v="671"/>
    <m/>
    <m/>
  </r>
  <r>
    <x v="9"/>
    <x v="2"/>
    <x v="669"/>
    <x v="9"/>
    <x v="672"/>
    <m/>
    <m/>
  </r>
  <r>
    <x v="9"/>
    <x v="2"/>
    <x v="670"/>
    <x v="9"/>
    <x v="673"/>
    <m/>
    <m/>
  </r>
  <r>
    <x v="9"/>
    <x v="2"/>
    <x v="671"/>
    <x v="9"/>
    <x v="674"/>
    <m/>
    <m/>
  </r>
  <r>
    <x v="9"/>
    <x v="2"/>
    <x v="672"/>
    <x v="9"/>
    <x v="675"/>
    <m/>
    <m/>
  </r>
  <r>
    <x v="9"/>
    <x v="2"/>
    <x v="673"/>
    <x v="9"/>
    <x v="676"/>
    <m/>
    <m/>
  </r>
  <r>
    <x v="9"/>
    <x v="2"/>
    <x v="336"/>
    <x v="9"/>
    <x v="677"/>
    <m/>
    <m/>
  </r>
  <r>
    <x v="9"/>
    <x v="2"/>
    <x v="674"/>
    <x v="9"/>
    <x v="678"/>
    <m/>
    <m/>
  </r>
  <r>
    <x v="9"/>
    <x v="2"/>
    <x v="675"/>
    <x v="9"/>
    <x v="679"/>
    <m/>
    <m/>
  </r>
  <r>
    <x v="9"/>
    <x v="2"/>
    <x v="676"/>
    <x v="9"/>
    <x v="680"/>
    <m/>
    <m/>
  </r>
  <r>
    <x v="9"/>
    <x v="2"/>
    <x v="677"/>
    <x v="9"/>
    <x v="681"/>
    <m/>
    <m/>
  </r>
  <r>
    <x v="9"/>
    <x v="2"/>
    <x v="678"/>
    <x v="9"/>
    <x v="682"/>
    <m/>
    <m/>
  </r>
  <r>
    <x v="9"/>
    <x v="2"/>
    <x v="679"/>
    <x v="9"/>
    <x v="683"/>
    <m/>
    <m/>
  </r>
  <r>
    <x v="9"/>
    <x v="2"/>
    <x v="680"/>
    <x v="9"/>
    <x v="684"/>
    <m/>
    <m/>
  </r>
  <r>
    <x v="9"/>
    <x v="2"/>
    <x v="681"/>
    <x v="9"/>
    <x v="685"/>
    <m/>
    <m/>
  </r>
  <r>
    <x v="9"/>
    <x v="2"/>
    <x v="349"/>
    <x v="9"/>
    <x v="686"/>
    <m/>
    <m/>
  </r>
  <r>
    <x v="9"/>
    <x v="2"/>
    <x v="682"/>
    <x v="9"/>
    <x v="687"/>
    <m/>
    <m/>
  </r>
  <r>
    <x v="9"/>
    <x v="2"/>
    <x v="683"/>
    <x v="9"/>
    <x v="688"/>
    <m/>
    <m/>
  </r>
  <r>
    <x v="9"/>
    <x v="2"/>
    <x v="684"/>
    <x v="9"/>
    <x v="689"/>
    <m/>
    <m/>
  </r>
  <r>
    <x v="9"/>
    <x v="2"/>
    <x v="74"/>
    <x v="9"/>
    <x v="690"/>
    <m/>
    <m/>
  </r>
  <r>
    <x v="9"/>
    <x v="2"/>
    <x v="685"/>
    <x v="9"/>
    <x v="691"/>
    <m/>
    <m/>
  </r>
  <r>
    <x v="9"/>
    <x v="2"/>
    <x v="686"/>
    <x v="9"/>
    <x v="692"/>
    <m/>
    <m/>
  </r>
  <r>
    <x v="9"/>
    <x v="2"/>
    <x v="687"/>
    <x v="9"/>
    <x v="693"/>
    <m/>
    <m/>
  </r>
  <r>
    <x v="9"/>
    <x v="2"/>
    <x v="688"/>
    <x v="9"/>
    <x v="694"/>
    <m/>
    <m/>
  </r>
  <r>
    <x v="9"/>
    <x v="2"/>
    <x v="689"/>
    <x v="9"/>
    <x v="695"/>
    <m/>
    <m/>
  </r>
  <r>
    <x v="10"/>
    <x v="0"/>
    <x v="690"/>
    <x v="10"/>
    <x v="0"/>
    <m/>
    <m/>
  </r>
  <r>
    <x v="10"/>
    <x v="1"/>
    <x v="691"/>
    <x v="10"/>
    <x v="696"/>
    <m/>
    <m/>
  </r>
  <r>
    <x v="10"/>
    <x v="1"/>
    <x v="692"/>
    <x v="10"/>
    <x v="697"/>
    <m/>
    <m/>
  </r>
  <r>
    <x v="10"/>
    <x v="1"/>
    <x v="693"/>
    <x v="10"/>
    <x v="698"/>
    <m/>
    <m/>
  </r>
  <r>
    <x v="10"/>
    <x v="1"/>
    <x v="694"/>
    <x v="10"/>
    <x v="699"/>
    <m/>
    <m/>
  </r>
  <r>
    <x v="10"/>
    <x v="1"/>
    <x v="695"/>
    <x v="10"/>
    <x v="700"/>
    <m/>
    <m/>
  </r>
  <r>
    <x v="10"/>
    <x v="2"/>
    <x v="696"/>
    <x v="10"/>
    <x v="701"/>
    <m/>
    <m/>
  </r>
  <r>
    <x v="10"/>
    <x v="2"/>
    <x v="697"/>
    <x v="10"/>
    <x v="702"/>
    <m/>
    <m/>
  </r>
  <r>
    <x v="10"/>
    <x v="2"/>
    <x v="698"/>
    <x v="10"/>
    <x v="703"/>
    <m/>
    <m/>
  </r>
  <r>
    <x v="10"/>
    <x v="2"/>
    <x v="699"/>
    <x v="10"/>
    <x v="704"/>
    <m/>
    <m/>
  </r>
  <r>
    <x v="10"/>
    <x v="2"/>
    <x v="700"/>
    <x v="10"/>
    <x v="705"/>
    <m/>
    <m/>
  </r>
  <r>
    <x v="10"/>
    <x v="2"/>
    <x v="701"/>
    <x v="10"/>
    <x v="706"/>
    <m/>
    <m/>
  </r>
  <r>
    <x v="10"/>
    <x v="2"/>
    <x v="702"/>
    <x v="10"/>
    <x v="707"/>
    <m/>
    <m/>
  </r>
  <r>
    <x v="10"/>
    <x v="2"/>
    <x v="703"/>
    <x v="10"/>
    <x v="708"/>
    <m/>
    <m/>
  </r>
  <r>
    <x v="10"/>
    <x v="2"/>
    <x v="704"/>
    <x v="10"/>
    <x v="709"/>
    <m/>
    <m/>
  </r>
  <r>
    <x v="10"/>
    <x v="2"/>
    <x v="705"/>
    <x v="10"/>
    <x v="710"/>
    <m/>
    <m/>
  </r>
  <r>
    <x v="10"/>
    <x v="2"/>
    <x v="527"/>
    <x v="10"/>
    <x v="711"/>
    <m/>
    <m/>
  </r>
  <r>
    <x v="10"/>
    <x v="2"/>
    <x v="706"/>
    <x v="10"/>
    <x v="712"/>
    <m/>
    <m/>
  </r>
  <r>
    <x v="10"/>
    <x v="2"/>
    <x v="707"/>
    <x v="10"/>
    <x v="713"/>
    <m/>
    <m/>
  </r>
  <r>
    <x v="10"/>
    <x v="2"/>
    <x v="708"/>
    <x v="10"/>
    <x v="714"/>
    <m/>
    <m/>
  </r>
  <r>
    <x v="10"/>
    <x v="2"/>
    <x v="709"/>
    <x v="10"/>
    <x v="715"/>
    <m/>
    <m/>
  </r>
  <r>
    <x v="10"/>
    <x v="2"/>
    <x v="710"/>
    <x v="10"/>
    <x v="716"/>
    <m/>
    <m/>
  </r>
  <r>
    <x v="10"/>
    <x v="2"/>
    <x v="711"/>
    <x v="10"/>
    <x v="717"/>
    <m/>
    <m/>
  </r>
  <r>
    <x v="10"/>
    <x v="2"/>
    <x v="712"/>
    <x v="10"/>
    <x v="718"/>
    <m/>
    <m/>
  </r>
  <r>
    <x v="10"/>
    <x v="2"/>
    <x v="713"/>
    <x v="10"/>
    <x v="719"/>
    <m/>
    <m/>
  </r>
  <r>
    <x v="10"/>
    <x v="2"/>
    <x v="714"/>
    <x v="10"/>
    <x v="720"/>
    <m/>
    <m/>
  </r>
  <r>
    <x v="10"/>
    <x v="2"/>
    <x v="715"/>
    <x v="10"/>
    <x v="721"/>
    <m/>
    <m/>
  </r>
  <r>
    <x v="10"/>
    <x v="2"/>
    <x v="716"/>
    <x v="10"/>
    <x v="722"/>
    <m/>
    <m/>
  </r>
  <r>
    <x v="10"/>
    <x v="2"/>
    <x v="717"/>
    <x v="10"/>
    <x v="723"/>
    <m/>
    <m/>
  </r>
  <r>
    <x v="10"/>
    <x v="2"/>
    <x v="718"/>
    <x v="10"/>
    <x v="724"/>
    <m/>
    <m/>
  </r>
  <r>
    <x v="10"/>
    <x v="2"/>
    <x v="719"/>
    <x v="10"/>
    <x v="725"/>
    <m/>
    <m/>
  </r>
  <r>
    <x v="10"/>
    <x v="2"/>
    <x v="720"/>
    <x v="10"/>
    <x v="726"/>
    <m/>
    <m/>
  </r>
  <r>
    <x v="10"/>
    <x v="2"/>
    <x v="721"/>
    <x v="10"/>
    <x v="727"/>
    <m/>
    <m/>
  </r>
  <r>
    <x v="10"/>
    <x v="2"/>
    <x v="722"/>
    <x v="10"/>
    <x v="728"/>
    <m/>
    <m/>
  </r>
  <r>
    <x v="10"/>
    <x v="2"/>
    <x v="723"/>
    <x v="10"/>
    <x v="729"/>
    <m/>
    <m/>
  </r>
  <r>
    <x v="10"/>
    <x v="2"/>
    <x v="724"/>
    <x v="10"/>
    <x v="730"/>
    <m/>
    <m/>
  </r>
  <r>
    <x v="10"/>
    <x v="2"/>
    <x v="725"/>
    <x v="10"/>
    <x v="731"/>
    <m/>
    <m/>
  </r>
  <r>
    <x v="10"/>
    <x v="2"/>
    <x v="726"/>
    <x v="10"/>
    <x v="732"/>
    <m/>
    <m/>
  </r>
  <r>
    <x v="10"/>
    <x v="2"/>
    <x v="727"/>
    <x v="10"/>
    <x v="733"/>
    <m/>
    <m/>
  </r>
  <r>
    <x v="10"/>
    <x v="2"/>
    <x v="728"/>
    <x v="10"/>
    <x v="734"/>
    <m/>
    <m/>
  </r>
  <r>
    <x v="10"/>
    <x v="2"/>
    <x v="729"/>
    <x v="10"/>
    <x v="735"/>
    <m/>
    <m/>
  </r>
  <r>
    <x v="10"/>
    <x v="2"/>
    <x v="730"/>
    <x v="10"/>
    <x v="736"/>
    <m/>
    <m/>
  </r>
  <r>
    <x v="10"/>
    <x v="2"/>
    <x v="731"/>
    <x v="10"/>
    <x v="737"/>
    <m/>
    <m/>
  </r>
  <r>
    <x v="10"/>
    <x v="2"/>
    <x v="313"/>
    <x v="10"/>
    <x v="738"/>
    <m/>
    <m/>
  </r>
  <r>
    <x v="10"/>
    <x v="2"/>
    <x v="732"/>
    <x v="10"/>
    <x v="739"/>
    <m/>
    <m/>
  </r>
  <r>
    <x v="10"/>
    <x v="2"/>
    <x v="217"/>
    <x v="10"/>
    <x v="740"/>
    <m/>
    <m/>
  </r>
  <r>
    <x v="10"/>
    <x v="2"/>
    <x v="733"/>
    <x v="10"/>
    <x v="741"/>
    <m/>
    <m/>
  </r>
  <r>
    <x v="10"/>
    <x v="2"/>
    <x v="734"/>
    <x v="10"/>
    <x v="742"/>
    <m/>
    <m/>
  </r>
  <r>
    <x v="10"/>
    <x v="2"/>
    <x v="735"/>
    <x v="10"/>
    <x v="743"/>
    <m/>
    <m/>
  </r>
  <r>
    <x v="10"/>
    <x v="2"/>
    <x v="736"/>
    <x v="10"/>
    <x v="744"/>
    <m/>
    <m/>
  </r>
  <r>
    <x v="10"/>
    <x v="2"/>
    <x v="737"/>
    <x v="10"/>
    <x v="745"/>
    <m/>
    <m/>
  </r>
  <r>
    <x v="10"/>
    <x v="2"/>
    <x v="738"/>
    <x v="10"/>
    <x v="746"/>
    <m/>
    <m/>
  </r>
  <r>
    <x v="10"/>
    <x v="2"/>
    <x v="739"/>
    <x v="10"/>
    <x v="747"/>
    <m/>
    <m/>
  </r>
  <r>
    <x v="10"/>
    <x v="2"/>
    <x v="740"/>
    <x v="10"/>
    <x v="748"/>
    <m/>
    <m/>
  </r>
  <r>
    <x v="10"/>
    <x v="2"/>
    <x v="741"/>
    <x v="10"/>
    <x v="749"/>
    <m/>
    <m/>
  </r>
  <r>
    <x v="10"/>
    <x v="2"/>
    <x v="742"/>
    <x v="10"/>
    <x v="750"/>
    <m/>
    <m/>
  </r>
  <r>
    <x v="10"/>
    <x v="2"/>
    <x v="743"/>
    <x v="10"/>
    <x v="751"/>
    <m/>
    <m/>
  </r>
  <r>
    <x v="10"/>
    <x v="2"/>
    <x v="744"/>
    <x v="10"/>
    <x v="752"/>
    <m/>
    <m/>
  </r>
  <r>
    <x v="10"/>
    <x v="2"/>
    <x v="745"/>
    <x v="10"/>
    <x v="753"/>
    <m/>
    <m/>
  </r>
  <r>
    <x v="10"/>
    <x v="2"/>
    <x v="746"/>
    <x v="10"/>
    <x v="754"/>
    <m/>
    <m/>
  </r>
  <r>
    <x v="10"/>
    <x v="2"/>
    <x v="747"/>
    <x v="10"/>
    <x v="755"/>
    <m/>
    <m/>
  </r>
  <r>
    <x v="10"/>
    <x v="2"/>
    <x v="748"/>
    <x v="10"/>
    <x v="756"/>
    <m/>
    <m/>
  </r>
  <r>
    <x v="10"/>
    <x v="2"/>
    <x v="672"/>
    <x v="10"/>
    <x v="757"/>
    <m/>
    <m/>
  </r>
  <r>
    <x v="10"/>
    <x v="2"/>
    <x v="749"/>
    <x v="10"/>
    <x v="758"/>
    <m/>
    <m/>
  </r>
  <r>
    <x v="10"/>
    <x v="2"/>
    <x v="750"/>
    <x v="10"/>
    <x v="759"/>
    <m/>
    <m/>
  </r>
  <r>
    <x v="10"/>
    <x v="2"/>
    <x v="751"/>
    <x v="10"/>
    <x v="760"/>
    <m/>
    <m/>
  </r>
  <r>
    <x v="10"/>
    <x v="2"/>
    <x v="752"/>
    <x v="10"/>
    <x v="761"/>
    <m/>
    <m/>
  </r>
  <r>
    <x v="10"/>
    <x v="2"/>
    <x v="753"/>
    <x v="10"/>
    <x v="762"/>
    <m/>
    <m/>
  </r>
  <r>
    <x v="10"/>
    <x v="2"/>
    <x v="754"/>
    <x v="10"/>
    <x v="763"/>
    <m/>
    <m/>
  </r>
  <r>
    <x v="10"/>
    <x v="2"/>
    <x v="755"/>
    <x v="10"/>
    <x v="764"/>
    <m/>
    <m/>
  </r>
  <r>
    <x v="10"/>
    <x v="2"/>
    <x v="756"/>
    <x v="10"/>
    <x v="765"/>
    <m/>
    <m/>
  </r>
  <r>
    <x v="10"/>
    <x v="2"/>
    <x v="757"/>
    <x v="10"/>
    <x v="766"/>
    <m/>
    <m/>
  </r>
  <r>
    <x v="10"/>
    <x v="2"/>
    <x v="758"/>
    <x v="10"/>
    <x v="767"/>
    <m/>
    <m/>
  </r>
  <r>
    <x v="10"/>
    <x v="2"/>
    <x v="759"/>
    <x v="10"/>
    <x v="768"/>
    <m/>
    <m/>
  </r>
  <r>
    <x v="10"/>
    <x v="2"/>
    <x v="760"/>
    <x v="10"/>
    <x v="769"/>
    <m/>
    <m/>
  </r>
  <r>
    <x v="10"/>
    <x v="2"/>
    <x v="761"/>
    <x v="10"/>
    <x v="770"/>
    <m/>
    <m/>
  </r>
  <r>
    <x v="10"/>
    <x v="2"/>
    <x v="762"/>
    <x v="10"/>
    <x v="771"/>
    <m/>
    <m/>
  </r>
  <r>
    <x v="10"/>
    <x v="2"/>
    <x v="763"/>
    <x v="10"/>
    <x v="772"/>
    <m/>
    <m/>
  </r>
  <r>
    <x v="10"/>
    <x v="2"/>
    <x v="764"/>
    <x v="10"/>
    <x v="773"/>
    <m/>
    <m/>
  </r>
  <r>
    <x v="10"/>
    <x v="2"/>
    <x v="765"/>
    <x v="10"/>
    <x v="774"/>
    <m/>
    <m/>
  </r>
  <r>
    <x v="10"/>
    <x v="2"/>
    <x v="766"/>
    <x v="10"/>
    <x v="775"/>
    <m/>
    <m/>
  </r>
  <r>
    <x v="10"/>
    <x v="2"/>
    <x v="767"/>
    <x v="10"/>
    <x v="776"/>
    <m/>
    <m/>
  </r>
  <r>
    <x v="10"/>
    <x v="2"/>
    <x v="768"/>
    <x v="10"/>
    <x v="777"/>
    <m/>
    <m/>
  </r>
  <r>
    <x v="10"/>
    <x v="2"/>
    <x v="769"/>
    <x v="10"/>
    <x v="778"/>
    <m/>
    <m/>
  </r>
  <r>
    <x v="10"/>
    <x v="2"/>
    <x v="770"/>
    <x v="10"/>
    <x v="779"/>
    <m/>
    <m/>
  </r>
  <r>
    <x v="10"/>
    <x v="2"/>
    <x v="771"/>
    <x v="10"/>
    <x v="780"/>
    <m/>
    <m/>
  </r>
  <r>
    <x v="10"/>
    <x v="2"/>
    <x v="772"/>
    <x v="10"/>
    <x v="781"/>
    <m/>
    <m/>
  </r>
  <r>
    <x v="10"/>
    <x v="2"/>
    <x v="773"/>
    <x v="10"/>
    <x v="782"/>
    <m/>
    <m/>
  </r>
  <r>
    <x v="11"/>
    <x v="0"/>
    <x v="774"/>
    <x v="11"/>
    <x v="0"/>
    <m/>
    <m/>
  </r>
  <r>
    <x v="11"/>
    <x v="1"/>
    <x v="775"/>
    <x v="11"/>
    <x v="783"/>
    <m/>
    <m/>
  </r>
  <r>
    <x v="11"/>
    <x v="1"/>
    <x v="776"/>
    <x v="11"/>
    <x v="784"/>
    <m/>
    <m/>
  </r>
  <r>
    <x v="11"/>
    <x v="1"/>
    <x v="777"/>
    <x v="11"/>
    <x v="785"/>
    <m/>
    <m/>
  </r>
  <r>
    <x v="11"/>
    <x v="1"/>
    <x v="778"/>
    <x v="11"/>
    <x v="786"/>
    <m/>
    <m/>
  </r>
  <r>
    <x v="11"/>
    <x v="1"/>
    <x v="779"/>
    <x v="11"/>
    <x v="787"/>
    <m/>
    <m/>
  </r>
  <r>
    <x v="11"/>
    <x v="1"/>
    <x v="780"/>
    <x v="11"/>
    <x v="788"/>
    <m/>
    <m/>
  </r>
  <r>
    <x v="11"/>
    <x v="1"/>
    <x v="781"/>
    <x v="11"/>
    <x v="789"/>
    <m/>
    <m/>
  </r>
  <r>
    <x v="11"/>
    <x v="1"/>
    <x v="782"/>
    <x v="11"/>
    <x v="790"/>
    <m/>
    <m/>
  </r>
  <r>
    <x v="11"/>
    <x v="2"/>
    <x v="783"/>
    <x v="11"/>
    <x v="791"/>
    <m/>
    <m/>
  </r>
  <r>
    <x v="11"/>
    <x v="2"/>
    <x v="784"/>
    <x v="11"/>
    <x v="792"/>
    <m/>
    <m/>
  </r>
  <r>
    <x v="11"/>
    <x v="2"/>
    <x v="785"/>
    <x v="11"/>
    <x v="793"/>
    <m/>
    <m/>
  </r>
  <r>
    <x v="11"/>
    <x v="2"/>
    <x v="786"/>
    <x v="11"/>
    <x v="794"/>
    <m/>
    <m/>
  </r>
  <r>
    <x v="11"/>
    <x v="2"/>
    <x v="787"/>
    <x v="11"/>
    <x v="795"/>
    <m/>
    <m/>
  </r>
  <r>
    <x v="11"/>
    <x v="2"/>
    <x v="788"/>
    <x v="11"/>
    <x v="796"/>
    <m/>
    <m/>
  </r>
  <r>
    <x v="11"/>
    <x v="2"/>
    <x v="789"/>
    <x v="11"/>
    <x v="797"/>
    <m/>
    <m/>
  </r>
  <r>
    <x v="11"/>
    <x v="2"/>
    <x v="790"/>
    <x v="11"/>
    <x v="798"/>
    <m/>
    <m/>
  </r>
  <r>
    <x v="11"/>
    <x v="2"/>
    <x v="791"/>
    <x v="11"/>
    <x v="799"/>
    <m/>
    <m/>
  </r>
  <r>
    <x v="11"/>
    <x v="2"/>
    <x v="792"/>
    <x v="11"/>
    <x v="800"/>
    <m/>
    <m/>
  </r>
  <r>
    <x v="11"/>
    <x v="2"/>
    <x v="793"/>
    <x v="11"/>
    <x v="801"/>
    <m/>
    <m/>
  </r>
  <r>
    <x v="11"/>
    <x v="2"/>
    <x v="794"/>
    <x v="11"/>
    <x v="802"/>
    <m/>
    <m/>
  </r>
  <r>
    <x v="11"/>
    <x v="2"/>
    <x v="795"/>
    <x v="11"/>
    <x v="803"/>
    <m/>
    <m/>
  </r>
  <r>
    <x v="11"/>
    <x v="2"/>
    <x v="796"/>
    <x v="11"/>
    <x v="804"/>
    <m/>
    <m/>
  </r>
  <r>
    <x v="11"/>
    <x v="2"/>
    <x v="797"/>
    <x v="11"/>
    <x v="805"/>
    <m/>
    <m/>
  </r>
  <r>
    <x v="11"/>
    <x v="2"/>
    <x v="798"/>
    <x v="11"/>
    <x v="806"/>
    <m/>
    <m/>
  </r>
  <r>
    <x v="11"/>
    <x v="2"/>
    <x v="799"/>
    <x v="11"/>
    <x v="807"/>
    <m/>
    <m/>
  </r>
  <r>
    <x v="11"/>
    <x v="2"/>
    <x v="800"/>
    <x v="11"/>
    <x v="808"/>
    <m/>
    <m/>
  </r>
  <r>
    <x v="11"/>
    <x v="2"/>
    <x v="801"/>
    <x v="11"/>
    <x v="809"/>
    <m/>
    <m/>
  </r>
  <r>
    <x v="11"/>
    <x v="2"/>
    <x v="802"/>
    <x v="11"/>
    <x v="810"/>
    <m/>
    <m/>
  </r>
  <r>
    <x v="11"/>
    <x v="2"/>
    <x v="803"/>
    <x v="11"/>
    <x v="811"/>
    <m/>
    <m/>
  </r>
  <r>
    <x v="11"/>
    <x v="2"/>
    <x v="804"/>
    <x v="11"/>
    <x v="812"/>
    <m/>
    <m/>
  </r>
  <r>
    <x v="11"/>
    <x v="2"/>
    <x v="805"/>
    <x v="11"/>
    <x v="813"/>
    <m/>
    <m/>
  </r>
  <r>
    <x v="11"/>
    <x v="2"/>
    <x v="806"/>
    <x v="11"/>
    <x v="814"/>
    <m/>
    <m/>
  </r>
  <r>
    <x v="11"/>
    <x v="2"/>
    <x v="807"/>
    <x v="11"/>
    <x v="815"/>
    <m/>
    <m/>
  </r>
  <r>
    <x v="11"/>
    <x v="2"/>
    <x v="808"/>
    <x v="11"/>
    <x v="816"/>
    <m/>
    <m/>
  </r>
  <r>
    <x v="11"/>
    <x v="2"/>
    <x v="809"/>
    <x v="11"/>
    <x v="817"/>
    <m/>
    <m/>
  </r>
  <r>
    <x v="11"/>
    <x v="2"/>
    <x v="810"/>
    <x v="11"/>
    <x v="818"/>
    <m/>
    <m/>
  </r>
  <r>
    <x v="11"/>
    <x v="2"/>
    <x v="811"/>
    <x v="11"/>
    <x v="819"/>
    <m/>
    <m/>
  </r>
  <r>
    <x v="11"/>
    <x v="2"/>
    <x v="812"/>
    <x v="11"/>
    <x v="820"/>
    <m/>
    <m/>
  </r>
  <r>
    <x v="11"/>
    <x v="2"/>
    <x v="813"/>
    <x v="11"/>
    <x v="821"/>
    <m/>
    <m/>
  </r>
  <r>
    <x v="11"/>
    <x v="2"/>
    <x v="814"/>
    <x v="11"/>
    <x v="822"/>
    <m/>
    <m/>
  </r>
  <r>
    <x v="11"/>
    <x v="2"/>
    <x v="815"/>
    <x v="11"/>
    <x v="823"/>
    <m/>
    <m/>
  </r>
  <r>
    <x v="11"/>
    <x v="2"/>
    <x v="816"/>
    <x v="11"/>
    <x v="824"/>
    <m/>
    <m/>
  </r>
  <r>
    <x v="11"/>
    <x v="2"/>
    <x v="817"/>
    <x v="11"/>
    <x v="825"/>
    <m/>
    <m/>
  </r>
  <r>
    <x v="11"/>
    <x v="2"/>
    <x v="818"/>
    <x v="11"/>
    <x v="826"/>
    <m/>
    <m/>
  </r>
  <r>
    <x v="11"/>
    <x v="2"/>
    <x v="819"/>
    <x v="11"/>
    <x v="827"/>
    <m/>
    <m/>
  </r>
  <r>
    <x v="11"/>
    <x v="2"/>
    <x v="820"/>
    <x v="11"/>
    <x v="828"/>
    <m/>
    <m/>
  </r>
  <r>
    <x v="11"/>
    <x v="2"/>
    <x v="821"/>
    <x v="11"/>
    <x v="829"/>
    <m/>
    <m/>
  </r>
  <r>
    <x v="11"/>
    <x v="2"/>
    <x v="822"/>
    <x v="11"/>
    <x v="830"/>
    <m/>
    <m/>
  </r>
  <r>
    <x v="11"/>
    <x v="2"/>
    <x v="823"/>
    <x v="11"/>
    <x v="831"/>
    <m/>
    <m/>
  </r>
  <r>
    <x v="11"/>
    <x v="2"/>
    <x v="824"/>
    <x v="11"/>
    <x v="832"/>
    <m/>
    <m/>
  </r>
  <r>
    <x v="11"/>
    <x v="2"/>
    <x v="825"/>
    <x v="11"/>
    <x v="833"/>
    <m/>
    <m/>
  </r>
  <r>
    <x v="11"/>
    <x v="2"/>
    <x v="826"/>
    <x v="11"/>
    <x v="834"/>
    <m/>
    <m/>
  </r>
  <r>
    <x v="11"/>
    <x v="2"/>
    <x v="827"/>
    <x v="11"/>
    <x v="835"/>
    <m/>
    <m/>
  </r>
  <r>
    <x v="11"/>
    <x v="2"/>
    <x v="828"/>
    <x v="11"/>
    <x v="836"/>
    <m/>
    <m/>
  </r>
  <r>
    <x v="11"/>
    <x v="2"/>
    <x v="565"/>
    <x v="11"/>
    <x v="837"/>
    <m/>
    <m/>
  </r>
  <r>
    <x v="11"/>
    <x v="2"/>
    <x v="829"/>
    <x v="11"/>
    <x v="838"/>
    <m/>
    <m/>
  </r>
  <r>
    <x v="11"/>
    <x v="2"/>
    <x v="830"/>
    <x v="11"/>
    <x v="839"/>
    <m/>
    <m/>
  </r>
  <r>
    <x v="11"/>
    <x v="2"/>
    <x v="831"/>
    <x v="11"/>
    <x v="840"/>
    <m/>
    <m/>
  </r>
  <r>
    <x v="11"/>
    <x v="2"/>
    <x v="832"/>
    <x v="11"/>
    <x v="841"/>
    <m/>
    <m/>
  </r>
  <r>
    <x v="11"/>
    <x v="2"/>
    <x v="833"/>
    <x v="11"/>
    <x v="842"/>
    <m/>
    <m/>
  </r>
  <r>
    <x v="11"/>
    <x v="2"/>
    <x v="834"/>
    <x v="11"/>
    <x v="843"/>
    <m/>
    <m/>
  </r>
  <r>
    <x v="11"/>
    <x v="2"/>
    <x v="835"/>
    <x v="11"/>
    <x v="844"/>
    <m/>
    <m/>
  </r>
  <r>
    <x v="11"/>
    <x v="2"/>
    <x v="836"/>
    <x v="11"/>
    <x v="845"/>
    <m/>
    <m/>
  </r>
  <r>
    <x v="11"/>
    <x v="2"/>
    <x v="837"/>
    <x v="11"/>
    <x v="846"/>
    <m/>
    <m/>
  </r>
  <r>
    <x v="11"/>
    <x v="2"/>
    <x v="838"/>
    <x v="11"/>
    <x v="847"/>
    <m/>
    <m/>
  </r>
  <r>
    <x v="11"/>
    <x v="2"/>
    <x v="839"/>
    <x v="11"/>
    <x v="848"/>
    <m/>
    <m/>
  </r>
  <r>
    <x v="11"/>
    <x v="2"/>
    <x v="147"/>
    <x v="11"/>
    <x v="849"/>
    <m/>
    <m/>
  </r>
  <r>
    <x v="11"/>
    <x v="2"/>
    <x v="840"/>
    <x v="11"/>
    <x v="850"/>
    <m/>
    <m/>
  </r>
  <r>
    <x v="11"/>
    <x v="2"/>
    <x v="841"/>
    <x v="11"/>
    <x v="851"/>
    <m/>
    <m/>
  </r>
  <r>
    <x v="11"/>
    <x v="2"/>
    <x v="842"/>
    <x v="11"/>
    <x v="852"/>
    <m/>
    <m/>
  </r>
  <r>
    <x v="11"/>
    <x v="2"/>
    <x v="843"/>
    <x v="11"/>
    <x v="853"/>
    <m/>
    <m/>
  </r>
  <r>
    <x v="11"/>
    <x v="2"/>
    <x v="844"/>
    <x v="11"/>
    <x v="854"/>
    <m/>
    <m/>
  </r>
  <r>
    <x v="11"/>
    <x v="2"/>
    <x v="845"/>
    <x v="11"/>
    <x v="855"/>
    <m/>
    <m/>
  </r>
  <r>
    <x v="11"/>
    <x v="2"/>
    <x v="846"/>
    <x v="11"/>
    <x v="856"/>
    <m/>
    <m/>
  </r>
  <r>
    <x v="11"/>
    <x v="2"/>
    <x v="847"/>
    <x v="11"/>
    <x v="857"/>
    <m/>
    <m/>
  </r>
  <r>
    <x v="11"/>
    <x v="2"/>
    <x v="848"/>
    <x v="11"/>
    <x v="858"/>
    <m/>
    <m/>
  </r>
  <r>
    <x v="11"/>
    <x v="2"/>
    <x v="849"/>
    <x v="11"/>
    <x v="859"/>
    <m/>
    <m/>
  </r>
  <r>
    <x v="12"/>
    <x v="0"/>
    <x v="529"/>
    <x v="12"/>
    <x v="0"/>
    <m/>
    <m/>
  </r>
  <r>
    <x v="12"/>
    <x v="1"/>
    <x v="850"/>
    <x v="12"/>
    <x v="860"/>
    <m/>
    <m/>
  </r>
  <r>
    <x v="12"/>
    <x v="1"/>
    <x v="851"/>
    <x v="12"/>
    <x v="861"/>
    <m/>
    <m/>
  </r>
  <r>
    <x v="12"/>
    <x v="1"/>
    <x v="852"/>
    <x v="12"/>
    <x v="862"/>
    <m/>
    <m/>
  </r>
  <r>
    <x v="12"/>
    <x v="1"/>
    <x v="853"/>
    <x v="12"/>
    <x v="863"/>
    <m/>
    <m/>
  </r>
  <r>
    <x v="12"/>
    <x v="1"/>
    <x v="854"/>
    <x v="12"/>
    <x v="864"/>
    <m/>
    <m/>
  </r>
  <r>
    <x v="12"/>
    <x v="2"/>
    <x v="855"/>
    <x v="12"/>
    <x v="865"/>
    <m/>
    <m/>
  </r>
  <r>
    <x v="12"/>
    <x v="2"/>
    <x v="856"/>
    <x v="12"/>
    <x v="866"/>
    <m/>
    <m/>
  </r>
  <r>
    <x v="12"/>
    <x v="2"/>
    <x v="857"/>
    <x v="12"/>
    <x v="867"/>
    <m/>
    <m/>
  </r>
  <r>
    <x v="12"/>
    <x v="2"/>
    <x v="858"/>
    <x v="12"/>
    <x v="868"/>
    <m/>
    <m/>
  </r>
  <r>
    <x v="12"/>
    <x v="2"/>
    <x v="859"/>
    <x v="12"/>
    <x v="869"/>
    <m/>
    <m/>
  </r>
  <r>
    <x v="12"/>
    <x v="2"/>
    <x v="860"/>
    <x v="12"/>
    <x v="870"/>
    <m/>
    <m/>
  </r>
  <r>
    <x v="12"/>
    <x v="2"/>
    <x v="861"/>
    <x v="12"/>
    <x v="871"/>
    <m/>
    <m/>
  </r>
  <r>
    <x v="12"/>
    <x v="2"/>
    <x v="862"/>
    <x v="12"/>
    <x v="872"/>
    <m/>
    <m/>
  </r>
  <r>
    <x v="12"/>
    <x v="2"/>
    <x v="863"/>
    <x v="12"/>
    <x v="873"/>
    <m/>
    <m/>
  </r>
  <r>
    <x v="12"/>
    <x v="2"/>
    <x v="864"/>
    <x v="12"/>
    <x v="874"/>
    <m/>
    <m/>
  </r>
  <r>
    <x v="12"/>
    <x v="2"/>
    <x v="865"/>
    <x v="12"/>
    <x v="875"/>
    <m/>
    <m/>
  </r>
  <r>
    <x v="12"/>
    <x v="2"/>
    <x v="866"/>
    <x v="12"/>
    <x v="876"/>
    <m/>
    <m/>
  </r>
  <r>
    <x v="12"/>
    <x v="2"/>
    <x v="867"/>
    <x v="12"/>
    <x v="877"/>
    <m/>
    <m/>
  </r>
  <r>
    <x v="12"/>
    <x v="2"/>
    <x v="868"/>
    <x v="12"/>
    <x v="878"/>
    <m/>
    <m/>
  </r>
  <r>
    <x v="12"/>
    <x v="2"/>
    <x v="869"/>
    <x v="12"/>
    <x v="879"/>
    <m/>
    <m/>
  </r>
  <r>
    <x v="12"/>
    <x v="2"/>
    <x v="870"/>
    <x v="12"/>
    <x v="880"/>
    <m/>
    <m/>
  </r>
  <r>
    <x v="12"/>
    <x v="2"/>
    <x v="871"/>
    <x v="12"/>
    <x v="881"/>
    <m/>
    <m/>
  </r>
  <r>
    <x v="12"/>
    <x v="2"/>
    <x v="872"/>
    <x v="12"/>
    <x v="882"/>
    <m/>
    <m/>
  </r>
  <r>
    <x v="12"/>
    <x v="2"/>
    <x v="722"/>
    <x v="12"/>
    <x v="883"/>
    <m/>
    <m/>
  </r>
  <r>
    <x v="12"/>
    <x v="2"/>
    <x v="664"/>
    <x v="12"/>
    <x v="884"/>
    <m/>
    <m/>
  </r>
  <r>
    <x v="12"/>
    <x v="2"/>
    <x v="873"/>
    <x v="12"/>
    <x v="885"/>
    <m/>
    <m/>
  </r>
  <r>
    <x v="12"/>
    <x v="2"/>
    <x v="874"/>
    <x v="12"/>
    <x v="886"/>
    <m/>
    <m/>
  </r>
  <r>
    <x v="12"/>
    <x v="2"/>
    <x v="875"/>
    <x v="12"/>
    <x v="887"/>
    <m/>
    <m/>
  </r>
  <r>
    <x v="12"/>
    <x v="2"/>
    <x v="876"/>
    <x v="12"/>
    <x v="888"/>
    <m/>
    <m/>
  </r>
  <r>
    <x v="12"/>
    <x v="2"/>
    <x v="877"/>
    <x v="12"/>
    <x v="889"/>
    <m/>
    <m/>
  </r>
  <r>
    <x v="12"/>
    <x v="2"/>
    <x v="878"/>
    <x v="12"/>
    <x v="890"/>
    <m/>
    <m/>
  </r>
  <r>
    <x v="12"/>
    <x v="2"/>
    <x v="879"/>
    <x v="12"/>
    <x v="891"/>
    <m/>
    <m/>
  </r>
  <r>
    <x v="12"/>
    <x v="2"/>
    <x v="880"/>
    <x v="12"/>
    <x v="892"/>
    <m/>
    <m/>
  </r>
  <r>
    <x v="12"/>
    <x v="2"/>
    <x v="881"/>
    <x v="12"/>
    <x v="893"/>
    <m/>
    <m/>
  </r>
  <r>
    <x v="12"/>
    <x v="2"/>
    <x v="882"/>
    <x v="12"/>
    <x v="894"/>
    <m/>
    <m/>
  </r>
  <r>
    <x v="12"/>
    <x v="2"/>
    <x v="883"/>
    <x v="12"/>
    <x v="895"/>
    <m/>
    <m/>
  </r>
  <r>
    <x v="12"/>
    <x v="2"/>
    <x v="318"/>
    <x v="12"/>
    <x v="896"/>
    <m/>
    <m/>
  </r>
  <r>
    <x v="12"/>
    <x v="2"/>
    <x v="884"/>
    <x v="12"/>
    <x v="897"/>
    <m/>
    <m/>
  </r>
  <r>
    <x v="12"/>
    <x v="2"/>
    <x v="885"/>
    <x v="12"/>
    <x v="898"/>
    <m/>
    <m/>
  </r>
  <r>
    <x v="12"/>
    <x v="2"/>
    <x v="886"/>
    <x v="12"/>
    <x v="899"/>
    <m/>
    <m/>
  </r>
  <r>
    <x v="12"/>
    <x v="2"/>
    <x v="887"/>
    <x v="12"/>
    <x v="900"/>
    <m/>
    <m/>
  </r>
  <r>
    <x v="12"/>
    <x v="2"/>
    <x v="754"/>
    <x v="12"/>
    <x v="901"/>
    <m/>
    <m/>
  </r>
  <r>
    <x v="12"/>
    <x v="2"/>
    <x v="888"/>
    <x v="12"/>
    <x v="902"/>
    <m/>
    <m/>
  </r>
  <r>
    <x v="12"/>
    <x v="2"/>
    <x v="889"/>
    <x v="12"/>
    <x v="903"/>
    <m/>
    <m/>
  </r>
  <r>
    <x v="12"/>
    <x v="2"/>
    <x v="890"/>
    <x v="12"/>
    <x v="904"/>
    <m/>
    <m/>
  </r>
  <r>
    <x v="12"/>
    <x v="2"/>
    <x v="246"/>
    <x v="12"/>
    <x v="905"/>
    <m/>
    <m/>
  </r>
  <r>
    <x v="12"/>
    <x v="2"/>
    <x v="891"/>
    <x v="12"/>
    <x v="906"/>
    <m/>
    <m/>
  </r>
  <r>
    <x v="12"/>
    <x v="2"/>
    <x v="892"/>
    <x v="12"/>
    <x v="907"/>
    <m/>
    <m/>
  </r>
  <r>
    <x v="12"/>
    <x v="2"/>
    <x v="763"/>
    <x v="12"/>
    <x v="908"/>
    <m/>
    <m/>
  </r>
  <r>
    <x v="12"/>
    <x v="2"/>
    <x v="684"/>
    <x v="12"/>
    <x v="909"/>
    <m/>
    <m/>
  </r>
  <r>
    <x v="12"/>
    <x v="2"/>
    <x v="74"/>
    <x v="12"/>
    <x v="910"/>
    <m/>
    <m/>
  </r>
  <r>
    <x v="12"/>
    <x v="2"/>
    <x v="766"/>
    <x v="12"/>
    <x v="911"/>
    <m/>
    <m/>
  </r>
  <r>
    <x v="12"/>
    <x v="2"/>
    <x v="893"/>
    <x v="12"/>
    <x v="912"/>
    <m/>
    <m/>
  </r>
  <r>
    <x v="12"/>
    <x v="2"/>
    <x v="894"/>
    <x v="12"/>
    <x v="913"/>
    <m/>
    <m/>
  </r>
  <r>
    <x v="12"/>
    <x v="2"/>
    <x v="895"/>
    <x v="12"/>
    <x v="914"/>
    <m/>
    <m/>
  </r>
  <r>
    <x v="13"/>
    <x v="0"/>
    <x v="896"/>
    <x v="13"/>
    <x v="0"/>
    <m/>
    <m/>
  </r>
  <r>
    <x v="13"/>
    <x v="1"/>
    <x v="897"/>
    <x v="13"/>
    <x v="915"/>
    <m/>
    <m/>
  </r>
  <r>
    <x v="13"/>
    <x v="1"/>
    <x v="898"/>
    <x v="13"/>
    <x v="916"/>
    <m/>
    <m/>
  </r>
  <r>
    <x v="13"/>
    <x v="1"/>
    <x v="899"/>
    <x v="13"/>
    <x v="917"/>
    <m/>
    <m/>
  </r>
  <r>
    <x v="13"/>
    <x v="1"/>
    <x v="900"/>
    <x v="13"/>
    <x v="918"/>
    <m/>
    <m/>
  </r>
  <r>
    <x v="13"/>
    <x v="1"/>
    <x v="901"/>
    <x v="13"/>
    <x v="919"/>
    <m/>
    <m/>
  </r>
  <r>
    <x v="13"/>
    <x v="1"/>
    <x v="902"/>
    <x v="13"/>
    <x v="920"/>
    <m/>
    <m/>
  </r>
  <r>
    <x v="13"/>
    <x v="2"/>
    <x v="903"/>
    <x v="13"/>
    <x v="921"/>
    <m/>
    <m/>
  </r>
  <r>
    <x v="13"/>
    <x v="2"/>
    <x v="904"/>
    <x v="13"/>
    <x v="922"/>
    <m/>
    <m/>
  </r>
  <r>
    <x v="13"/>
    <x v="2"/>
    <x v="905"/>
    <x v="13"/>
    <x v="923"/>
    <m/>
    <m/>
  </r>
  <r>
    <x v="13"/>
    <x v="2"/>
    <x v="906"/>
    <x v="13"/>
    <x v="924"/>
    <m/>
    <m/>
  </r>
  <r>
    <x v="13"/>
    <x v="2"/>
    <x v="907"/>
    <x v="13"/>
    <x v="925"/>
    <m/>
    <m/>
  </r>
  <r>
    <x v="13"/>
    <x v="2"/>
    <x v="908"/>
    <x v="13"/>
    <x v="926"/>
    <m/>
    <m/>
  </r>
  <r>
    <x v="13"/>
    <x v="2"/>
    <x v="909"/>
    <x v="13"/>
    <x v="927"/>
    <m/>
    <m/>
  </r>
  <r>
    <x v="13"/>
    <x v="2"/>
    <x v="910"/>
    <x v="13"/>
    <x v="928"/>
    <m/>
    <m/>
  </r>
  <r>
    <x v="13"/>
    <x v="2"/>
    <x v="911"/>
    <x v="13"/>
    <x v="929"/>
    <m/>
    <m/>
  </r>
  <r>
    <x v="13"/>
    <x v="2"/>
    <x v="912"/>
    <x v="13"/>
    <x v="930"/>
    <m/>
    <m/>
  </r>
  <r>
    <x v="13"/>
    <x v="2"/>
    <x v="913"/>
    <x v="13"/>
    <x v="931"/>
    <m/>
    <m/>
  </r>
  <r>
    <x v="13"/>
    <x v="2"/>
    <x v="914"/>
    <x v="13"/>
    <x v="932"/>
    <m/>
    <m/>
  </r>
  <r>
    <x v="13"/>
    <x v="2"/>
    <x v="915"/>
    <x v="13"/>
    <x v="933"/>
    <m/>
    <m/>
  </r>
  <r>
    <x v="13"/>
    <x v="2"/>
    <x v="529"/>
    <x v="13"/>
    <x v="934"/>
    <m/>
    <m/>
  </r>
  <r>
    <x v="13"/>
    <x v="2"/>
    <x v="916"/>
    <x v="13"/>
    <x v="935"/>
    <m/>
    <m/>
  </r>
  <r>
    <x v="13"/>
    <x v="2"/>
    <x v="917"/>
    <x v="13"/>
    <x v="936"/>
    <m/>
    <m/>
  </r>
  <r>
    <x v="13"/>
    <x v="2"/>
    <x v="918"/>
    <x v="13"/>
    <x v="937"/>
    <m/>
    <m/>
  </r>
  <r>
    <x v="13"/>
    <x v="2"/>
    <x v="919"/>
    <x v="13"/>
    <x v="938"/>
    <m/>
    <m/>
  </r>
  <r>
    <x v="13"/>
    <x v="2"/>
    <x v="920"/>
    <x v="13"/>
    <x v="939"/>
    <m/>
    <m/>
  </r>
  <r>
    <x v="13"/>
    <x v="2"/>
    <x v="711"/>
    <x v="13"/>
    <x v="940"/>
    <m/>
    <m/>
  </r>
  <r>
    <x v="13"/>
    <x v="2"/>
    <x v="921"/>
    <x v="13"/>
    <x v="941"/>
    <m/>
    <m/>
  </r>
  <r>
    <x v="13"/>
    <x v="2"/>
    <x v="922"/>
    <x v="13"/>
    <x v="942"/>
    <m/>
    <m/>
  </r>
  <r>
    <x v="13"/>
    <x v="2"/>
    <x v="923"/>
    <x v="13"/>
    <x v="943"/>
    <m/>
    <m/>
  </r>
  <r>
    <x v="13"/>
    <x v="2"/>
    <x v="924"/>
    <x v="13"/>
    <x v="944"/>
    <m/>
    <m/>
  </r>
  <r>
    <x v="13"/>
    <x v="2"/>
    <x v="925"/>
    <x v="13"/>
    <x v="945"/>
    <m/>
    <m/>
  </r>
  <r>
    <x v="13"/>
    <x v="2"/>
    <x v="926"/>
    <x v="13"/>
    <x v="946"/>
    <m/>
    <m/>
  </r>
  <r>
    <x v="13"/>
    <x v="2"/>
    <x v="927"/>
    <x v="13"/>
    <x v="947"/>
    <m/>
    <m/>
  </r>
  <r>
    <x v="13"/>
    <x v="2"/>
    <x v="928"/>
    <x v="13"/>
    <x v="948"/>
    <m/>
    <m/>
  </r>
  <r>
    <x v="13"/>
    <x v="2"/>
    <x v="929"/>
    <x v="13"/>
    <x v="949"/>
    <m/>
    <m/>
  </r>
  <r>
    <x v="13"/>
    <x v="2"/>
    <x v="930"/>
    <x v="13"/>
    <x v="950"/>
    <m/>
    <m/>
  </r>
  <r>
    <x v="13"/>
    <x v="2"/>
    <x v="931"/>
    <x v="13"/>
    <x v="951"/>
    <m/>
    <m/>
  </r>
  <r>
    <x v="13"/>
    <x v="2"/>
    <x v="932"/>
    <x v="13"/>
    <x v="952"/>
    <m/>
    <m/>
  </r>
  <r>
    <x v="13"/>
    <x v="2"/>
    <x v="933"/>
    <x v="13"/>
    <x v="953"/>
    <m/>
    <m/>
  </r>
  <r>
    <x v="13"/>
    <x v="2"/>
    <x v="934"/>
    <x v="13"/>
    <x v="954"/>
    <m/>
    <m/>
  </r>
  <r>
    <x v="13"/>
    <x v="2"/>
    <x v="935"/>
    <x v="13"/>
    <x v="955"/>
    <m/>
    <m/>
  </r>
  <r>
    <x v="13"/>
    <x v="2"/>
    <x v="936"/>
    <x v="13"/>
    <x v="956"/>
    <m/>
    <m/>
  </r>
  <r>
    <x v="13"/>
    <x v="2"/>
    <x v="937"/>
    <x v="13"/>
    <x v="957"/>
    <m/>
    <m/>
  </r>
  <r>
    <x v="13"/>
    <x v="2"/>
    <x v="938"/>
    <x v="13"/>
    <x v="958"/>
    <m/>
    <m/>
  </r>
  <r>
    <x v="13"/>
    <x v="2"/>
    <x v="939"/>
    <x v="13"/>
    <x v="959"/>
    <m/>
    <m/>
  </r>
  <r>
    <x v="13"/>
    <x v="2"/>
    <x v="940"/>
    <x v="13"/>
    <x v="960"/>
    <m/>
    <m/>
  </r>
  <r>
    <x v="13"/>
    <x v="2"/>
    <x v="941"/>
    <x v="13"/>
    <x v="961"/>
    <m/>
    <m/>
  </r>
  <r>
    <x v="13"/>
    <x v="2"/>
    <x v="942"/>
    <x v="13"/>
    <x v="962"/>
    <m/>
    <m/>
  </r>
  <r>
    <x v="13"/>
    <x v="2"/>
    <x v="943"/>
    <x v="13"/>
    <x v="963"/>
    <m/>
    <m/>
  </r>
  <r>
    <x v="13"/>
    <x v="2"/>
    <x v="944"/>
    <x v="13"/>
    <x v="964"/>
    <m/>
    <m/>
  </r>
  <r>
    <x v="13"/>
    <x v="2"/>
    <x v="945"/>
    <x v="13"/>
    <x v="965"/>
    <m/>
    <m/>
  </r>
  <r>
    <x v="13"/>
    <x v="2"/>
    <x v="946"/>
    <x v="13"/>
    <x v="966"/>
    <m/>
    <m/>
  </r>
  <r>
    <x v="13"/>
    <x v="2"/>
    <x v="947"/>
    <x v="13"/>
    <x v="967"/>
    <m/>
    <m/>
  </r>
  <r>
    <x v="13"/>
    <x v="2"/>
    <x v="948"/>
    <x v="13"/>
    <x v="968"/>
    <m/>
    <m/>
  </r>
  <r>
    <x v="13"/>
    <x v="2"/>
    <x v="949"/>
    <x v="13"/>
    <x v="969"/>
    <m/>
    <m/>
  </r>
  <r>
    <x v="13"/>
    <x v="2"/>
    <x v="950"/>
    <x v="13"/>
    <x v="970"/>
    <m/>
    <m/>
  </r>
  <r>
    <x v="13"/>
    <x v="2"/>
    <x v="951"/>
    <x v="13"/>
    <x v="971"/>
    <m/>
    <m/>
  </r>
  <r>
    <x v="13"/>
    <x v="2"/>
    <x v="952"/>
    <x v="13"/>
    <x v="972"/>
    <m/>
    <m/>
  </r>
  <r>
    <x v="13"/>
    <x v="2"/>
    <x v="953"/>
    <x v="13"/>
    <x v="973"/>
    <m/>
    <m/>
  </r>
  <r>
    <x v="13"/>
    <x v="2"/>
    <x v="954"/>
    <x v="13"/>
    <x v="974"/>
    <m/>
    <m/>
  </r>
  <r>
    <x v="13"/>
    <x v="2"/>
    <x v="955"/>
    <x v="13"/>
    <x v="975"/>
    <m/>
    <m/>
  </r>
  <r>
    <x v="13"/>
    <x v="2"/>
    <x v="956"/>
    <x v="13"/>
    <x v="976"/>
    <m/>
    <m/>
  </r>
  <r>
    <x v="13"/>
    <x v="2"/>
    <x v="957"/>
    <x v="13"/>
    <x v="977"/>
    <m/>
    <m/>
  </r>
  <r>
    <x v="13"/>
    <x v="2"/>
    <x v="958"/>
    <x v="13"/>
    <x v="978"/>
    <m/>
    <m/>
  </r>
  <r>
    <x v="13"/>
    <x v="2"/>
    <x v="959"/>
    <x v="13"/>
    <x v="979"/>
    <m/>
    <m/>
  </r>
  <r>
    <x v="13"/>
    <x v="2"/>
    <x v="960"/>
    <x v="13"/>
    <x v="980"/>
    <m/>
    <m/>
  </r>
  <r>
    <x v="13"/>
    <x v="2"/>
    <x v="961"/>
    <x v="13"/>
    <x v="981"/>
    <m/>
    <m/>
  </r>
  <r>
    <x v="13"/>
    <x v="2"/>
    <x v="962"/>
    <x v="13"/>
    <x v="982"/>
    <m/>
    <m/>
  </r>
  <r>
    <x v="13"/>
    <x v="2"/>
    <x v="430"/>
    <x v="13"/>
    <x v="983"/>
    <m/>
    <m/>
  </r>
  <r>
    <x v="13"/>
    <x v="2"/>
    <x v="963"/>
    <x v="13"/>
    <x v="984"/>
    <m/>
    <m/>
  </r>
  <r>
    <x v="13"/>
    <x v="2"/>
    <x v="964"/>
    <x v="13"/>
    <x v="985"/>
    <m/>
    <m/>
  </r>
  <r>
    <x v="13"/>
    <x v="2"/>
    <x v="965"/>
    <x v="13"/>
    <x v="986"/>
    <m/>
    <m/>
  </r>
  <r>
    <x v="13"/>
    <x v="2"/>
    <x v="966"/>
    <x v="13"/>
    <x v="987"/>
    <m/>
    <m/>
  </r>
  <r>
    <x v="13"/>
    <x v="2"/>
    <x v="967"/>
    <x v="13"/>
    <x v="988"/>
    <m/>
    <m/>
  </r>
  <r>
    <x v="13"/>
    <x v="2"/>
    <x v="968"/>
    <x v="13"/>
    <x v="989"/>
    <m/>
    <m/>
  </r>
  <r>
    <x v="13"/>
    <x v="2"/>
    <x v="969"/>
    <x v="13"/>
    <x v="990"/>
    <m/>
    <m/>
  </r>
  <r>
    <x v="13"/>
    <x v="2"/>
    <x v="970"/>
    <x v="13"/>
    <x v="991"/>
    <m/>
    <m/>
  </r>
  <r>
    <x v="13"/>
    <x v="2"/>
    <x v="971"/>
    <x v="13"/>
    <x v="992"/>
    <m/>
    <m/>
  </r>
  <r>
    <x v="13"/>
    <x v="2"/>
    <x v="972"/>
    <x v="13"/>
    <x v="993"/>
    <m/>
    <m/>
  </r>
  <r>
    <x v="13"/>
    <x v="2"/>
    <x v="452"/>
    <x v="13"/>
    <x v="994"/>
    <m/>
    <m/>
  </r>
  <r>
    <x v="13"/>
    <x v="2"/>
    <x v="353"/>
    <x v="13"/>
    <x v="995"/>
    <m/>
    <m/>
  </r>
  <r>
    <x v="14"/>
    <x v="0"/>
    <x v="973"/>
    <x v="14"/>
    <x v="0"/>
    <m/>
    <m/>
  </r>
  <r>
    <x v="14"/>
    <x v="1"/>
    <x v="974"/>
    <x v="14"/>
    <x v="996"/>
    <m/>
    <m/>
  </r>
  <r>
    <x v="14"/>
    <x v="1"/>
    <x v="975"/>
    <x v="14"/>
    <x v="997"/>
    <m/>
    <m/>
  </r>
  <r>
    <x v="14"/>
    <x v="1"/>
    <x v="976"/>
    <x v="14"/>
    <x v="998"/>
    <m/>
    <m/>
  </r>
  <r>
    <x v="14"/>
    <x v="1"/>
    <x v="977"/>
    <x v="14"/>
    <x v="999"/>
    <m/>
    <m/>
  </r>
  <r>
    <x v="14"/>
    <x v="1"/>
    <x v="978"/>
    <x v="14"/>
    <x v="1000"/>
    <m/>
    <m/>
  </r>
  <r>
    <x v="14"/>
    <x v="1"/>
    <x v="979"/>
    <x v="14"/>
    <x v="1001"/>
    <m/>
    <m/>
  </r>
  <r>
    <x v="14"/>
    <x v="1"/>
    <x v="980"/>
    <x v="14"/>
    <x v="1002"/>
    <m/>
    <m/>
  </r>
  <r>
    <x v="14"/>
    <x v="1"/>
    <x v="981"/>
    <x v="14"/>
    <x v="1003"/>
    <m/>
    <m/>
  </r>
  <r>
    <x v="14"/>
    <x v="1"/>
    <x v="982"/>
    <x v="14"/>
    <x v="1004"/>
    <m/>
    <m/>
  </r>
  <r>
    <x v="14"/>
    <x v="1"/>
    <x v="983"/>
    <x v="14"/>
    <x v="1005"/>
    <m/>
    <m/>
  </r>
  <r>
    <x v="14"/>
    <x v="1"/>
    <x v="984"/>
    <x v="14"/>
    <x v="1006"/>
    <m/>
    <m/>
  </r>
  <r>
    <x v="14"/>
    <x v="1"/>
    <x v="985"/>
    <x v="14"/>
    <x v="1007"/>
    <m/>
    <m/>
  </r>
  <r>
    <x v="14"/>
    <x v="2"/>
    <x v="986"/>
    <x v="14"/>
    <x v="1008"/>
    <m/>
    <m/>
  </r>
  <r>
    <x v="14"/>
    <x v="2"/>
    <x v="987"/>
    <x v="14"/>
    <x v="1009"/>
    <m/>
    <m/>
  </r>
  <r>
    <x v="14"/>
    <x v="2"/>
    <x v="988"/>
    <x v="14"/>
    <x v="1010"/>
    <m/>
    <m/>
  </r>
  <r>
    <x v="14"/>
    <x v="2"/>
    <x v="523"/>
    <x v="14"/>
    <x v="1011"/>
    <m/>
    <m/>
  </r>
  <r>
    <x v="14"/>
    <x v="2"/>
    <x v="989"/>
    <x v="14"/>
    <x v="1012"/>
    <m/>
    <m/>
  </r>
  <r>
    <x v="14"/>
    <x v="2"/>
    <x v="990"/>
    <x v="14"/>
    <x v="1013"/>
    <m/>
    <m/>
  </r>
  <r>
    <x v="14"/>
    <x v="2"/>
    <x v="991"/>
    <x v="14"/>
    <x v="1014"/>
    <m/>
    <m/>
  </r>
  <r>
    <x v="14"/>
    <x v="2"/>
    <x v="992"/>
    <x v="14"/>
    <x v="1015"/>
    <m/>
    <m/>
  </r>
  <r>
    <x v="14"/>
    <x v="2"/>
    <x v="993"/>
    <x v="14"/>
    <x v="1016"/>
    <m/>
    <m/>
  </r>
  <r>
    <x v="14"/>
    <x v="2"/>
    <x v="994"/>
    <x v="14"/>
    <x v="1017"/>
    <m/>
    <m/>
  </r>
  <r>
    <x v="14"/>
    <x v="2"/>
    <x v="995"/>
    <x v="14"/>
    <x v="1018"/>
    <m/>
    <m/>
  </r>
  <r>
    <x v="14"/>
    <x v="2"/>
    <x v="996"/>
    <x v="14"/>
    <x v="1019"/>
    <m/>
    <m/>
  </r>
  <r>
    <x v="14"/>
    <x v="2"/>
    <x v="997"/>
    <x v="14"/>
    <x v="1020"/>
    <m/>
    <m/>
  </r>
  <r>
    <x v="14"/>
    <x v="2"/>
    <x v="998"/>
    <x v="14"/>
    <x v="1021"/>
    <m/>
    <m/>
  </r>
  <r>
    <x v="14"/>
    <x v="2"/>
    <x v="610"/>
    <x v="14"/>
    <x v="1022"/>
    <m/>
    <m/>
  </r>
  <r>
    <x v="14"/>
    <x v="2"/>
    <x v="999"/>
    <x v="14"/>
    <x v="1023"/>
    <m/>
    <m/>
  </r>
  <r>
    <x v="14"/>
    <x v="2"/>
    <x v="1000"/>
    <x v="14"/>
    <x v="1024"/>
    <m/>
    <m/>
  </r>
  <r>
    <x v="14"/>
    <x v="2"/>
    <x v="1001"/>
    <x v="14"/>
    <x v="1025"/>
    <m/>
    <m/>
  </r>
  <r>
    <x v="14"/>
    <x v="2"/>
    <x v="1002"/>
    <x v="14"/>
    <x v="1026"/>
    <m/>
    <m/>
  </r>
  <r>
    <x v="14"/>
    <x v="2"/>
    <x v="864"/>
    <x v="14"/>
    <x v="1027"/>
    <m/>
    <m/>
  </r>
  <r>
    <x v="14"/>
    <x v="2"/>
    <x v="1003"/>
    <x v="14"/>
    <x v="1028"/>
    <m/>
    <m/>
  </r>
  <r>
    <x v="14"/>
    <x v="2"/>
    <x v="1004"/>
    <x v="14"/>
    <x v="1029"/>
    <m/>
    <m/>
  </r>
  <r>
    <x v="14"/>
    <x v="2"/>
    <x v="1005"/>
    <x v="14"/>
    <x v="1030"/>
    <m/>
    <m/>
  </r>
  <r>
    <x v="14"/>
    <x v="2"/>
    <x v="1006"/>
    <x v="14"/>
    <x v="1031"/>
    <m/>
    <m/>
  </r>
  <r>
    <x v="14"/>
    <x v="2"/>
    <x v="1007"/>
    <x v="14"/>
    <x v="1032"/>
    <m/>
    <m/>
  </r>
  <r>
    <x v="14"/>
    <x v="2"/>
    <x v="1008"/>
    <x v="14"/>
    <x v="1033"/>
    <m/>
    <m/>
  </r>
  <r>
    <x v="14"/>
    <x v="2"/>
    <x v="1009"/>
    <x v="14"/>
    <x v="1034"/>
    <m/>
    <m/>
  </r>
  <r>
    <x v="14"/>
    <x v="2"/>
    <x v="1010"/>
    <x v="14"/>
    <x v="1035"/>
    <m/>
    <m/>
  </r>
  <r>
    <x v="14"/>
    <x v="2"/>
    <x v="875"/>
    <x v="14"/>
    <x v="1036"/>
    <m/>
    <m/>
  </r>
  <r>
    <x v="14"/>
    <x v="2"/>
    <x v="1011"/>
    <x v="14"/>
    <x v="1037"/>
    <m/>
    <m/>
  </r>
  <r>
    <x v="14"/>
    <x v="2"/>
    <x v="1012"/>
    <x v="14"/>
    <x v="1038"/>
    <m/>
    <m/>
  </r>
  <r>
    <x v="14"/>
    <x v="2"/>
    <x v="1013"/>
    <x v="14"/>
    <x v="1039"/>
    <m/>
    <m/>
  </r>
  <r>
    <x v="14"/>
    <x v="2"/>
    <x v="1014"/>
    <x v="14"/>
    <x v="1040"/>
    <m/>
    <m/>
  </r>
  <r>
    <x v="14"/>
    <x v="2"/>
    <x v="1015"/>
    <x v="14"/>
    <x v="1041"/>
    <m/>
    <m/>
  </r>
  <r>
    <x v="14"/>
    <x v="2"/>
    <x v="1016"/>
    <x v="14"/>
    <x v="1042"/>
    <m/>
    <m/>
  </r>
  <r>
    <x v="14"/>
    <x v="2"/>
    <x v="948"/>
    <x v="14"/>
    <x v="1043"/>
    <m/>
    <m/>
  </r>
  <r>
    <x v="14"/>
    <x v="2"/>
    <x v="1017"/>
    <x v="14"/>
    <x v="1044"/>
    <m/>
    <m/>
  </r>
  <r>
    <x v="14"/>
    <x v="2"/>
    <x v="669"/>
    <x v="14"/>
    <x v="1045"/>
    <m/>
    <m/>
  </r>
  <r>
    <x v="14"/>
    <x v="2"/>
    <x v="318"/>
    <x v="14"/>
    <x v="1046"/>
    <m/>
    <m/>
  </r>
  <r>
    <x v="14"/>
    <x v="2"/>
    <x v="1018"/>
    <x v="14"/>
    <x v="1047"/>
    <m/>
    <m/>
  </r>
  <r>
    <x v="14"/>
    <x v="2"/>
    <x v="1019"/>
    <x v="14"/>
    <x v="1048"/>
    <m/>
    <m/>
  </r>
  <r>
    <x v="14"/>
    <x v="2"/>
    <x v="1020"/>
    <x v="14"/>
    <x v="1049"/>
    <m/>
    <m/>
  </r>
  <r>
    <x v="14"/>
    <x v="2"/>
    <x v="1021"/>
    <x v="14"/>
    <x v="1050"/>
    <m/>
    <m/>
  </r>
  <r>
    <x v="14"/>
    <x v="2"/>
    <x v="1022"/>
    <x v="14"/>
    <x v="1051"/>
    <m/>
    <m/>
  </r>
  <r>
    <x v="14"/>
    <x v="2"/>
    <x v="1023"/>
    <x v="14"/>
    <x v="1052"/>
    <m/>
    <m/>
  </r>
  <r>
    <x v="14"/>
    <x v="2"/>
    <x v="1024"/>
    <x v="14"/>
    <x v="1053"/>
    <m/>
    <m/>
  </r>
  <r>
    <x v="14"/>
    <x v="2"/>
    <x v="1025"/>
    <x v="14"/>
    <x v="1054"/>
    <m/>
    <m/>
  </r>
  <r>
    <x v="14"/>
    <x v="2"/>
    <x v="1026"/>
    <x v="14"/>
    <x v="1055"/>
    <m/>
    <m/>
  </r>
  <r>
    <x v="14"/>
    <x v="2"/>
    <x v="1027"/>
    <x v="14"/>
    <x v="1056"/>
    <m/>
    <m/>
  </r>
  <r>
    <x v="14"/>
    <x v="2"/>
    <x v="1028"/>
    <x v="14"/>
    <x v="1057"/>
    <m/>
    <m/>
  </r>
  <r>
    <x v="14"/>
    <x v="2"/>
    <x v="676"/>
    <x v="14"/>
    <x v="1058"/>
    <m/>
    <m/>
  </r>
  <r>
    <x v="14"/>
    <x v="2"/>
    <x v="1029"/>
    <x v="14"/>
    <x v="1059"/>
    <m/>
    <m/>
  </r>
  <r>
    <x v="14"/>
    <x v="2"/>
    <x v="1030"/>
    <x v="14"/>
    <x v="1060"/>
    <m/>
    <m/>
  </r>
  <r>
    <x v="14"/>
    <x v="2"/>
    <x v="1031"/>
    <x v="14"/>
    <x v="1061"/>
    <m/>
    <m/>
  </r>
  <r>
    <x v="14"/>
    <x v="2"/>
    <x v="1032"/>
    <x v="14"/>
    <x v="1062"/>
    <m/>
    <m/>
  </r>
  <r>
    <x v="14"/>
    <x v="2"/>
    <x v="1033"/>
    <x v="14"/>
    <x v="1063"/>
    <m/>
    <m/>
  </r>
  <r>
    <x v="14"/>
    <x v="2"/>
    <x v="1034"/>
    <x v="14"/>
    <x v="1064"/>
    <m/>
    <m/>
  </r>
  <r>
    <x v="14"/>
    <x v="2"/>
    <x v="1035"/>
    <x v="14"/>
    <x v="1065"/>
    <m/>
    <m/>
  </r>
  <r>
    <x v="15"/>
    <x v="0"/>
    <x v="1036"/>
    <x v="15"/>
    <x v="0"/>
    <m/>
    <m/>
  </r>
  <r>
    <x v="15"/>
    <x v="1"/>
    <x v="1037"/>
    <x v="15"/>
    <x v="1066"/>
    <m/>
    <m/>
  </r>
  <r>
    <x v="15"/>
    <x v="1"/>
    <x v="1038"/>
    <x v="15"/>
    <x v="1067"/>
    <m/>
    <m/>
  </r>
  <r>
    <x v="15"/>
    <x v="1"/>
    <x v="1039"/>
    <x v="15"/>
    <x v="1068"/>
    <m/>
    <m/>
  </r>
  <r>
    <x v="15"/>
    <x v="1"/>
    <x v="1040"/>
    <x v="15"/>
    <x v="1069"/>
    <m/>
    <m/>
  </r>
  <r>
    <x v="15"/>
    <x v="1"/>
    <x v="1041"/>
    <x v="15"/>
    <x v="1070"/>
    <m/>
    <m/>
  </r>
  <r>
    <x v="15"/>
    <x v="2"/>
    <x v="1042"/>
    <x v="15"/>
    <x v="1071"/>
    <m/>
    <m/>
  </r>
  <r>
    <x v="15"/>
    <x v="2"/>
    <x v="1043"/>
    <x v="15"/>
    <x v="1072"/>
    <m/>
    <m/>
  </r>
  <r>
    <x v="15"/>
    <x v="2"/>
    <x v="1044"/>
    <x v="15"/>
    <x v="1073"/>
    <m/>
    <m/>
  </r>
  <r>
    <x v="15"/>
    <x v="2"/>
    <x v="1045"/>
    <x v="15"/>
    <x v="1074"/>
    <m/>
    <m/>
  </r>
  <r>
    <x v="15"/>
    <x v="2"/>
    <x v="1046"/>
    <x v="15"/>
    <x v="1075"/>
    <m/>
    <m/>
  </r>
  <r>
    <x v="15"/>
    <x v="2"/>
    <x v="1047"/>
    <x v="15"/>
    <x v="1076"/>
    <m/>
    <m/>
  </r>
  <r>
    <x v="15"/>
    <x v="2"/>
    <x v="1048"/>
    <x v="15"/>
    <x v="1077"/>
    <m/>
    <m/>
  </r>
  <r>
    <x v="15"/>
    <x v="2"/>
    <x v="1049"/>
    <x v="15"/>
    <x v="1078"/>
    <m/>
    <m/>
  </r>
  <r>
    <x v="15"/>
    <x v="2"/>
    <x v="1050"/>
    <x v="15"/>
    <x v="1079"/>
    <m/>
    <m/>
  </r>
  <r>
    <x v="15"/>
    <x v="2"/>
    <x v="1051"/>
    <x v="15"/>
    <x v="1080"/>
    <m/>
    <m/>
  </r>
  <r>
    <x v="15"/>
    <x v="2"/>
    <x v="1052"/>
    <x v="15"/>
    <x v="1081"/>
    <m/>
    <m/>
  </r>
  <r>
    <x v="15"/>
    <x v="2"/>
    <x v="1053"/>
    <x v="15"/>
    <x v="1082"/>
    <m/>
    <m/>
  </r>
  <r>
    <x v="15"/>
    <x v="2"/>
    <x v="1054"/>
    <x v="15"/>
    <x v="1083"/>
    <m/>
    <m/>
  </r>
  <r>
    <x v="15"/>
    <x v="2"/>
    <x v="1055"/>
    <x v="15"/>
    <x v="1084"/>
    <m/>
    <m/>
  </r>
  <r>
    <x v="15"/>
    <x v="2"/>
    <x v="1056"/>
    <x v="15"/>
    <x v="1085"/>
    <m/>
    <m/>
  </r>
  <r>
    <x v="15"/>
    <x v="2"/>
    <x v="1057"/>
    <x v="15"/>
    <x v="1086"/>
    <m/>
    <m/>
  </r>
  <r>
    <x v="15"/>
    <x v="2"/>
    <x v="1058"/>
    <x v="15"/>
    <x v="1087"/>
    <m/>
    <m/>
  </r>
  <r>
    <x v="15"/>
    <x v="2"/>
    <x v="1059"/>
    <x v="15"/>
    <x v="1088"/>
    <m/>
    <m/>
  </r>
  <r>
    <x v="15"/>
    <x v="2"/>
    <x v="1060"/>
    <x v="15"/>
    <x v="1089"/>
    <m/>
    <m/>
  </r>
  <r>
    <x v="15"/>
    <x v="2"/>
    <x v="1061"/>
    <x v="15"/>
    <x v="1090"/>
    <m/>
    <m/>
  </r>
  <r>
    <x v="15"/>
    <x v="2"/>
    <x v="1062"/>
    <x v="15"/>
    <x v="1091"/>
    <m/>
    <m/>
  </r>
  <r>
    <x v="15"/>
    <x v="2"/>
    <x v="1063"/>
    <x v="15"/>
    <x v="1092"/>
    <m/>
    <m/>
  </r>
  <r>
    <x v="15"/>
    <x v="2"/>
    <x v="1064"/>
    <x v="15"/>
    <x v="1093"/>
    <m/>
    <m/>
  </r>
  <r>
    <x v="15"/>
    <x v="2"/>
    <x v="1065"/>
    <x v="15"/>
    <x v="1094"/>
    <m/>
    <m/>
  </r>
  <r>
    <x v="15"/>
    <x v="2"/>
    <x v="1016"/>
    <x v="15"/>
    <x v="1095"/>
    <m/>
    <m/>
  </r>
  <r>
    <x v="15"/>
    <x v="2"/>
    <x v="1066"/>
    <x v="15"/>
    <x v="1096"/>
    <m/>
    <m/>
  </r>
  <r>
    <x v="15"/>
    <x v="2"/>
    <x v="1067"/>
    <x v="15"/>
    <x v="1097"/>
    <m/>
    <m/>
  </r>
  <r>
    <x v="15"/>
    <x v="2"/>
    <x v="1068"/>
    <x v="15"/>
    <x v="1098"/>
    <m/>
    <m/>
  </r>
  <r>
    <x v="15"/>
    <x v="2"/>
    <x v="1069"/>
    <x v="15"/>
    <x v="1099"/>
    <m/>
    <m/>
  </r>
  <r>
    <x v="15"/>
    <x v="2"/>
    <x v="1070"/>
    <x v="15"/>
    <x v="1100"/>
    <m/>
    <m/>
  </r>
  <r>
    <x v="15"/>
    <x v="2"/>
    <x v="1071"/>
    <x v="15"/>
    <x v="1101"/>
    <m/>
    <m/>
  </r>
  <r>
    <x v="15"/>
    <x v="2"/>
    <x v="1072"/>
    <x v="15"/>
    <x v="1102"/>
    <m/>
    <m/>
  </r>
  <r>
    <x v="15"/>
    <x v="2"/>
    <x v="1073"/>
    <x v="15"/>
    <x v="1103"/>
    <m/>
    <m/>
  </r>
  <r>
    <x v="15"/>
    <x v="2"/>
    <x v="1074"/>
    <x v="15"/>
    <x v="1104"/>
    <m/>
    <m/>
  </r>
  <r>
    <x v="15"/>
    <x v="2"/>
    <x v="1075"/>
    <x v="15"/>
    <x v="1105"/>
    <m/>
    <m/>
  </r>
  <r>
    <x v="15"/>
    <x v="2"/>
    <x v="1076"/>
    <x v="15"/>
    <x v="1106"/>
    <m/>
    <m/>
  </r>
  <r>
    <x v="15"/>
    <x v="2"/>
    <x v="1077"/>
    <x v="15"/>
    <x v="1107"/>
    <m/>
    <m/>
  </r>
  <r>
    <x v="15"/>
    <x v="2"/>
    <x v="1078"/>
    <x v="15"/>
    <x v="1108"/>
    <m/>
    <m/>
  </r>
  <r>
    <x v="15"/>
    <x v="2"/>
    <x v="1079"/>
    <x v="15"/>
    <x v="1109"/>
    <m/>
    <m/>
  </r>
  <r>
    <x v="15"/>
    <x v="2"/>
    <x v="1080"/>
    <x v="15"/>
    <x v="1110"/>
    <m/>
    <m/>
  </r>
  <r>
    <x v="16"/>
    <x v="0"/>
    <x v="1081"/>
    <x v="16"/>
    <x v="0"/>
    <m/>
    <m/>
  </r>
  <r>
    <x v="16"/>
    <x v="1"/>
    <x v="1082"/>
    <x v="16"/>
    <x v="1111"/>
    <m/>
    <m/>
  </r>
  <r>
    <x v="16"/>
    <x v="1"/>
    <x v="1083"/>
    <x v="16"/>
    <x v="1112"/>
    <m/>
    <m/>
  </r>
  <r>
    <x v="16"/>
    <x v="1"/>
    <x v="1084"/>
    <x v="16"/>
    <x v="1113"/>
    <m/>
    <m/>
  </r>
  <r>
    <x v="16"/>
    <x v="1"/>
    <x v="1085"/>
    <x v="16"/>
    <x v="1114"/>
    <m/>
    <m/>
  </r>
  <r>
    <x v="16"/>
    <x v="1"/>
    <x v="1086"/>
    <x v="16"/>
    <x v="1115"/>
    <m/>
    <m/>
  </r>
  <r>
    <x v="16"/>
    <x v="1"/>
    <x v="1087"/>
    <x v="16"/>
    <x v="1116"/>
    <m/>
    <m/>
  </r>
  <r>
    <x v="16"/>
    <x v="1"/>
    <x v="1088"/>
    <x v="16"/>
    <x v="1117"/>
    <m/>
    <m/>
  </r>
  <r>
    <x v="16"/>
    <x v="2"/>
    <x v="170"/>
    <x v="16"/>
    <x v="1118"/>
    <m/>
    <m/>
  </r>
  <r>
    <x v="16"/>
    <x v="2"/>
    <x v="1089"/>
    <x v="16"/>
    <x v="1119"/>
    <m/>
    <m/>
  </r>
  <r>
    <x v="16"/>
    <x v="2"/>
    <x v="1090"/>
    <x v="16"/>
    <x v="1120"/>
    <m/>
    <m/>
  </r>
  <r>
    <x v="16"/>
    <x v="2"/>
    <x v="1091"/>
    <x v="16"/>
    <x v="1121"/>
    <m/>
    <m/>
  </r>
  <r>
    <x v="16"/>
    <x v="2"/>
    <x v="1092"/>
    <x v="16"/>
    <x v="1122"/>
    <m/>
    <m/>
  </r>
  <r>
    <x v="16"/>
    <x v="2"/>
    <x v="1093"/>
    <x v="16"/>
    <x v="1123"/>
    <m/>
    <m/>
  </r>
  <r>
    <x v="16"/>
    <x v="2"/>
    <x v="459"/>
    <x v="16"/>
    <x v="1124"/>
    <m/>
    <m/>
  </r>
  <r>
    <x v="16"/>
    <x v="2"/>
    <x v="1094"/>
    <x v="16"/>
    <x v="1125"/>
    <m/>
    <m/>
  </r>
  <r>
    <x v="16"/>
    <x v="2"/>
    <x v="1095"/>
    <x v="16"/>
    <x v="1126"/>
    <m/>
    <m/>
  </r>
  <r>
    <x v="16"/>
    <x v="2"/>
    <x v="1096"/>
    <x v="16"/>
    <x v="1127"/>
    <m/>
    <m/>
  </r>
  <r>
    <x v="16"/>
    <x v="2"/>
    <x v="1097"/>
    <x v="16"/>
    <x v="1128"/>
    <m/>
    <m/>
  </r>
  <r>
    <x v="16"/>
    <x v="2"/>
    <x v="530"/>
    <x v="16"/>
    <x v="1129"/>
    <m/>
    <m/>
  </r>
  <r>
    <x v="16"/>
    <x v="2"/>
    <x v="861"/>
    <x v="16"/>
    <x v="1130"/>
    <m/>
    <m/>
  </r>
  <r>
    <x v="16"/>
    <x v="2"/>
    <x v="1098"/>
    <x v="16"/>
    <x v="1131"/>
    <m/>
    <m/>
  </r>
  <r>
    <x v="16"/>
    <x v="2"/>
    <x v="1099"/>
    <x v="16"/>
    <x v="1132"/>
    <m/>
    <m/>
  </r>
  <r>
    <x v="16"/>
    <x v="2"/>
    <x v="1100"/>
    <x v="16"/>
    <x v="1133"/>
    <m/>
    <m/>
  </r>
  <r>
    <x v="16"/>
    <x v="2"/>
    <x v="1101"/>
    <x v="16"/>
    <x v="1134"/>
    <m/>
    <m/>
  </r>
  <r>
    <x v="16"/>
    <x v="2"/>
    <x v="1102"/>
    <x v="16"/>
    <x v="1135"/>
    <m/>
    <m/>
  </r>
  <r>
    <x v="16"/>
    <x v="2"/>
    <x v="1103"/>
    <x v="16"/>
    <x v="1136"/>
    <m/>
    <m/>
  </r>
  <r>
    <x v="16"/>
    <x v="2"/>
    <x v="927"/>
    <x v="16"/>
    <x v="1137"/>
    <m/>
    <m/>
  </r>
  <r>
    <x v="16"/>
    <x v="2"/>
    <x v="1104"/>
    <x v="16"/>
    <x v="1138"/>
    <m/>
    <m/>
  </r>
  <r>
    <x v="16"/>
    <x v="2"/>
    <x v="1105"/>
    <x v="16"/>
    <x v="1139"/>
    <m/>
    <m/>
  </r>
  <r>
    <x v="16"/>
    <x v="2"/>
    <x v="1106"/>
    <x v="16"/>
    <x v="1140"/>
    <m/>
    <m/>
  </r>
  <r>
    <x v="16"/>
    <x v="2"/>
    <x v="203"/>
    <x v="16"/>
    <x v="1141"/>
    <m/>
    <m/>
  </r>
  <r>
    <x v="16"/>
    <x v="2"/>
    <x v="1107"/>
    <x v="16"/>
    <x v="1142"/>
    <m/>
    <m/>
  </r>
  <r>
    <x v="16"/>
    <x v="2"/>
    <x v="1108"/>
    <x v="16"/>
    <x v="1143"/>
    <m/>
    <m/>
  </r>
  <r>
    <x v="16"/>
    <x v="2"/>
    <x v="1109"/>
    <x v="16"/>
    <x v="1144"/>
    <m/>
    <m/>
  </r>
  <r>
    <x v="16"/>
    <x v="2"/>
    <x v="1110"/>
    <x v="16"/>
    <x v="1145"/>
    <m/>
    <m/>
  </r>
  <r>
    <x v="16"/>
    <x v="2"/>
    <x v="1111"/>
    <x v="16"/>
    <x v="1146"/>
    <m/>
    <m/>
  </r>
  <r>
    <x v="16"/>
    <x v="2"/>
    <x v="1112"/>
    <x v="16"/>
    <x v="1147"/>
    <m/>
    <m/>
  </r>
  <r>
    <x v="16"/>
    <x v="2"/>
    <x v="1113"/>
    <x v="16"/>
    <x v="1148"/>
    <m/>
    <m/>
  </r>
  <r>
    <x v="16"/>
    <x v="2"/>
    <x v="1114"/>
    <x v="16"/>
    <x v="1149"/>
    <m/>
    <m/>
  </r>
  <r>
    <x v="16"/>
    <x v="2"/>
    <x v="1115"/>
    <x v="16"/>
    <x v="1150"/>
    <m/>
    <m/>
  </r>
  <r>
    <x v="16"/>
    <x v="2"/>
    <x v="1116"/>
    <x v="16"/>
    <x v="1151"/>
    <m/>
    <m/>
  </r>
  <r>
    <x v="16"/>
    <x v="2"/>
    <x v="1117"/>
    <x v="16"/>
    <x v="1152"/>
    <m/>
    <m/>
  </r>
  <r>
    <x v="16"/>
    <x v="2"/>
    <x v="1118"/>
    <x v="16"/>
    <x v="1153"/>
    <m/>
    <m/>
  </r>
  <r>
    <x v="16"/>
    <x v="2"/>
    <x v="1119"/>
    <x v="16"/>
    <x v="1154"/>
    <m/>
    <m/>
  </r>
  <r>
    <x v="16"/>
    <x v="2"/>
    <x v="1120"/>
    <x v="16"/>
    <x v="1155"/>
    <m/>
    <m/>
  </r>
  <r>
    <x v="16"/>
    <x v="2"/>
    <x v="1121"/>
    <x v="16"/>
    <x v="1156"/>
    <m/>
    <m/>
  </r>
  <r>
    <x v="16"/>
    <x v="2"/>
    <x v="1122"/>
    <x v="16"/>
    <x v="1157"/>
    <m/>
    <m/>
  </r>
  <r>
    <x v="16"/>
    <x v="2"/>
    <x v="1123"/>
    <x v="16"/>
    <x v="1158"/>
    <m/>
    <m/>
  </r>
  <r>
    <x v="16"/>
    <x v="2"/>
    <x v="1124"/>
    <x v="16"/>
    <x v="1159"/>
    <m/>
    <m/>
  </r>
  <r>
    <x v="16"/>
    <x v="2"/>
    <x v="1125"/>
    <x v="16"/>
    <x v="1160"/>
    <m/>
    <m/>
  </r>
  <r>
    <x v="16"/>
    <x v="2"/>
    <x v="1126"/>
    <x v="16"/>
    <x v="1161"/>
    <m/>
    <m/>
  </r>
  <r>
    <x v="16"/>
    <x v="2"/>
    <x v="1127"/>
    <x v="16"/>
    <x v="1162"/>
    <m/>
    <m/>
  </r>
  <r>
    <x v="16"/>
    <x v="2"/>
    <x v="1128"/>
    <x v="16"/>
    <x v="1163"/>
    <m/>
    <m/>
  </r>
  <r>
    <x v="16"/>
    <x v="2"/>
    <x v="1129"/>
    <x v="16"/>
    <x v="1164"/>
    <m/>
    <m/>
  </r>
  <r>
    <x v="16"/>
    <x v="2"/>
    <x v="1130"/>
    <x v="16"/>
    <x v="1165"/>
    <m/>
    <m/>
  </r>
  <r>
    <x v="16"/>
    <x v="2"/>
    <x v="1131"/>
    <x v="16"/>
    <x v="1166"/>
    <m/>
    <m/>
  </r>
  <r>
    <x v="16"/>
    <x v="2"/>
    <x v="319"/>
    <x v="16"/>
    <x v="1167"/>
    <m/>
    <m/>
  </r>
  <r>
    <x v="16"/>
    <x v="2"/>
    <x v="1132"/>
    <x v="16"/>
    <x v="1168"/>
    <m/>
    <m/>
  </r>
  <r>
    <x v="16"/>
    <x v="2"/>
    <x v="1133"/>
    <x v="16"/>
    <x v="1169"/>
    <m/>
    <m/>
  </r>
  <r>
    <x v="16"/>
    <x v="2"/>
    <x v="1134"/>
    <x v="16"/>
    <x v="1170"/>
    <m/>
    <m/>
  </r>
  <r>
    <x v="16"/>
    <x v="2"/>
    <x v="1135"/>
    <x v="16"/>
    <x v="1171"/>
    <m/>
    <m/>
  </r>
  <r>
    <x v="16"/>
    <x v="2"/>
    <x v="1136"/>
    <x v="16"/>
    <x v="1172"/>
    <m/>
    <m/>
  </r>
  <r>
    <x v="16"/>
    <x v="2"/>
    <x v="1137"/>
    <x v="16"/>
    <x v="1173"/>
    <m/>
    <m/>
  </r>
  <r>
    <x v="16"/>
    <x v="2"/>
    <x v="1138"/>
    <x v="16"/>
    <x v="1174"/>
    <m/>
    <m/>
  </r>
  <r>
    <x v="16"/>
    <x v="2"/>
    <x v="1139"/>
    <x v="16"/>
    <x v="1175"/>
    <m/>
    <m/>
  </r>
  <r>
    <x v="16"/>
    <x v="2"/>
    <x v="1140"/>
    <x v="16"/>
    <x v="1176"/>
    <m/>
    <m/>
  </r>
  <r>
    <x v="16"/>
    <x v="2"/>
    <x v="1141"/>
    <x v="16"/>
    <x v="1177"/>
    <m/>
    <m/>
  </r>
  <r>
    <x v="16"/>
    <x v="2"/>
    <x v="1142"/>
    <x v="16"/>
    <x v="1178"/>
    <m/>
    <m/>
  </r>
  <r>
    <x v="16"/>
    <x v="2"/>
    <x v="1143"/>
    <x v="16"/>
    <x v="1179"/>
    <m/>
    <m/>
  </r>
  <r>
    <x v="16"/>
    <x v="2"/>
    <x v="1144"/>
    <x v="16"/>
    <x v="1180"/>
    <m/>
    <m/>
  </r>
  <r>
    <x v="16"/>
    <x v="2"/>
    <x v="1145"/>
    <x v="16"/>
    <x v="1181"/>
    <m/>
    <m/>
  </r>
  <r>
    <x v="16"/>
    <x v="2"/>
    <x v="1146"/>
    <x v="16"/>
    <x v="1182"/>
    <m/>
    <m/>
  </r>
  <r>
    <x v="16"/>
    <x v="2"/>
    <x v="1147"/>
    <x v="16"/>
    <x v="1183"/>
    <m/>
    <m/>
  </r>
  <r>
    <x v="16"/>
    <x v="2"/>
    <x v="1148"/>
    <x v="16"/>
    <x v="1184"/>
    <m/>
    <m/>
  </r>
  <r>
    <x v="16"/>
    <x v="2"/>
    <x v="1149"/>
    <x v="16"/>
    <x v="1185"/>
    <m/>
    <m/>
  </r>
  <r>
    <x v="16"/>
    <x v="2"/>
    <x v="1150"/>
    <x v="16"/>
    <x v="1186"/>
    <m/>
    <m/>
  </r>
  <r>
    <x v="16"/>
    <x v="2"/>
    <x v="1151"/>
    <x v="16"/>
    <x v="1187"/>
    <m/>
    <m/>
  </r>
  <r>
    <x v="16"/>
    <x v="2"/>
    <x v="1152"/>
    <x v="16"/>
    <x v="1188"/>
    <m/>
    <m/>
  </r>
  <r>
    <x v="16"/>
    <x v="2"/>
    <x v="1153"/>
    <x v="16"/>
    <x v="1189"/>
    <m/>
    <m/>
  </r>
  <r>
    <x v="16"/>
    <x v="2"/>
    <x v="76"/>
    <x v="16"/>
    <x v="1190"/>
    <m/>
    <m/>
  </r>
  <r>
    <x v="16"/>
    <x v="2"/>
    <x v="1077"/>
    <x v="16"/>
    <x v="1191"/>
    <m/>
    <m/>
  </r>
  <r>
    <x v="16"/>
    <x v="2"/>
    <x v="1154"/>
    <x v="16"/>
    <x v="1192"/>
    <m/>
    <m/>
  </r>
  <r>
    <x v="16"/>
    <x v="2"/>
    <x v="1155"/>
    <x v="16"/>
    <x v="1193"/>
    <m/>
    <m/>
  </r>
  <r>
    <x v="16"/>
    <x v="2"/>
    <x v="1156"/>
    <x v="16"/>
    <x v="1194"/>
    <m/>
    <m/>
  </r>
  <r>
    <x v="16"/>
    <x v="2"/>
    <x v="1157"/>
    <x v="16"/>
    <x v="1195"/>
    <m/>
    <m/>
  </r>
  <r>
    <x v="16"/>
    <x v="2"/>
    <x v="586"/>
    <x v="16"/>
    <x v="1196"/>
    <m/>
    <m/>
  </r>
  <r>
    <x v="16"/>
    <x v="2"/>
    <x v="1158"/>
    <x v="16"/>
    <x v="1197"/>
    <m/>
    <m/>
  </r>
  <r>
    <x v="16"/>
    <x v="2"/>
    <x v="1159"/>
    <x v="16"/>
    <x v="1198"/>
    <m/>
    <m/>
  </r>
  <r>
    <x v="16"/>
    <x v="2"/>
    <x v="1160"/>
    <x v="16"/>
    <x v="1199"/>
    <m/>
    <m/>
  </r>
  <r>
    <x v="17"/>
    <x v="0"/>
    <x v="1161"/>
    <x v="17"/>
    <x v="0"/>
    <m/>
    <m/>
  </r>
  <r>
    <x v="17"/>
    <x v="1"/>
    <x v="1162"/>
    <x v="17"/>
    <x v="1200"/>
    <m/>
    <m/>
  </r>
  <r>
    <x v="17"/>
    <x v="1"/>
    <x v="1163"/>
    <x v="17"/>
    <x v="1201"/>
    <m/>
    <m/>
  </r>
  <r>
    <x v="17"/>
    <x v="1"/>
    <x v="1164"/>
    <x v="17"/>
    <x v="1202"/>
    <m/>
    <m/>
  </r>
  <r>
    <x v="17"/>
    <x v="1"/>
    <x v="1165"/>
    <x v="17"/>
    <x v="1203"/>
    <m/>
    <m/>
  </r>
  <r>
    <x v="17"/>
    <x v="1"/>
    <x v="1166"/>
    <x v="17"/>
    <x v="1204"/>
    <m/>
    <m/>
  </r>
  <r>
    <x v="17"/>
    <x v="1"/>
    <x v="1167"/>
    <x v="17"/>
    <x v="1205"/>
    <m/>
    <m/>
  </r>
  <r>
    <x v="17"/>
    <x v="1"/>
    <x v="1168"/>
    <x v="17"/>
    <x v="1206"/>
    <m/>
    <m/>
  </r>
  <r>
    <x v="17"/>
    <x v="2"/>
    <x v="1169"/>
    <x v="17"/>
    <x v="1207"/>
    <m/>
    <m/>
  </r>
  <r>
    <x v="17"/>
    <x v="2"/>
    <x v="1170"/>
    <x v="17"/>
    <x v="1208"/>
    <m/>
    <m/>
  </r>
  <r>
    <x v="17"/>
    <x v="2"/>
    <x v="1171"/>
    <x v="17"/>
    <x v="1209"/>
    <m/>
    <m/>
  </r>
  <r>
    <x v="17"/>
    <x v="2"/>
    <x v="1172"/>
    <x v="17"/>
    <x v="1210"/>
    <m/>
    <m/>
  </r>
  <r>
    <x v="17"/>
    <x v="2"/>
    <x v="1173"/>
    <x v="17"/>
    <x v="1211"/>
    <m/>
    <m/>
  </r>
  <r>
    <x v="17"/>
    <x v="2"/>
    <x v="1174"/>
    <x v="17"/>
    <x v="1212"/>
    <m/>
    <m/>
  </r>
  <r>
    <x v="17"/>
    <x v="2"/>
    <x v="1175"/>
    <x v="17"/>
    <x v="1213"/>
    <m/>
    <m/>
  </r>
  <r>
    <x v="17"/>
    <x v="2"/>
    <x v="1176"/>
    <x v="17"/>
    <x v="1214"/>
    <m/>
    <m/>
  </r>
  <r>
    <x v="17"/>
    <x v="2"/>
    <x v="1177"/>
    <x v="17"/>
    <x v="1215"/>
    <m/>
    <m/>
  </r>
  <r>
    <x v="17"/>
    <x v="2"/>
    <x v="1178"/>
    <x v="17"/>
    <x v="1216"/>
    <m/>
    <m/>
  </r>
  <r>
    <x v="17"/>
    <x v="2"/>
    <x v="1179"/>
    <x v="17"/>
    <x v="1217"/>
    <m/>
    <m/>
  </r>
  <r>
    <x v="17"/>
    <x v="2"/>
    <x v="1180"/>
    <x v="17"/>
    <x v="1218"/>
    <m/>
    <m/>
  </r>
  <r>
    <x v="17"/>
    <x v="2"/>
    <x v="1181"/>
    <x v="17"/>
    <x v="1219"/>
    <m/>
    <m/>
  </r>
  <r>
    <x v="17"/>
    <x v="2"/>
    <x v="1182"/>
    <x v="17"/>
    <x v="1220"/>
    <m/>
    <m/>
  </r>
  <r>
    <x v="17"/>
    <x v="2"/>
    <x v="1183"/>
    <x v="17"/>
    <x v="1221"/>
    <m/>
    <m/>
  </r>
  <r>
    <x v="17"/>
    <x v="2"/>
    <x v="1184"/>
    <x v="17"/>
    <x v="1222"/>
    <m/>
    <m/>
  </r>
  <r>
    <x v="17"/>
    <x v="2"/>
    <x v="529"/>
    <x v="17"/>
    <x v="1223"/>
    <m/>
    <m/>
  </r>
  <r>
    <x v="17"/>
    <x v="2"/>
    <x v="1185"/>
    <x v="17"/>
    <x v="1224"/>
    <m/>
    <m/>
  </r>
  <r>
    <x v="17"/>
    <x v="2"/>
    <x v="1186"/>
    <x v="17"/>
    <x v="1225"/>
    <m/>
    <m/>
  </r>
  <r>
    <x v="17"/>
    <x v="2"/>
    <x v="1187"/>
    <x v="17"/>
    <x v="1226"/>
    <m/>
    <m/>
  </r>
  <r>
    <x v="17"/>
    <x v="2"/>
    <x v="1188"/>
    <x v="17"/>
    <x v="1227"/>
    <m/>
    <m/>
  </r>
  <r>
    <x v="17"/>
    <x v="2"/>
    <x v="1189"/>
    <x v="17"/>
    <x v="1228"/>
    <m/>
    <m/>
  </r>
  <r>
    <x v="17"/>
    <x v="2"/>
    <x v="1190"/>
    <x v="17"/>
    <x v="1229"/>
    <m/>
    <m/>
  </r>
  <r>
    <x v="17"/>
    <x v="2"/>
    <x v="1191"/>
    <x v="17"/>
    <x v="1230"/>
    <m/>
    <m/>
  </r>
  <r>
    <x v="17"/>
    <x v="2"/>
    <x v="1192"/>
    <x v="17"/>
    <x v="1231"/>
    <m/>
    <m/>
  </r>
  <r>
    <x v="17"/>
    <x v="2"/>
    <x v="1193"/>
    <x v="17"/>
    <x v="1232"/>
    <m/>
    <m/>
  </r>
  <r>
    <x v="17"/>
    <x v="2"/>
    <x v="712"/>
    <x v="17"/>
    <x v="1233"/>
    <m/>
    <m/>
  </r>
  <r>
    <x v="17"/>
    <x v="2"/>
    <x v="463"/>
    <x v="17"/>
    <x v="1234"/>
    <m/>
    <m/>
  </r>
  <r>
    <x v="17"/>
    <x v="2"/>
    <x v="1194"/>
    <x v="17"/>
    <x v="1235"/>
    <m/>
    <m/>
  </r>
  <r>
    <x v="17"/>
    <x v="2"/>
    <x v="1195"/>
    <x v="17"/>
    <x v="1236"/>
    <m/>
    <m/>
  </r>
  <r>
    <x v="17"/>
    <x v="2"/>
    <x v="1196"/>
    <x v="17"/>
    <x v="1237"/>
    <m/>
    <m/>
  </r>
  <r>
    <x v="17"/>
    <x v="2"/>
    <x v="1197"/>
    <x v="17"/>
    <x v="1238"/>
    <m/>
    <m/>
  </r>
  <r>
    <x v="17"/>
    <x v="2"/>
    <x v="1198"/>
    <x v="17"/>
    <x v="1239"/>
    <m/>
    <m/>
  </r>
  <r>
    <x v="17"/>
    <x v="2"/>
    <x v="1199"/>
    <x v="17"/>
    <x v="1240"/>
    <m/>
    <m/>
  </r>
  <r>
    <x v="17"/>
    <x v="2"/>
    <x v="1200"/>
    <x v="17"/>
    <x v="1241"/>
    <m/>
    <m/>
  </r>
  <r>
    <x v="17"/>
    <x v="2"/>
    <x v="1201"/>
    <x v="17"/>
    <x v="1242"/>
    <m/>
    <m/>
  </r>
  <r>
    <x v="17"/>
    <x v="2"/>
    <x v="205"/>
    <x v="17"/>
    <x v="1243"/>
    <m/>
    <m/>
  </r>
  <r>
    <x v="17"/>
    <x v="2"/>
    <x v="1202"/>
    <x v="17"/>
    <x v="1244"/>
    <m/>
    <m/>
  </r>
  <r>
    <x v="17"/>
    <x v="2"/>
    <x v="1203"/>
    <x v="17"/>
    <x v="1245"/>
    <m/>
    <m/>
  </r>
  <r>
    <x v="17"/>
    <x v="2"/>
    <x v="1204"/>
    <x v="17"/>
    <x v="1246"/>
    <m/>
    <m/>
  </r>
  <r>
    <x v="17"/>
    <x v="2"/>
    <x v="1205"/>
    <x v="17"/>
    <x v="1247"/>
    <m/>
    <m/>
  </r>
  <r>
    <x v="17"/>
    <x v="2"/>
    <x v="1206"/>
    <x v="17"/>
    <x v="1248"/>
    <m/>
    <m/>
  </r>
  <r>
    <x v="17"/>
    <x v="2"/>
    <x v="1207"/>
    <x v="17"/>
    <x v="1249"/>
    <m/>
    <m/>
  </r>
  <r>
    <x v="17"/>
    <x v="2"/>
    <x v="1208"/>
    <x v="17"/>
    <x v="1250"/>
    <m/>
    <m/>
  </r>
  <r>
    <x v="17"/>
    <x v="2"/>
    <x v="1209"/>
    <x v="17"/>
    <x v="1251"/>
    <m/>
    <m/>
  </r>
  <r>
    <x v="17"/>
    <x v="2"/>
    <x v="1210"/>
    <x v="17"/>
    <x v="1252"/>
    <m/>
    <m/>
  </r>
  <r>
    <x v="17"/>
    <x v="2"/>
    <x v="1211"/>
    <x v="17"/>
    <x v="1253"/>
    <m/>
    <m/>
  </r>
  <r>
    <x v="17"/>
    <x v="2"/>
    <x v="1212"/>
    <x v="17"/>
    <x v="1254"/>
    <m/>
    <m/>
  </r>
  <r>
    <x v="17"/>
    <x v="2"/>
    <x v="1213"/>
    <x v="17"/>
    <x v="1255"/>
    <m/>
    <m/>
  </r>
  <r>
    <x v="17"/>
    <x v="2"/>
    <x v="1214"/>
    <x v="17"/>
    <x v="1256"/>
    <m/>
    <m/>
  </r>
  <r>
    <x v="17"/>
    <x v="2"/>
    <x v="1215"/>
    <x v="17"/>
    <x v="1257"/>
    <m/>
    <m/>
  </r>
  <r>
    <x v="17"/>
    <x v="2"/>
    <x v="1216"/>
    <x v="17"/>
    <x v="1258"/>
    <m/>
    <m/>
  </r>
  <r>
    <x v="17"/>
    <x v="2"/>
    <x v="1217"/>
    <x v="17"/>
    <x v="1259"/>
    <m/>
    <m/>
  </r>
  <r>
    <x v="17"/>
    <x v="2"/>
    <x v="1218"/>
    <x v="17"/>
    <x v="1260"/>
    <m/>
    <m/>
  </r>
  <r>
    <x v="17"/>
    <x v="2"/>
    <x v="1219"/>
    <x v="17"/>
    <x v="1261"/>
    <m/>
    <m/>
  </r>
  <r>
    <x v="17"/>
    <x v="2"/>
    <x v="1220"/>
    <x v="17"/>
    <x v="1262"/>
    <m/>
    <m/>
  </r>
  <r>
    <x v="17"/>
    <x v="2"/>
    <x v="1221"/>
    <x v="17"/>
    <x v="1263"/>
    <m/>
    <m/>
  </r>
  <r>
    <x v="17"/>
    <x v="2"/>
    <x v="1222"/>
    <x v="17"/>
    <x v="1264"/>
    <m/>
    <m/>
  </r>
  <r>
    <x v="17"/>
    <x v="2"/>
    <x v="1223"/>
    <x v="17"/>
    <x v="1265"/>
    <m/>
    <m/>
  </r>
  <r>
    <x v="17"/>
    <x v="2"/>
    <x v="1224"/>
    <x v="17"/>
    <x v="1266"/>
    <m/>
    <m/>
  </r>
  <r>
    <x v="17"/>
    <x v="2"/>
    <x v="1225"/>
    <x v="17"/>
    <x v="1267"/>
    <m/>
    <m/>
  </r>
  <r>
    <x v="17"/>
    <x v="2"/>
    <x v="1226"/>
    <x v="17"/>
    <x v="1268"/>
    <m/>
    <m/>
  </r>
  <r>
    <x v="17"/>
    <x v="2"/>
    <x v="1227"/>
    <x v="17"/>
    <x v="1269"/>
    <m/>
    <m/>
  </r>
  <r>
    <x v="17"/>
    <x v="2"/>
    <x v="1228"/>
    <x v="17"/>
    <x v="1270"/>
    <m/>
    <m/>
  </r>
  <r>
    <x v="17"/>
    <x v="2"/>
    <x v="1229"/>
    <x v="17"/>
    <x v="1271"/>
    <m/>
    <m/>
  </r>
  <r>
    <x v="17"/>
    <x v="2"/>
    <x v="1230"/>
    <x v="17"/>
    <x v="1272"/>
    <m/>
    <m/>
  </r>
  <r>
    <x v="17"/>
    <x v="2"/>
    <x v="1231"/>
    <x v="17"/>
    <x v="1273"/>
    <m/>
    <m/>
  </r>
  <r>
    <x v="17"/>
    <x v="2"/>
    <x v="1232"/>
    <x v="17"/>
    <x v="1274"/>
    <m/>
    <m/>
  </r>
  <r>
    <x v="17"/>
    <x v="2"/>
    <x v="1233"/>
    <x v="17"/>
    <x v="1275"/>
    <m/>
    <m/>
  </r>
  <r>
    <x v="17"/>
    <x v="2"/>
    <x v="1234"/>
    <x v="17"/>
    <x v="1276"/>
    <m/>
    <m/>
  </r>
  <r>
    <x v="17"/>
    <x v="2"/>
    <x v="1235"/>
    <x v="17"/>
    <x v="1277"/>
    <m/>
    <m/>
  </r>
  <r>
    <x v="17"/>
    <x v="2"/>
    <x v="1236"/>
    <x v="17"/>
    <x v="1278"/>
    <m/>
    <m/>
  </r>
  <r>
    <x v="17"/>
    <x v="2"/>
    <x v="1237"/>
    <x v="17"/>
    <x v="1279"/>
    <m/>
    <m/>
  </r>
  <r>
    <x v="17"/>
    <x v="2"/>
    <x v="1238"/>
    <x v="17"/>
    <x v="1280"/>
    <m/>
    <m/>
  </r>
  <r>
    <x v="17"/>
    <x v="2"/>
    <x v="1239"/>
    <x v="17"/>
    <x v="1281"/>
    <m/>
    <m/>
  </r>
  <r>
    <x v="17"/>
    <x v="2"/>
    <x v="1240"/>
    <x v="17"/>
    <x v="1282"/>
    <m/>
    <m/>
  </r>
  <r>
    <x v="17"/>
    <x v="2"/>
    <x v="1241"/>
    <x v="17"/>
    <x v="1283"/>
    <m/>
    <m/>
  </r>
  <r>
    <x v="17"/>
    <x v="2"/>
    <x v="1242"/>
    <x v="17"/>
    <x v="1284"/>
    <m/>
    <m/>
  </r>
  <r>
    <x v="17"/>
    <x v="2"/>
    <x v="1243"/>
    <x v="17"/>
    <x v="1285"/>
    <m/>
    <m/>
  </r>
  <r>
    <x v="17"/>
    <x v="2"/>
    <x v="1244"/>
    <x v="17"/>
    <x v="1286"/>
    <m/>
    <m/>
  </r>
  <r>
    <x v="17"/>
    <x v="2"/>
    <x v="1245"/>
    <x v="17"/>
    <x v="1287"/>
    <m/>
    <m/>
  </r>
  <r>
    <x v="17"/>
    <x v="2"/>
    <x v="1246"/>
    <x v="17"/>
    <x v="1288"/>
    <m/>
    <m/>
  </r>
  <r>
    <x v="17"/>
    <x v="2"/>
    <x v="1247"/>
    <x v="17"/>
    <x v="1289"/>
    <m/>
    <m/>
  </r>
  <r>
    <x v="17"/>
    <x v="2"/>
    <x v="1248"/>
    <x v="17"/>
    <x v="1290"/>
    <m/>
    <m/>
  </r>
  <r>
    <x v="17"/>
    <x v="2"/>
    <x v="1249"/>
    <x v="17"/>
    <x v="1291"/>
    <m/>
    <m/>
  </r>
  <r>
    <x v="17"/>
    <x v="2"/>
    <x v="1250"/>
    <x v="17"/>
    <x v="1292"/>
    <m/>
    <m/>
  </r>
  <r>
    <x v="17"/>
    <x v="2"/>
    <x v="1251"/>
    <x v="17"/>
    <x v="1293"/>
    <m/>
    <m/>
  </r>
  <r>
    <x v="17"/>
    <x v="2"/>
    <x v="1252"/>
    <x v="17"/>
    <x v="1294"/>
    <m/>
    <m/>
  </r>
  <r>
    <x v="17"/>
    <x v="2"/>
    <x v="1253"/>
    <x v="17"/>
    <x v="1295"/>
    <m/>
    <m/>
  </r>
  <r>
    <x v="17"/>
    <x v="2"/>
    <x v="1254"/>
    <x v="17"/>
    <x v="1296"/>
    <m/>
    <m/>
  </r>
  <r>
    <x v="17"/>
    <x v="2"/>
    <x v="1255"/>
    <x v="17"/>
    <x v="1297"/>
    <m/>
    <m/>
  </r>
  <r>
    <x v="17"/>
    <x v="2"/>
    <x v="1256"/>
    <x v="17"/>
    <x v="1298"/>
    <m/>
    <m/>
  </r>
  <r>
    <x v="17"/>
    <x v="2"/>
    <x v="1257"/>
    <x v="17"/>
    <x v="1299"/>
    <m/>
    <m/>
  </r>
  <r>
    <x v="17"/>
    <x v="2"/>
    <x v="1258"/>
    <x v="17"/>
    <x v="1300"/>
    <m/>
    <m/>
  </r>
  <r>
    <x v="17"/>
    <x v="2"/>
    <x v="1259"/>
    <x v="17"/>
    <x v="1301"/>
    <m/>
    <m/>
  </r>
  <r>
    <x v="17"/>
    <x v="2"/>
    <x v="1260"/>
    <x v="17"/>
    <x v="1302"/>
    <m/>
    <m/>
  </r>
  <r>
    <x v="17"/>
    <x v="2"/>
    <x v="1261"/>
    <x v="17"/>
    <x v="1303"/>
    <m/>
    <m/>
  </r>
  <r>
    <x v="17"/>
    <x v="2"/>
    <x v="74"/>
    <x v="17"/>
    <x v="1304"/>
    <m/>
    <m/>
  </r>
  <r>
    <x v="17"/>
    <x v="2"/>
    <x v="1262"/>
    <x v="17"/>
    <x v="1305"/>
    <m/>
    <m/>
  </r>
  <r>
    <x v="17"/>
    <x v="2"/>
    <x v="1263"/>
    <x v="17"/>
    <x v="1306"/>
    <m/>
    <m/>
  </r>
  <r>
    <x v="17"/>
    <x v="2"/>
    <x v="1264"/>
    <x v="17"/>
    <x v="1307"/>
    <m/>
    <m/>
  </r>
  <r>
    <x v="17"/>
    <x v="2"/>
    <x v="1265"/>
    <x v="17"/>
    <x v="1308"/>
    <m/>
    <m/>
  </r>
  <r>
    <x v="17"/>
    <x v="2"/>
    <x v="1266"/>
    <x v="17"/>
    <x v="1309"/>
    <m/>
    <m/>
  </r>
  <r>
    <x v="17"/>
    <x v="2"/>
    <x v="1267"/>
    <x v="17"/>
    <x v="1310"/>
    <m/>
    <m/>
  </r>
  <r>
    <x v="18"/>
    <x v="0"/>
    <x v="1268"/>
    <x v="18"/>
    <x v="0"/>
    <m/>
    <m/>
  </r>
  <r>
    <x v="18"/>
    <x v="1"/>
    <x v="1269"/>
    <x v="18"/>
    <x v="1311"/>
    <m/>
    <m/>
  </r>
  <r>
    <x v="18"/>
    <x v="1"/>
    <x v="1270"/>
    <x v="18"/>
    <x v="1312"/>
    <m/>
    <m/>
  </r>
  <r>
    <x v="18"/>
    <x v="1"/>
    <x v="1271"/>
    <x v="18"/>
    <x v="1313"/>
    <m/>
    <m/>
  </r>
  <r>
    <x v="18"/>
    <x v="1"/>
    <x v="1272"/>
    <x v="18"/>
    <x v="1314"/>
    <m/>
    <m/>
  </r>
  <r>
    <x v="18"/>
    <x v="2"/>
    <x v="1273"/>
    <x v="18"/>
    <x v="1315"/>
    <m/>
    <m/>
  </r>
  <r>
    <x v="18"/>
    <x v="2"/>
    <x v="1274"/>
    <x v="18"/>
    <x v="1316"/>
    <m/>
    <m/>
  </r>
  <r>
    <x v="18"/>
    <x v="2"/>
    <x v="1089"/>
    <x v="18"/>
    <x v="1317"/>
    <m/>
    <m/>
  </r>
  <r>
    <x v="18"/>
    <x v="2"/>
    <x v="1275"/>
    <x v="18"/>
    <x v="1318"/>
    <m/>
    <m/>
  </r>
  <r>
    <x v="18"/>
    <x v="2"/>
    <x v="1276"/>
    <x v="18"/>
    <x v="1319"/>
    <m/>
    <m/>
  </r>
  <r>
    <x v="18"/>
    <x v="2"/>
    <x v="1277"/>
    <x v="18"/>
    <x v="1320"/>
    <m/>
    <m/>
  </r>
  <r>
    <x v="18"/>
    <x v="2"/>
    <x v="1278"/>
    <x v="18"/>
    <x v="1321"/>
    <m/>
    <m/>
  </r>
  <r>
    <x v="18"/>
    <x v="2"/>
    <x v="459"/>
    <x v="18"/>
    <x v="1322"/>
    <m/>
    <m/>
  </r>
  <r>
    <x v="18"/>
    <x v="2"/>
    <x v="1095"/>
    <x v="18"/>
    <x v="1323"/>
    <m/>
    <m/>
  </r>
  <r>
    <x v="18"/>
    <x v="2"/>
    <x v="1279"/>
    <x v="18"/>
    <x v="1324"/>
    <m/>
    <m/>
  </r>
  <r>
    <x v="18"/>
    <x v="2"/>
    <x v="1280"/>
    <x v="18"/>
    <x v="1325"/>
    <m/>
    <m/>
  </r>
  <r>
    <x v="18"/>
    <x v="2"/>
    <x v="535"/>
    <x v="18"/>
    <x v="1326"/>
    <m/>
    <m/>
  </r>
  <r>
    <x v="18"/>
    <x v="2"/>
    <x v="1281"/>
    <x v="18"/>
    <x v="1327"/>
    <m/>
    <m/>
  </r>
  <r>
    <x v="18"/>
    <x v="2"/>
    <x v="1282"/>
    <x v="18"/>
    <x v="1328"/>
    <m/>
    <m/>
  </r>
  <r>
    <x v="18"/>
    <x v="2"/>
    <x v="1283"/>
    <x v="18"/>
    <x v="1329"/>
    <m/>
    <m/>
  </r>
  <r>
    <x v="18"/>
    <x v="2"/>
    <x v="201"/>
    <x v="18"/>
    <x v="1330"/>
    <m/>
    <m/>
  </r>
  <r>
    <x v="18"/>
    <x v="2"/>
    <x v="1284"/>
    <x v="18"/>
    <x v="1331"/>
    <m/>
    <m/>
  </r>
  <r>
    <x v="18"/>
    <x v="2"/>
    <x v="864"/>
    <x v="18"/>
    <x v="1332"/>
    <m/>
    <m/>
  </r>
  <r>
    <x v="18"/>
    <x v="2"/>
    <x v="400"/>
    <x v="18"/>
    <x v="1333"/>
    <m/>
    <m/>
  </r>
  <r>
    <x v="18"/>
    <x v="2"/>
    <x v="545"/>
    <x v="18"/>
    <x v="1334"/>
    <m/>
    <m/>
  </r>
  <r>
    <x v="18"/>
    <x v="2"/>
    <x v="1285"/>
    <x v="18"/>
    <x v="1335"/>
    <m/>
    <m/>
  </r>
  <r>
    <x v="18"/>
    <x v="2"/>
    <x v="1286"/>
    <x v="18"/>
    <x v="1336"/>
    <m/>
    <m/>
  </r>
  <r>
    <x v="18"/>
    <x v="2"/>
    <x v="1287"/>
    <x v="18"/>
    <x v="1337"/>
    <m/>
    <m/>
  </r>
  <r>
    <x v="18"/>
    <x v="2"/>
    <x v="872"/>
    <x v="18"/>
    <x v="1338"/>
    <m/>
    <m/>
  </r>
  <r>
    <x v="18"/>
    <x v="2"/>
    <x v="1288"/>
    <x v="18"/>
    <x v="1339"/>
    <m/>
    <m/>
  </r>
  <r>
    <x v="18"/>
    <x v="2"/>
    <x v="1289"/>
    <x v="18"/>
    <x v="1340"/>
    <m/>
    <m/>
  </r>
  <r>
    <x v="18"/>
    <x v="2"/>
    <x v="1290"/>
    <x v="18"/>
    <x v="1341"/>
    <m/>
    <m/>
  </r>
  <r>
    <x v="18"/>
    <x v="2"/>
    <x v="875"/>
    <x v="18"/>
    <x v="1342"/>
    <m/>
    <m/>
  </r>
  <r>
    <x v="18"/>
    <x v="2"/>
    <x v="1291"/>
    <x v="18"/>
    <x v="1343"/>
    <m/>
    <m/>
  </r>
  <r>
    <x v="18"/>
    <x v="2"/>
    <x v="1292"/>
    <x v="18"/>
    <x v="1344"/>
    <m/>
    <m/>
  </r>
  <r>
    <x v="18"/>
    <x v="2"/>
    <x v="1293"/>
    <x v="18"/>
    <x v="1345"/>
    <m/>
    <m/>
  </r>
  <r>
    <x v="18"/>
    <x v="2"/>
    <x v="1294"/>
    <x v="18"/>
    <x v="1346"/>
    <m/>
    <m/>
  </r>
  <r>
    <x v="18"/>
    <x v="2"/>
    <x v="1295"/>
    <x v="18"/>
    <x v="1347"/>
    <m/>
    <m/>
  </r>
  <r>
    <x v="18"/>
    <x v="2"/>
    <x v="1296"/>
    <x v="18"/>
    <x v="1348"/>
    <m/>
    <m/>
  </r>
  <r>
    <x v="18"/>
    <x v="2"/>
    <x v="1297"/>
    <x v="18"/>
    <x v="1349"/>
    <m/>
    <m/>
  </r>
  <r>
    <x v="18"/>
    <x v="2"/>
    <x v="1298"/>
    <x v="18"/>
    <x v="1350"/>
    <m/>
    <m/>
  </r>
  <r>
    <x v="18"/>
    <x v="2"/>
    <x v="486"/>
    <x v="18"/>
    <x v="1351"/>
    <m/>
    <m/>
  </r>
  <r>
    <x v="18"/>
    <x v="2"/>
    <x v="1299"/>
    <x v="18"/>
    <x v="1352"/>
    <m/>
    <m/>
  </r>
  <r>
    <x v="18"/>
    <x v="2"/>
    <x v="1300"/>
    <x v="18"/>
    <x v="1353"/>
    <m/>
    <m/>
  </r>
  <r>
    <x v="18"/>
    <x v="2"/>
    <x v="1301"/>
    <x v="18"/>
    <x v="1354"/>
    <m/>
    <m/>
  </r>
  <r>
    <x v="18"/>
    <x v="2"/>
    <x v="1302"/>
    <x v="18"/>
    <x v="1355"/>
    <m/>
    <m/>
  </r>
  <r>
    <x v="18"/>
    <x v="2"/>
    <x v="1136"/>
    <x v="18"/>
    <x v="1356"/>
    <m/>
    <m/>
  </r>
  <r>
    <x v="18"/>
    <x v="2"/>
    <x v="1303"/>
    <x v="18"/>
    <x v="1357"/>
    <m/>
    <m/>
  </r>
  <r>
    <x v="18"/>
    <x v="2"/>
    <x v="57"/>
    <x v="18"/>
    <x v="1358"/>
    <m/>
    <m/>
  </r>
  <r>
    <x v="18"/>
    <x v="2"/>
    <x v="1304"/>
    <x v="18"/>
    <x v="1359"/>
    <m/>
    <m/>
  </r>
  <r>
    <x v="18"/>
    <x v="2"/>
    <x v="1305"/>
    <x v="18"/>
    <x v="1360"/>
    <m/>
    <m/>
  </r>
  <r>
    <x v="18"/>
    <x v="2"/>
    <x v="1306"/>
    <x v="18"/>
    <x v="1361"/>
    <m/>
    <m/>
  </r>
  <r>
    <x v="18"/>
    <x v="2"/>
    <x v="1307"/>
    <x v="18"/>
    <x v="1362"/>
    <m/>
    <m/>
  </r>
  <r>
    <x v="18"/>
    <x v="2"/>
    <x v="1308"/>
    <x v="18"/>
    <x v="1363"/>
    <m/>
    <m/>
  </r>
  <r>
    <x v="18"/>
    <x v="2"/>
    <x v="1309"/>
    <x v="18"/>
    <x v="1364"/>
    <m/>
    <m/>
  </r>
  <r>
    <x v="18"/>
    <x v="2"/>
    <x v="1310"/>
    <x v="18"/>
    <x v="1365"/>
    <m/>
    <m/>
  </r>
  <r>
    <x v="18"/>
    <x v="2"/>
    <x v="1311"/>
    <x v="18"/>
    <x v="1366"/>
    <m/>
    <m/>
  </r>
  <r>
    <x v="18"/>
    <x v="2"/>
    <x v="1312"/>
    <x v="18"/>
    <x v="1367"/>
    <m/>
    <m/>
  </r>
  <r>
    <x v="18"/>
    <x v="2"/>
    <x v="1313"/>
    <x v="18"/>
    <x v="1368"/>
    <m/>
    <m/>
  </r>
  <r>
    <x v="18"/>
    <x v="2"/>
    <x v="682"/>
    <x v="18"/>
    <x v="1369"/>
    <m/>
    <m/>
  </r>
  <r>
    <x v="18"/>
    <x v="2"/>
    <x v="1314"/>
    <x v="18"/>
    <x v="1370"/>
    <m/>
    <m/>
  </r>
  <r>
    <x v="18"/>
    <x v="2"/>
    <x v="1315"/>
    <x v="18"/>
    <x v="1371"/>
    <m/>
    <m/>
  </r>
  <r>
    <x v="18"/>
    <x v="2"/>
    <x v="1316"/>
    <x v="18"/>
    <x v="1372"/>
    <m/>
    <m/>
  </r>
  <r>
    <x v="18"/>
    <x v="2"/>
    <x v="1317"/>
    <x v="18"/>
    <x v="1373"/>
    <m/>
    <m/>
  </r>
  <r>
    <x v="18"/>
    <x v="2"/>
    <x v="1318"/>
    <x v="18"/>
    <x v="1374"/>
    <m/>
    <m/>
  </r>
  <r>
    <x v="18"/>
    <x v="2"/>
    <x v="260"/>
    <x v="18"/>
    <x v="1375"/>
    <m/>
    <m/>
  </r>
  <r>
    <x v="19"/>
    <x v="0"/>
    <x v="1319"/>
    <x v="19"/>
    <x v="0"/>
    <m/>
    <m/>
  </r>
  <r>
    <x v="19"/>
    <x v="1"/>
    <x v="1320"/>
    <x v="19"/>
    <x v="1376"/>
    <m/>
    <m/>
  </r>
  <r>
    <x v="19"/>
    <x v="1"/>
    <x v="1321"/>
    <x v="19"/>
    <x v="1377"/>
    <m/>
    <m/>
  </r>
  <r>
    <x v="19"/>
    <x v="1"/>
    <x v="1322"/>
    <x v="19"/>
    <x v="1378"/>
    <m/>
    <m/>
  </r>
  <r>
    <x v="19"/>
    <x v="2"/>
    <x v="1323"/>
    <x v="19"/>
    <x v="1379"/>
    <m/>
    <m/>
  </r>
  <r>
    <x v="19"/>
    <x v="2"/>
    <x v="1275"/>
    <x v="19"/>
    <x v="1380"/>
    <m/>
    <m/>
  </r>
  <r>
    <x v="19"/>
    <x v="2"/>
    <x v="1324"/>
    <x v="19"/>
    <x v="1381"/>
    <m/>
    <m/>
  </r>
  <r>
    <x v="19"/>
    <x v="2"/>
    <x v="1096"/>
    <x v="19"/>
    <x v="1382"/>
    <m/>
    <m/>
  </r>
  <r>
    <x v="19"/>
    <x v="2"/>
    <x v="1325"/>
    <x v="19"/>
    <x v="1383"/>
    <m/>
    <m/>
  </r>
  <r>
    <x v="19"/>
    <x v="2"/>
    <x v="1326"/>
    <x v="19"/>
    <x v="1384"/>
    <m/>
    <m/>
  </r>
  <r>
    <x v="19"/>
    <x v="2"/>
    <x v="1327"/>
    <x v="19"/>
    <x v="1385"/>
    <m/>
    <m/>
  </r>
  <r>
    <x v="19"/>
    <x v="2"/>
    <x v="1328"/>
    <x v="19"/>
    <x v="1386"/>
    <m/>
    <m/>
  </r>
  <r>
    <x v="19"/>
    <x v="2"/>
    <x v="1329"/>
    <x v="19"/>
    <x v="1387"/>
    <m/>
    <m/>
  </r>
  <r>
    <x v="19"/>
    <x v="2"/>
    <x v="610"/>
    <x v="19"/>
    <x v="1388"/>
    <m/>
    <m/>
  </r>
  <r>
    <x v="19"/>
    <x v="2"/>
    <x v="1330"/>
    <x v="19"/>
    <x v="1389"/>
    <m/>
    <m/>
  </r>
  <r>
    <x v="19"/>
    <x v="2"/>
    <x v="1331"/>
    <x v="19"/>
    <x v="1390"/>
    <m/>
    <m/>
  </r>
  <r>
    <x v="19"/>
    <x v="2"/>
    <x v="1332"/>
    <x v="19"/>
    <x v="1391"/>
    <m/>
    <m/>
  </r>
  <r>
    <x v="19"/>
    <x v="2"/>
    <x v="1333"/>
    <x v="19"/>
    <x v="1392"/>
    <m/>
    <m/>
  </r>
  <r>
    <x v="19"/>
    <x v="2"/>
    <x v="1334"/>
    <x v="19"/>
    <x v="1393"/>
    <m/>
    <m/>
  </r>
  <r>
    <x v="19"/>
    <x v="2"/>
    <x v="1335"/>
    <x v="19"/>
    <x v="1394"/>
    <m/>
    <m/>
  </r>
  <r>
    <x v="19"/>
    <x v="2"/>
    <x v="1336"/>
    <x v="19"/>
    <x v="1395"/>
    <m/>
    <m/>
  </r>
  <r>
    <x v="19"/>
    <x v="2"/>
    <x v="1337"/>
    <x v="19"/>
    <x v="1396"/>
    <m/>
    <m/>
  </r>
  <r>
    <x v="19"/>
    <x v="2"/>
    <x v="1338"/>
    <x v="19"/>
    <x v="1397"/>
    <m/>
    <m/>
  </r>
  <r>
    <x v="19"/>
    <x v="2"/>
    <x v="1339"/>
    <x v="19"/>
    <x v="1398"/>
    <m/>
    <m/>
  </r>
  <r>
    <x v="19"/>
    <x v="2"/>
    <x v="1340"/>
    <x v="19"/>
    <x v="1399"/>
    <m/>
    <m/>
  </r>
  <r>
    <x v="19"/>
    <x v="2"/>
    <x v="816"/>
    <x v="19"/>
    <x v="1400"/>
    <m/>
    <m/>
  </r>
  <r>
    <x v="19"/>
    <x v="2"/>
    <x v="1341"/>
    <x v="19"/>
    <x v="1401"/>
    <m/>
    <m/>
  </r>
  <r>
    <x v="19"/>
    <x v="2"/>
    <x v="1342"/>
    <x v="19"/>
    <x v="1402"/>
    <m/>
    <m/>
  </r>
  <r>
    <x v="19"/>
    <x v="2"/>
    <x v="1343"/>
    <x v="19"/>
    <x v="1403"/>
    <m/>
    <m/>
  </r>
  <r>
    <x v="19"/>
    <x v="2"/>
    <x v="1344"/>
    <x v="19"/>
    <x v="1404"/>
    <m/>
    <m/>
  </r>
  <r>
    <x v="19"/>
    <x v="2"/>
    <x v="1345"/>
    <x v="19"/>
    <x v="1405"/>
    <m/>
    <m/>
  </r>
  <r>
    <x v="19"/>
    <x v="2"/>
    <x v="1346"/>
    <x v="19"/>
    <x v="1406"/>
    <m/>
    <m/>
  </r>
  <r>
    <x v="19"/>
    <x v="2"/>
    <x v="1347"/>
    <x v="19"/>
    <x v="1407"/>
    <m/>
    <m/>
  </r>
  <r>
    <x v="19"/>
    <x v="2"/>
    <x v="1348"/>
    <x v="19"/>
    <x v="1408"/>
    <m/>
    <m/>
  </r>
  <r>
    <x v="19"/>
    <x v="2"/>
    <x v="1349"/>
    <x v="19"/>
    <x v="1409"/>
    <m/>
    <m/>
  </r>
  <r>
    <x v="19"/>
    <x v="2"/>
    <x v="1350"/>
    <x v="19"/>
    <x v="1410"/>
    <m/>
    <m/>
  </r>
  <r>
    <x v="19"/>
    <x v="2"/>
    <x v="1351"/>
    <x v="19"/>
    <x v="1411"/>
    <m/>
    <m/>
  </r>
  <r>
    <x v="19"/>
    <x v="2"/>
    <x v="1352"/>
    <x v="19"/>
    <x v="1412"/>
    <m/>
    <m/>
  </r>
  <r>
    <x v="19"/>
    <x v="2"/>
    <x v="1353"/>
    <x v="19"/>
    <x v="1413"/>
    <m/>
    <m/>
  </r>
  <r>
    <x v="19"/>
    <x v="2"/>
    <x v="1354"/>
    <x v="19"/>
    <x v="1414"/>
    <m/>
    <m/>
  </r>
  <r>
    <x v="19"/>
    <x v="2"/>
    <x v="1355"/>
    <x v="19"/>
    <x v="1415"/>
    <m/>
    <m/>
  </r>
  <r>
    <x v="19"/>
    <x v="2"/>
    <x v="1356"/>
    <x v="19"/>
    <x v="1416"/>
    <m/>
    <m/>
  </r>
  <r>
    <x v="19"/>
    <x v="2"/>
    <x v="1357"/>
    <x v="19"/>
    <x v="1417"/>
    <m/>
    <m/>
  </r>
  <r>
    <x v="19"/>
    <x v="2"/>
    <x v="1358"/>
    <x v="19"/>
    <x v="1418"/>
    <m/>
    <m/>
  </r>
  <r>
    <x v="19"/>
    <x v="2"/>
    <x v="1359"/>
    <x v="19"/>
    <x v="1419"/>
    <m/>
    <m/>
  </r>
  <r>
    <x v="19"/>
    <x v="2"/>
    <x v="1360"/>
    <x v="19"/>
    <x v="1420"/>
    <m/>
    <m/>
  </r>
  <r>
    <x v="19"/>
    <x v="2"/>
    <x v="244"/>
    <x v="19"/>
    <x v="1421"/>
    <m/>
    <m/>
  </r>
  <r>
    <x v="19"/>
    <x v="2"/>
    <x v="1361"/>
    <x v="19"/>
    <x v="1422"/>
    <m/>
    <m/>
  </r>
  <r>
    <x v="19"/>
    <x v="2"/>
    <x v="247"/>
    <x v="19"/>
    <x v="1423"/>
    <m/>
    <m/>
  </r>
  <r>
    <x v="19"/>
    <x v="2"/>
    <x v="1362"/>
    <x v="19"/>
    <x v="1424"/>
    <m/>
    <m/>
  </r>
  <r>
    <x v="19"/>
    <x v="2"/>
    <x v="1152"/>
    <x v="19"/>
    <x v="1425"/>
    <m/>
    <m/>
  </r>
  <r>
    <x v="19"/>
    <x v="2"/>
    <x v="1363"/>
    <x v="19"/>
    <x v="1426"/>
    <m/>
    <m/>
  </r>
  <r>
    <x v="19"/>
    <x v="2"/>
    <x v="1364"/>
    <x v="19"/>
    <x v="1427"/>
    <m/>
    <m/>
  </r>
  <r>
    <x v="19"/>
    <x v="2"/>
    <x v="1365"/>
    <x v="19"/>
    <x v="1428"/>
    <m/>
    <m/>
  </r>
  <r>
    <x v="19"/>
    <x v="2"/>
    <x v="259"/>
    <x v="19"/>
    <x v="1429"/>
    <m/>
    <m/>
  </r>
  <r>
    <x v="20"/>
    <x v="0"/>
    <x v="1366"/>
    <x v="20"/>
    <x v="0"/>
    <m/>
    <m/>
  </r>
  <r>
    <x v="20"/>
    <x v="1"/>
    <x v="1367"/>
    <x v="20"/>
    <x v="1430"/>
    <m/>
    <m/>
  </r>
  <r>
    <x v="20"/>
    <x v="1"/>
    <x v="1368"/>
    <x v="20"/>
    <x v="1431"/>
    <m/>
    <m/>
  </r>
  <r>
    <x v="20"/>
    <x v="1"/>
    <x v="1369"/>
    <x v="20"/>
    <x v="1432"/>
    <m/>
    <m/>
  </r>
  <r>
    <x v="20"/>
    <x v="1"/>
    <x v="1370"/>
    <x v="20"/>
    <x v="1433"/>
    <m/>
    <m/>
  </r>
  <r>
    <x v="20"/>
    <x v="1"/>
    <x v="1371"/>
    <x v="20"/>
    <x v="1434"/>
    <m/>
    <m/>
  </r>
  <r>
    <x v="20"/>
    <x v="1"/>
    <x v="1372"/>
    <x v="20"/>
    <x v="1435"/>
    <m/>
    <m/>
  </r>
  <r>
    <x v="20"/>
    <x v="1"/>
    <x v="1373"/>
    <x v="20"/>
    <x v="1436"/>
    <m/>
    <m/>
  </r>
  <r>
    <x v="20"/>
    <x v="1"/>
    <x v="1374"/>
    <x v="20"/>
    <x v="1437"/>
    <m/>
    <m/>
  </r>
  <r>
    <x v="20"/>
    <x v="1"/>
    <x v="1375"/>
    <x v="20"/>
    <x v="1438"/>
    <m/>
    <m/>
  </r>
  <r>
    <x v="20"/>
    <x v="2"/>
    <x v="1376"/>
    <x v="20"/>
    <x v="1439"/>
    <m/>
    <m/>
  </r>
  <r>
    <x v="20"/>
    <x v="2"/>
    <x v="1377"/>
    <x v="20"/>
    <x v="1440"/>
    <m/>
    <m/>
  </r>
  <r>
    <x v="20"/>
    <x v="2"/>
    <x v="170"/>
    <x v="20"/>
    <x v="1441"/>
    <m/>
    <m/>
  </r>
  <r>
    <x v="20"/>
    <x v="2"/>
    <x v="1378"/>
    <x v="20"/>
    <x v="1442"/>
    <m/>
    <m/>
  </r>
  <r>
    <x v="20"/>
    <x v="2"/>
    <x v="1379"/>
    <x v="20"/>
    <x v="1443"/>
    <m/>
    <m/>
  </r>
  <r>
    <x v="20"/>
    <x v="2"/>
    <x v="1380"/>
    <x v="20"/>
    <x v="1444"/>
    <m/>
    <m/>
  </r>
  <r>
    <x v="20"/>
    <x v="2"/>
    <x v="1381"/>
    <x v="20"/>
    <x v="1445"/>
    <m/>
    <m/>
  </r>
  <r>
    <x v="20"/>
    <x v="2"/>
    <x v="1382"/>
    <x v="20"/>
    <x v="1446"/>
    <m/>
    <m/>
  </r>
  <r>
    <x v="20"/>
    <x v="2"/>
    <x v="1383"/>
    <x v="20"/>
    <x v="1447"/>
    <m/>
    <m/>
  </r>
  <r>
    <x v="20"/>
    <x v="2"/>
    <x v="1384"/>
    <x v="20"/>
    <x v="1448"/>
    <m/>
    <m/>
  </r>
  <r>
    <x v="20"/>
    <x v="2"/>
    <x v="1385"/>
    <x v="20"/>
    <x v="1449"/>
    <m/>
    <m/>
  </r>
  <r>
    <x v="20"/>
    <x v="2"/>
    <x v="1386"/>
    <x v="20"/>
    <x v="1450"/>
    <m/>
    <m/>
  </r>
  <r>
    <x v="20"/>
    <x v="2"/>
    <x v="1387"/>
    <x v="20"/>
    <x v="1451"/>
    <m/>
    <m/>
  </r>
  <r>
    <x v="20"/>
    <x v="2"/>
    <x v="1093"/>
    <x v="20"/>
    <x v="1452"/>
    <m/>
    <m/>
  </r>
  <r>
    <x v="20"/>
    <x v="2"/>
    <x v="1388"/>
    <x v="20"/>
    <x v="1453"/>
    <m/>
    <m/>
  </r>
  <r>
    <x v="20"/>
    <x v="2"/>
    <x v="1389"/>
    <x v="20"/>
    <x v="1454"/>
    <m/>
    <m/>
  </r>
  <r>
    <x v="20"/>
    <x v="2"/>
    <x v="21"/>
    <x v="20"/>
    <x v="1455"/>
    <m/>
    <m/>
  </r>
  <r>
    <x v="20"/>
    <x v="2"/>
    <x v="1390"/>
    <x v="20"/>
    <x v="1456"/>
    <m/>
    <m/>
  </r>
  <r>
    <x v="20"/>
    <x v="2"/>
    <x v="1391"/>
    <x v="20"/>
    <x v="1457"/>
    <m/>
    <m/>
  </r>
  <r>
    <x v="20"/>
    <x v="2"/>
    <x v="1392"/>
    <x v="20"/>
    <x v="1458"/>
    <m/>
    <m/>
  </r>
  <r>
    <x v="20"/>
    <x v="2"/>
    <x v="1393"/>
    <x v="20"/>
    <x v="1459"/>
    <m/>
    <m/>
  </r>
  <r>
    <x v="20"/>
    <x v="2"/>
    <x v="1394"/>
    <x v="20"/>
    <x v="1460"/>
    <m/>
    <m/>
  </r>
  <r>
    <x v="20"/>
    <x v="2"/>
    <x v="1395"/>
    <x v="20"/>
    <x v="1461"/>
    <m/>
    <m/>
  </r>
  <r>
    <x v="20"/>
    <x v="2"/>
    <x v="1396"/>
    <x v="20"/>
    <x v="1462"/>
    <m/>
    <m/>
  </r>
  <r>
    <x v="20"/>
    <x v="2"/>
    <x v="1203"/>
    <x v="20"/>
    <x v="1463"/>
    <m/>
    <m/>
  </r>
  <r>
    <x v="20"/>
    <x v="2"/>
    <x v="1397"/>
    <x v="20"/>
    <x v="1464"/>
    <m/>
    <m/>
  </r>
  <r>
    <x v="20"/>
    <x v="2"/>
    <x v="1398"/>
    <x v="20"/>
    <x v="1465"/>
    <m/>
    <m/>
  </r>
  <r>
    <x v="20"/>
    <x v="2"/>
    <x v="1399"/>
    <x v="20"/>
    <x v="1466"/>
    <m/>
    <m/>
  </r>
  <r>
    <x v="20"/>
    <x v="2"/>
    <x v="1400"/>
    <x v="20"/>
    <x v="1467"/>
    <m/>
    <m/>
  </r>
  <r>
    <x v="20"/>
    <x v="2"/>
    <x v="1401"/>
    <x v="20"/>
    <x v="1468"/>
    <m/>
    <m/>
  </r>
  <r>
    <x v="20"/>
    <x v="2"/>
    <x v="1402"/>
    <x v="20"/>
    <x v="1469"/>
    <m/>
    <m/>
  </r>
  <r>
    <x v="20"/>
    <x v="2"/>
    <x v="1403"/>
    <x v="20"/>
    <x v="1470"/>
    <m/>
    <m/>
  </r>
  <r>
    <x v="20"/>
    <x v="2"/>
    <x v="1404"/>
    <x v="20"/>
    <x v="1471"/>
    <m/>
    <m/>
  </r>
  <r>
    <x v="20"/>
    <x v="2"/>
    <x v="1405"/>
    <x v="20"/>
    <x v="1472"/>
    <m/>
    <m/>
  </r>
  <r>
    <x v="20"/>
    <x v="2"/>
    <x v="1406"/>
    <x v="20"/>
    <x v="1473"/>
    <m/>
    <m/>
  </r>
  <r>
    <x v="20"/>
    <x v="2"/>
    <x v="1407"/>
    <x v="20"/>
    <x v="1474"/>
    <m/>
    <m/>
  </r>
  <r>
    <x v="20"/>
    <x v="2"/>
    <x v="1408"/>
    <x v="20"/>
    <x v="1475"/>
    <m/>
    <m/>
  </r>
  <r>
    <x v="20"/>
    <x v="2"/>
    <x v="1409"/>
    <x v="20"/>
    <x v="1476"/>
    <m/>
    <m/>
  </r>
  <r>
    <x v="20"/>
    <x v="2"/>
    <x v="1410"/>
    <x v="20"/>
    <x v="1477"/>
    <m/>
    <m/>
  </r>
  <r>
    <x v="20"/>
    <x v="2"/>
    <x v="1411"/>
    <x v="20"/>
    <x v="1478"/>
    <m/>
    <m/>
  </r>
  <r>
    <x v="20"/>
    <x v="2"/>
    <x v="1412"/>
    <x v="20"/>
    <x v="1479"/>
    <m/>
    <m/>
  </r>
  <r>
    <x v="20"/>
    <x v="2"/>
    <x v="1413"/>
    <x v="20"/>
    <x v="1480"/>
    <m/>
    <m/>
  </r>
  <r>
    <x v="20"/>
    <x v="2"/>
    <x v="1414"/>
    <x v="20"/>
    <x v="1481"/>
    <m/>
    <m/>
  </r>
  <r>
    <x v="20"/>
    <x v="2"/>
    <x v="1415"/>
    <x v="20"/>
    <x v="1482"/>
    <m/>
    <m/>
  </r>
  <r>
    <x v="20"/>
    <x v="2"/>
    <x v="1144"/>
    <x v="20"/>
    <x v="1483"/>
    <m/>
    <m/>
  </r>
  <r>
    <x v="20"/>
    <x v="2"/>
    <x v="1416"/>
    <x v="20"/>
    <x v="1484"/>
    <m/>
    <m/>
  </r>
  <r>
    <x v="20"/>
    <x v="2"/>
    <x v="1417"/>
    <x v="20"/>
    <x v="1485"/>
    <m/>
    <m/>
  </r>
  <r>
    <x v="20"/>
    <x v="2"/>
    <x v="1418"/>
    <x v="20"/>
    <x v="1486"/>
    <m/>
    <m/>
  </r>
  <r>
    <x v="20"/>
    <x v="2"/>
    <x v="1306"/>
    <x v="20"/>
    <x v="1487"/>
    <m/>
    <m/>
  </r>
  <r>
    <x v="20"/>
    <x v="2"/>
    <x v="1419"/>
    <x v="20"/>
    <x v="1488"/>
    <m/>
    <m/>
  </r>
  <r>
    <x v="20"/>
    <x v="2"/>
    <x v="1420"/>
    <x v="20"/>
    <x v="1489"/>
    <m/>
    <m/>
  </r>
  <r>
    <x v="20"/>
    <x v="2"/>
    <x v="1361"/>
    <x v="20"/>
    <x v="1490"/>
    <m/>
    <m/>
  </r>
  <r>
    <x v="20"/>
    <x v="2"/>
    <x v="1421"/>
    <x v="20"/>
    <x v="1491"/>
    <m/>
    <m/>
  </r>
  <r>
    <x v="20"/>
    <x v="2"/>
    <x v="1422"/>
    <x v="20"/>
    <x v="1492"/>
    <m/>
    <m/>
  </r>
  <r>
    <x v="20"/>
    <x v="2"/>
    <x v="1423"/>
    <x v="20"/>
    <x v="1493"/>
    <m/>
    <m/>
  </r>
  <r>
    <x v="20"/>
    <x v="2"/>
    <x v="1424"/>
    <x v="20"/>
    <x v="1494"/>
    <m/>
    <m/>
  </r>
  <r>
    <x v="20"/>
    <x v="2"/>
    <x v="1425"/>
    <x v="20"/>
    <x v="1495"/>
    <m/>
    <m/>
  </r>
  <r>
    <x v="20"/>
    <x v="2"/>
    <x v="1426"/>
    <x v="20"/>
    <x v="1496"/>
    <m/>
    <m/>
  </r>
  <r>
    <x v="20"/>
    <x v="2"/>
    <x v="1427"/>
    <x v="20"/>
    <x v="1497"/>
    <m/>
    <m/>
  </r>
  <r>
    <x v="20"/>
    <x v="2"/>
    <x v="1428"/>
    <x v="20"/>
    <x v="1498"/>
    <m/>
    <m/>
  </r>
  <r>
    <x v="20"/>
    <x v="2"/>
    <x v="1429"/>
    <x v="20"/>
    <x v="1499"/>
    <m/>
    <m/>
  </r>
  <r>
    <x v="21"/>
    <x v="0"/>
    <x v="1430"/>
    <x v="21"/>
    <x v="0"/>
    <m/>
    <m/>
  </r>
  <r>
    <x v="21"/>
    <x v="1"/>
    <x v="1431"/>
    <x v="21"/>
    <x v="1500"/>
    <m/>
    <m/>
  </r>
  <r>
    <x v="21"/>
    <x v="1"/>
    <x v="1432"/>
    <x v="21"/>
    <x v="1501"/>
    <m/>
    <m/>
  </r>
  <r>
    <x v="21"/>
    <x v="1"/>
    <x v="1433"/>
    <x v="21"/>
    <x v="1502"/>
    <m/>
    <m/>
  </r>
  <r>
    <x v="21"/>
    <x v="1"/>
    <x v="1434"/>
    <x v="21"/>
    <x v="1503"/>
    <m/>
    <m/>
  </r>
  <r>
    <x v="21"/>
    <x v="1"/>
    <x v="1435"/>
    <x v="21"/>
    <x v="1504"/>
    <m/>
    <m/>
  </r>
  <r>
    <x v="21"/>
    <x v="1"/>
    <x v="1436"/>
    <x v="21"/>
    <x v="1505"/>
    <m/>
    <m/>
  </r>
  <r>
    <x v="21"/>
    <x v="1"/>
    <x v="1437"/>
    <x v="21"/>
    <x v="1506"/>
    <m/>
    <m/>
  </r>
  <r>
    <x v="21"/>
    <x v="1"/>
    <x v="1438"/>
    <x v="21"/>
    <x v="1507"/>
    <m/>
    <m/>
  </r>
  <r>
    <x v="21"/>
    <x v="1"/>
    <x v="1439"/>
    <x v="21"/>
    <x v="1508"/>
    <m/>
    <m/>
  </r>
  <r>
    <x v="21"/>
    <x v="2"/>
    <x v="1440"/>
    <x v="21"/>
    <x v="1509"/>
    <m/>
    <m/>
  </r>
  <r>
    <x v="21"/>
    <x v="2"/>
    <x v="1441"/>
    <x v="21"/>
    <x v="1510"/>
    <m/>
    <m/>
  </r>
  <r>
    <x v="21"/>
    <x v="2"/>
    <x v="1442"/>
    <x v="21"/>
    <x v="1511"/>
    <m/>
    <m/>
  </r>
  <r>
    <x v="21"/>
    <x v="2"/>
    <x v="1179"/>
    <x v="21"/>
    <x v="1512"/>
    <m/>
    <m/>
  </r>
  <r>
    <x v="21"/>
    <x v="2"/>
    <x v="1443"/>
    <x v="21"/>
    <x v="1513"/>
    <m/>
    <m/>
  </r>
  <r>
    <x v="21"/>
    <x v="2"/>
    <x v="1444"/>
    <x v="21"/>
    <x v="1514"/>
    <m/>
    <m/>
  </r>
  <r>
    <x v="21"/>
    <x v="2"/>
    <x v="1445"/>
    <x v="21"/>
    <x v="1515"/>
    <m/>
    <m/>
  </r>
  <r>
    <x v="21"/>
    <x v="2"/>
    <x v="1446"/>
    <x v="21"/>
    <x v="1516"/>
    <m/>
    <m/>
  </r>
  <r>
    <x v="21"/>
    <x v="2"/>
    <x v="1447"/>
    <x v="21"/>
    <x v="1517"/>
    <m/>
    <m/>
  </r>
  <r>
    <x v="21"/>
    <x v="2"/>
    <x v="999"/>
    <x v="21"/>
    <x v="1518"/>
    <m/>
    <m/>
  </r>
  <r>
    <x v="21"/>
    <x v="2"/>
    <x v="1448"/>
    <x v="21"/>
    <x v="1519"/>
    <m/>
    <m/>
  </r>
  <r>
    <x v="21"/>
    <x v="2"/>
    <x v="1449"/>
    <x v="21"/>
    <x v="1520"/>
    <m/>
    <m/>
  </r>
  <r>
    <x v="21"/>
    <x v="2"/>
    <x v="1396"/>
    <x v="21"/>
    <x v="1521"/>
    <m/>
    <m/>
  </r>
  <r>
    <x v="21"/>
    <x v="2"/>
    <x v="1450"/>
    <x v="21"/>
    <x v="1522"/>
    <m/>
    <m/>
  </r>
  <r>
    <x v="21"/>
    <x v="2"/>
    <x v="1451"/>
    <x v="21"/>
    <x v="1523"/>
    <m/>
    <m/>
  </r>
  <r>
    <x v="21"/>
    <x v="2"/>
    <x v="1452"/>
    <x v="21"/>
    <x v="1524"/>
    <m/>
    <m/>
  </r>
  <r>
    <x v="21"/>
    <x v="2"/>
    <x v="1453"/>
    <x v="21"/>
    <x v="1525"/>
    <m/>
    <m/>
  </r>
  <r>
    <x v="21"/>
    <x v="2"/>
    <x v="1454"/>
    <x v="21"/>
    <x v="1526"/>
    <m/>
    <m/>
  </r>
  <r>
    <x v="21"/>
    <x v="2"/>
    <x v="1455"/>
    <x v="21"/>
    <x v="1527"/>
    <m/>
    <m/>
  </r>
  <r>
    <x v="21"/>
    <x v="2"/>
    <x v="1456"/>
    <x v="21"/>
    <x v="1528"/>
    <m/>
    <m/>
  </r>
  <r>
    <x v="21"/>
    <x v="2"/>
    <x v="1457"/>
    <x v="21"/>
    <x v="1529"/>
    <m/>
    <m/>
  </r>
  <r>
    <x v="21"/>
    <x v="2"/>
    <x v="1458"/>
    <x v="21"/>
    <x v="1530"/>
    <m/>
    <m/>
  </r>
  <r>
    <x v="21"/>
    <x v="2"/>
    <x v="1459"/>
    <x v="21"/>
    <x v="1531"/>
    <m/>
    <m/>
  </r>
  <r>
    <x v="21"/>
    <x v="2"/>
    <x v="1460"/>
    <x v="21"/>
    <x v="1532"/>
    <m/>
    <m/>
  </r>
  <r>
    <x v="21"/>
    <x v="2"/>
    <x v="1461"/>
    <x v="21"/>
    <x v="1533"/>
    <m/>
    <m/>
  </r>
  <r>
    <x v="21"/>
    <x v="2"/>
    <x v="1462"/>
    <x v="21"/>
    <x v="1534"/>
    <m/>
    <m/>
  </r>
  <r>
    <x v="21"/>
    <x v="2"/>
    <x v="413"/>
    <x v="21"/>
    <x v="1535"/>
    <m/>
    <m/>
  </r>
  <r>
    <x v="21"/>
    <x v="2"/>
    <x v="1463"/>
    <x v="21"/>
    <x v="1536"/>
    <m/>
    <m/>
  </r>
  <r>
    <x v="21"/>
    <x v="2"/>
    <x v="1464"/>
    <x v="21"/>
    <x v="1537"/>
    <m/>
    <m/>
  </r>
  <r>
    <x v="21"/>
    <x v="2"/>
    <x v="560"/>
    <x v="21"/>
    <x v="1538"/>
    <m/>
    <m/>
  </r>
  <r>
    <x v="21"/>
    <x v="2"/>
    <x v="1465"/>
    <x v="21"/>
    <x v="1539"/>
    <m/>
    <m/>
  </r>
  <r>
    <x v="21"/>
    <x v="2"/>
    <x v="1466"/>
    <x v="21"/>
    <x v="1540"/>
    <m/>
    <m/>
  </r>
  <r>
    <x v="21"/>
    <x v="2"/>
    <x v="1467"/>
    <x v="21"/>
    <x v="1541"/>
    <m/>
    <m/>
  </r>
  <r>
    <x v="21"/>
    <x v="2"/>
    <x v="1468"/>
    <x v="21"/>
    <x v="1542"/>
    <m/>
    <m/>
  </r>
  <r>
    <x v="21"/>
    <x v="2"/>
    <x v="1469"/>
    <x v="21"/>
    <x v="1543"/>
    <m/>
    <m/>
  </r>
  <r>
    <x v="21"/>
    <x v="2"/>
    <x v="1470"/>
    <x v="21"/>
    <x v="1544"/>
    <m/>
    <m/>
  </r>
  <r>
    <x v="21"/>
    <x v="2"/>
    <x v="1471"/>
    <x v="21"/>
    <x v="1545"/>
    <m/>
    <m/>
  </r>
  <r>
    <x v="21"/>
    <x v="2"/>
    <x v="423"/>
    <x v="21"/>
    <x v="1546"/>
    <m/>
    <m/>
  </r>
  <r>
    <x v="21"/>
    <x v="2"/>
    <x v="1472"/>
    <x v="21"/>
    <x v="1547"/>
    <m/>
    <m/>
  </r>
  <r>
    <x v="21"/>
    <x v="2"/>
    <x v="1473"/>
    <x v="21"/>
    <x v="1548"/>
    <m/>
    <m/>
  </r>
  <r>
    <x v="21"/>
    <x v="2"/>
    <x v="1474"/>
    <x v="21"/>
    <x v="1549"/>
    <m/>
    <m/>
  </r>
  <r>
    <x v="21"/>
    <x v="2"/>
    <x v="430"/>
    <x v="21"/>
    <x v="1550"/>
    <m/>
    <m/>
  </r>
  <r>
    <x v="21"/>
    <x v="2"/>
    <x v="1475"/>
    <x v="21"/>
    <x v="1551"/>
    <m/>
    <m/>
  </r>
  <r>
    <x v="21"/>
    <x v="2"/>
    <x v="65"/>
    <x v="21"/>
    <x v="1552"/>
    <m/>
    <m/>
  </r>
  <r>
    <x v="21"/>
    <x v="2"/>
    <x v="1476"/>
    <x v="21"/>
    <x v="1553"/>
    <m/>
    <m/>
  </r>
  <r>
    <x v="21"/>
    <x v="2"/>
    <x v="1477"/>
    <x v="21"/>
    <x v="1554"/>
    <m/>
    <m/>
  </r>
  <r>
    <x v="21"/>
    <x v="2"/>
    <x v="342"/>
    <x v="21"/>
    <x v="1555"/>
    <m/>
    <m/>
  </r>
  <r>
    <x v="21"/>
    <x v="2"/>
    <x v="1478"/>
    <x v="21"/>
    <x v="1556"/>
    <m/>
    <m/>
  </r>
  <r>
    <x v="21"/>
    <x v="2"/>
    <x v="1479"/>
    <x v="21"/>
    <x v="1557"/>
    <m/>
    <m/>
  </r>
  <r>
    <x v="21"/>
    <x v="2"/>
    <x v="1480"/>
    <x v="21"/>
    <x v="1558"/>
    <m/>
    <m/>
  </r>
  <r>
    <x v="21"/>
    <x v="2"/>
    <x v="250"/>
    <x v="21"/>
    <x v="1559"/>
    <m/>
    <m/>
  </r>
  <r>
    <x v="21"/>
    <x v="2"/>
    <x v="1481"/>
    <x v="21"/>
    <x v="1560"/>
    <m/>
    <m/>
  </r>
  <r>
    <x v="21"/>
    <x v="2"/>
    <x v="1482"/>
    <x v="21"/>
    <x v="1561"/>
    <m/>
    <m/>
  </r>
  <r>
    <x v="21"/>
    <x v="2"/>
    <x v="1483"/>
    <x v="21"/>
    <x v="1562"/>
    <m/>
    <m/>
  </r>
  <r>
    <x v="21"/>
    <x v="2"/>
    <x v="1484"/>
    <x v="21"/>
    <x v="1563"/>
    <m/>
    <m/>
  </r>
  <r>
    <x v="21"/>
    <x v="2"/>
    <x v="1485"/>
    <x v="21"/>
    <x v="1564"/>
    <m/>
    <m/>
  </r>
  <r>
    <x v="21"/>
    <x v="2"/>
    <x v="1486"/>
    <x v="21"/>
    <x v="1565"/>
    <m/>
    <m/>
  </r>
  <r>
    <x v="21"/>
    <x v="2"/>
    <x v="1487"/>
    <x v="21"/>
    <x v="1566"/>
    <m/>
    <m/>
  </r>
  <r>
    <x v="22"/>
    <x v="0"/>
    <x v="1488"/>
    <x v="22"/>
    <x v="0"/>
    <m/>
    <m/>
  </r>
  <r>
    <x v="22"/>
    <x v="1"/>
    <x v="1489"/>
    <x v="22"/>
    <x v="1567"/>
    <m/>
    <m/>
  </r>
  <r>
    <x v="22"/>
    <x v="1"/>
    <x v="1490"/>
    <x v="22"/>
    <x v="1568"/>
    <m/>
    <m/>
  </r>
  <r>
    <x v="22"/>
    <x v="1"/>
    <x v="1491"/>
    <x v="22"/>
    <x v="1569"/>
    <m/>
    <m/>
  </r>
  <r>
    <x v="22"/>
    <x v="1"/>
    <x v="1492"/>
    <x v="22"/>
    <x v="1570"/>
    <m/>
    <m/>
  </r>
  <r>
    <x v="22"/>
    <x v="1"/>
    <x v="1493"/>
    <x v="22"/>
    <x v="1571"/>
    <m/>
    <m/>
  </r>
  <r>
    <x v="22"/>
    <x v="1"/>
    <x v="1494"/>
    <x v="22"/>
    <x v="1572"/>
    <m/>
    <m/>
  </r>
  <r>
    <x v="22"/>
    <x v="1"/>
    <x v="1495"/>
    <x v="22"/>
    <x v="1573"/>
    <m/>
    <m/>
  </r>
  <r>
    <x v="22"/>
    <x v="1"/>
    <x v="1496"/>
    <x v="22"/>
    <x v="1574"/>
    <m/>
    <m/>
  </r>
  <r>
    <x v="22"/>
    <x v="1"/>
    <x v="1497"/>
    <x v="22"/>
    <x v="1575"/>
    <m/>
    <m/>
  </r>
  <r>
    <x v="22"/>
    <x v="1"/>
    <x v="1498"/>
    <x v="22"/>
    <x v="1576"/>
    <m/>
    <m/>
  </r>
  <r>
    <x v="22"/>
    <x v="1"/>
    <x v="1499"/>
    <x v="22"/>
    <x v="1577"/>
    <m/>
    <m/>
  </r>
  <r>
    <x v="22"/>
    <x v="1"/>
    <x v="1500"/>
    <x v="22"/>
    <x v="1578"/>
    <m/>
    <m/>
  </r>
  <r>
    <x v="22"/>
    <x v="1"/>
    <x v="1501"/>
    <x v="22"/>
    <x v="1579"/>
    <m/>
    <m/>
  </r>
  <r>
    <x v="22"/>
    <x v="1"/>
    <x v="1502"/>
    <x v="22"/>
    <x v="1580"/>
    <m/>
    <m/>
  </r>
  <r>
    <x v="22"/>
    <x v="2"/>
    <x v="1503"/>
    <x v="22"/>
    <x v="1581"/>
    <m/>
    <m/>
  </r>
  <r>
    <x v="22"/>
    <x v="2"/>
    <x v="1504"/>
    <x v="22"/>
    <x v="1582"/>
    <m/>
    <m/>
  </r>
  <r>
    <x v="22"/>
    <x v="2"/>
    <x v="1505"/>
    <x v="22"/>
    <x v="1583"/>
    <m/>
    <m/>
  </r>
  <r>
    <x v="22"/>
    <x v="2"/>
    <x v="1506"/>
    <x v="22"/>
    <x v="1584"/>
    <m/>
    <m/>
  </r>
  <r>
    <x v="22"/>
    <x v="2"/>
    <x v="1507"/>
    <x v="22"/>
    <x v="1585"/>
    <m/>
    <m/>
  </r>
  <r>
    <x v="22"/>
    <x v="2"/>
    <x v="1508"/>
    <x v="22"/>
    <x v="1586"/>
    <m/>
    <m/>
  </r>
  <r>
    <x v="22"/>
    <x v="2"/>
    <x v="1509"/>
    <x v="22"/>
    <x v="1587"/>
    <m/>
    <m/>
  </r>
  <r>
    <x v="22"/>
    <x v="2"/>
    <x v="1510"/>
    <x v="22"/>
    <x v="1588"/>
    <m/>
    <m/>
  </r>
  <r>
    <x v="22"/>
    <x v="2"/>
    <x v="1511"/>
    <x v="22"/>
    <x v="1589"/>
    <m/>
    <m/>
  </r>
  <r>
    <x v="22"/>
    <x v="2"/>
    <x v="1512"/>
    <x v="22"/>
    <x v="1590"/>
    <m/>
    <m/>
  </r>
  <r>
    <x v="22"/>
    <x v="2"/>
    <x v="1513"/>
    <x v="22"/>
    <x v="1591"/>
    <m/>
    <m/>
  </r>
  <r>
    <x v="22"/>
    <x v="2"/>
    <x v="1514"/>
    <x v="22"/>
    <x v="1592"/>
    <m/>
    <m/>
  </r>
  <r>
    <x v="22"/>
    <x v="2"/>
    <x v="1515"/>
    <x v="22"/>
    <x v="1593"/>
    <m/>
    <m/>
  </r>
  <r>
    <x v="22"/>
    <x v="2"/>
    <x v="1516"/>
    <x v="22"/>
    <x v="1594"/>
    <m/>
    <m/>
  </r>
  <r>
    <x v="22"/>
    <x v="2"/>
    <x v="1517"/>
    <x v="22"/>
    <x v="1595"/>
    <m/>
    <m/>
  </r>
  <r>
    <x v="22"/>
    <x v="2"/>
    <x v="1518"/>
    <x v="22"/>
    <x v="1596"/>
    <m/>
    <m/>
  </r>
  <r>
    <x v="22"/>
    <x v="2"/>
    <x v="1519"/>
    <x v="22"/>
    <x v="1597"/>
    <m/>
    <m/>
  </r>
  <r>
    <x v="22"/>
    <x v="2"/>
    <x v="1520"/>
    <x v="22"/>
    <x v="1598"/>
    <m/>
    <m/>
  </r>
  <r>
    <x v="22"/>
    <x v="2"/>
    <x v="1521"/>
    <x v="22"/>
    <x v="1599"/>
    <m/>
    <m/>
  </r>
  <r>
    <x v="22"/>
    <x v="2"/>
    <x v="1522"/>
    <x v="22"/>
    <x v="1600"/>
    <m/>
    <m/>
  </r>
  <r>
    <x v="22"/>
    <x v="2"/>
    <x v="1523"/>
    <x v="22"/>
    <x v="1601"/>
    <m/>
    <m/>
  </r>
  <r>
    <x v="22"/>
    <x v="2"/>
    <x v="1524"/>
    <x v="22"/>
    <x v="1602"/>
    <m/>
    <m/>
  </r>
  <r>
    <x v="22"/>
    <x v="2"/>
    <x v="1107"/>
    <x v="22"/>
    <x v="1603"/>
    <m/>
    <m/>
  </r>
  <r>
    <x v="22"/>
    <x v="2"/>
    <x v="1525"/>
    <x v="22"/>
    <x v="1604"/>
    <m/>
    <m/>
  </r>
  <r>
    <x v="22"/>
    <x v="2"/>
    <x v="1526"/>
    <x v="22"/>
    <x v="1605"/>
    <m/>
    <m/>
  </r>
  <r>
    <x v="22"/>
    <x v="2"/>
    <x v="1527"/>
    <x v="22"/>
    <x v="1606"/>
    <m/>
    <m/>
  </r>
  <r>
    <x v="22"/>
    <x v="2"/>
    <x v="1528"/>
    <x v="22"/>
    <x v="1607"/>
    <m/>
    <m/>
  </r>
  <r>
    <x v="22"/>
    <x v="2"/>
    <x v="1529"/>
    <x v="22"/>
    <x v="1608"/>
    <m/>
    <m/>
  </r>
  <r>
    <x v="22"/>
    <x v="2"/>
    <x v="1530"/>
    <x v="22"/>
    <x v="1609"/>
    <m/>
    <m/>
  </r>
  <r>
    <x v="22"/>
    <x v="2"/>
    <x v="1531"/>
    <x v="22"/>
    <x v="1610"/>
    <m/>
    <m/>
  </r>
  <r>
    <x v="22"/>
    <x v="2"/>
    <x v="1532"/>
    <x v="22"/>
    <x v="1611"/>
    <m/>
    <m/>
  </r>
  <r>
    <x v="22"/>
    <x v="2"/>
    <x v="1533"/>
    <x v="22"/>
    <x v="1612"/>
    <m/>
    <m/>
  </r>
  <r>
    <x v="22"/>
    <x v="2"/>
    <x v="1534"/>
    <x v="22"/>
    <x v="1613"/>
    <m/>
    <m/>
  </r>
  <r>
    <x v="22"/>
    <x v="2"/>
    <x v="1535"/>
    <x v="22"/>
    <x v="1614"/>
    <m/>
    <m/>
  </r>
  <r>
    <x v="22"/>
    <x v="2"/>
    <x v="1536"/>
    <x v="22"/>
    <x v="1615"/>
    <m/>
    <m/>
  </r>
  <r>
    <x v="22"/>
    <x v="2"/>
    <x v="1537"/>
    <x v="22"/>
    <x v="1616"/>
    <m/>
    <m/>
  </r>
  <r>
    <x v="22"/>
    <x v="2"/>
    <x v="1538"/>
    <x v="22"/>
    <x v="1617"/>
    <m/>
    <m/>
  </r>
  <r>
    <x v="22"/>
    <x v="2"/>
    <x v="1539"/>
    <x v="22"/>
    <x v="1618"/>
    <m/>
    <m/>
  </r>
  <r>
    <x v="22"/>
    <x v="2"/>
    <x v="1540"/>
    <x v="22"/>
    <x v="1619"/>
    <m/>
    <m/>
  </r>
  <r>
    <x v="22"/>
    <x v="2"/>
    <x v="1541"/>
    <x v="22"/>
    <x v="1620"/>
    <m/>
    <m/>
  </r>
  <r>
    <x v="22"/>
    <x v="2"/>
    <x v="1542"/>
    <x v="22"/>
    <x v="1621"/>
    <m/>
    <m/>
  </r>
  <r>
    <x v="22"/>
    <x v="2"/>
    <x v="1543"/>
    <x v="22"/>
    <x v="1622"/>
    <m/>
    <m/>
  </r>
  <r>
    <x v="22"/>
    <x v="2"/>
    <x v="1544"/>
    <x v="22"/>
    <x v="1623"/>
    <m/>
    <m/>
  </r>
  <r>
    <x v="22"/>
    <x v="2"/>
    <x v="1545"/>
    <x v="22"/>
    <x v="1624"/>
    <m/>
    <m/>
  </r>
  <r>
    <x v="22"/>
    <x v="2"/>
    <x v="1546"/>
    <x v="22"/>
    <x v="1625"/>
    <m/>
    <m/>
  </r>
  <r>
    <x v="22"/>
    <x v="2"/>
    <x v="1547"/>
    <x v="22"/>
    <x v="1626"/>
    <m/>
    <m/>
  </r>
  <r>
    <x v="22"/>
    <x v="2"/>
    <x v="1481"/>
    <x v="22"/>
    <x v="1627"/>
    <m/>
    <m/>
  </r>
  <r>
    <x v="22"/>
    <x v="2"/>
    <x v="1548"/>
    <x v="22"/>
    <x v="1628"/>
    <m/>
    <m/>
  </r>
  <r>
    <x v="22"/>
    <x v="2"/>
    <x v="1549"/>
    <x v="22"/>
    <x v="1629"/>
    <m/>
    <m/>
  </r>
  <r>
    <x v="22"/>
    <x v="2"/>
    <x v="1550"/>
    <x v="22"/>
    <x v="1630"/>
    <m/>
    <m/>
  </r>
  <r>
    <x v="22"/>
    <x v="2"/>
    <x v="1551"/>
    <x v="22"/>
    <x v="1631"/>
    <m/>
    <m/>
  </r>
  <r>
    <x v="22"/>
    <x v="2"/>
    <x v="1552"/>
    <x v="22"/>
    <x v="1632"/>
    <m/>
    <m/>
  </r>
  <r>
    <x v="22"/>
    <x v="2"/>
    <x v="1553"/>
    <x v="22"/>
    <x v="1633"/>
    <m/>
    <m/>
  </r>
  <r>
    <x v="22"/>
    <x v="2"/>
    <x v="1554"/>
    <x v="22"/>
    <x v="1634"/>
    <m/>
    <m/>
  </r>
  <r>
    <x v="22"/>
    <x v="2"/>
    <x v="1555"/>
    <x v="22"/>
    <x v="1635"/>
    <m/>
    <m/>
  </r>
  <r>
    <x v="23"/>
    <x v="0"/>
    <x v="1556"/>
    <x v="23"/>
    <x v="0"/>
    <m/>
    <m/>
  </r>
  <r>
    <x v="23"/>
    <x v="1"/>
    <x v="1557"/>
    <x v="23"/>
    <x v="1636"/>
    <m/>
    <m/>
  </r>
  <r>
    <x v="23"/>
    <x v="1"/>
    <x v="1558"/>
    <x v="23"/>
    <x v="1637"/>
    <m/>
    <m/>
  </r>
  <r>
    <x v="23"/>
    <x v="1"/>
    <x v="1559"/>
    <x v="23"/>
    <x v="1638"/>
    <m/>
    <m/>
  </r>
  <r>
    <x v="23"/>
    <x v="1"/>
    <x v="1560"/>
    <x v="23"/>
    <x v="1639"/>
    <m/>
    <m/>
  </r>
  <r>
    <x v="23"/>
    <x v="1"/>
    <x v="1561"/>
    <x v="23"/>
    <x v="1640"/>
    <m/>
    <m/>
  </r>
  <r>
    <x v="23"/>
    <x v="1"/>
    <x v="1562"/>
    <x v="23"/>
    <x v="1641"/>
    <m/>
    <m/>
  </r>
  <r>
    <x v="23"/>
    <x v="1"/>
    <x v="1563"/>
    <x v="23"/>
    <x v="1642"/>
    <m/>
    <m/>
  </r>
  <r>
    <x v="23"/>
    <x v="2"/>
    <x v="1564"/>
    <x v="23"/>
    <x v="1643"/>
    <m/>
    <m/>
  </r>
  <r>
    <x v="23"/>
    <x v="2"/>
    <x v="523"/>
    <x v="23"/>
    <x v="1644"/>
    <m/>
    <m/>
  </r>
  <r>
    <x v="23"/>
    <x v="2"/>
    <x v="1565"/>
    <x v="23"/>
    <x v="1645"/>
    <m/>
    <m/>
  </r>
  <r>
    <x v="23"/>
    <x v="2"/>
    <x v="1566"/>
    <x v="23"/>
    <x v="1646"/>
    <m/>
    <m/>
  </r>
  <r>
    <x v="23"/>
    <x v="2"/>
    <x v="1567"/>
    <x v="23"/>
    <x v="1647"/>
    <m/>
    <m/>
  </r>
  <r>
    <x v="23"/>
    <x v="2"/>
    <x v="1568"/>
    <x v="23"/>
    <x v="1648"/>
    <m/>
    <m/>
  </r>
  <r>
    <x v="23"/>
    <x v="2"/>
    <x v="1569"/>
    <x v="23"/>
    <x v="1649"/>
    <m/>
    <m/>
  </r>
  <r>
    <x v="23"/>
    <x v="2"/>
    <x v="1570"/>
    <x v="23"/>
    <x v="1650"/>
    <m/>
    <m/>
  </r>
  <r>
    <x v="23"/>
    <x v="2"/>
    <x v="1571"/>
    <x v="23"/>
    <x v="1651"/>
    <m/>
    <m/>
  </r>
  <r>
    <x v="23"/>
    <x v="2"/>
    <x v="1572"/>
    <x v="23"/>
    <x v="1652"/>
    <m/>
    <m/>
  </r>
  <r>
    <x v="23"/>
    <x v="2"/>
    <x v="1573"/>
    <x v="23"/>
    <x v="1653"/>
    <m/>
    <m/>
  </r>
  <r>
    <x v="23"/>
    <x v="2"/>
    <x v="100"/>
    <x v="23"/>
    <x v="1654"/>
    <m/>
    <m/>
  </r>
  <r>
    <x v="23"/>
    <x v="2"/>
    <x v="1574"/>
    <x v="23"/>
    <x v="1655"/>
    <m/>
    <m/>
  </r>
  <r>
    <x v="23"/>
    <x v="2"/>
    <x v="1575"/>
    <x v="23"/>
    <x v="1656"/>
    <m/>
    <m/>
  </r>
  <r>
    <x v="23"/>
    <x v="2"/>
    <x v="996"/>
    <x v="23"/>
    <x v="1657"/>
    <m/>
    <m/>
  </r>
  <r>
    <x v="23"/>
    <x v="2"/>
    <x v="1576"/>
    <x v="23"/>
    <x v="1658"/>
    <m/>
    <m/>
  </r>
  <r>
    <x v="23"/>
    <x v="2"/>
    <x v="1577"/>
    <x v="23"/>
    <x v="1659"/>
    <m/>
    <m/>
  </r>
  <r>
    <x v="23"/>
    <x v="2"/>
    <x v="1578"/>
    <x v="23"/>
    <x v="1660"/>
    <m/>
    <m/>
  </r>
  <r>
    <x v="23"/>
    <x v="2"/>
    <x v="1579"/>
    <x v="23"/>
    <x v="1661"/>
    <m/>
    <m/>
  </r>
  <r>
    <x v="23"/>
    <x v="2"/>
    <x v="1580"/>
    <x v="23"/>
    <x v="1662"/>
    <m/>
    <m/>
  </r>
  <r>
    <x v="23"/>
    <x v="2"/>
    <x v="1581"/>
    <x v="23"/>
    <x v="1663"/>
    <m/>
    <m/>
  </r>
  <r>
    <x v="23"/>
    <x v="2"/>
    <x v="1582"/>
    <x v="23"/>
    <x v="1664"/>
    <m/>
    <m/>
  </r>
  <r>
    <x v="23"/>
    <x v="2"/>
    <x v="1583"/>
    <x v="23"/>
    <x v="1665"/>
    <m/>
    <m/>
  </r>
  <r>
    <x v="23"/>
    <x v="2"/>
    <x v="1584"/>
    <x v="23"/>
    <x v="1666"/>
    <m/>
    <m/>
  </r>
  <r>
    <x v="23"/>
    <x v="2"/>
    <x v="1585"/>
    <x v="23"/>
    <x v="1667"/>
    <m/>
    <m/>
  </r>
  <r>
    <x v="23"/>
    <x v="2"/>
    <x v="1586"/>
    <x v="23"/>
    <x v="1668"/>
    <m/>
    <m/>
  </r>
  <r>
    <x v="23"/>
    <x v="2"/>
    <x v="1587"/>
    <x v="23"/>
    <x v="1669"/>
    <m/>
    <m/>
  </r>
  <r>
    <x v="23"/>
    <x v="2"/>
    <x v="1588"/>
    <x v="23"/>
    <x v="1670"/>
    <m/>
    <m/>
  </r>
  <r>
    <x v="23"/>
    <x v="2"/>
    <x v="1589"/>
    <x v="23"/>
    <x v="1671"/>
    <m/>
    <m/>
  </r>
  <r>
    <x v="23"/>
    <x v="2"/>
    <x v="1290"/>
    <x v="23"/>
    <x v="1672"/>
    <m/>
    <m/>
  </r>
  <r>
    <x v="23"/>
    <x v="2"/>
    <x v="1590"/>
    <x v="23"/>
    <x v="1673"/>
    <m/>
    <m/>
  </r>
  <r>
    <x v="23"/>
    <x v="2"/>
    <x v="1591"/>
    <x v="23"/>
    <x v="1674"/>
    <m/>
    <m/>
  </r>
  <r>
    <x v="23"/>
    <x v="2"/>
    <x v="1592"/>
    <x v="23"/>
    <x v="1675"/>
    <m/>
    <m/>
  </r>
  <r>
    <x v="23"/>
    <x v="2"/>
    <x v="1593"/>
    <x v="23"/>
    <x v="1676"/>
    <m/>
    <m/>
  </r>
  <r>
    <x v="23"/>
    <x v="2"/>
    <x v="1594"/>
    <x v="23"/>
    <x v="1677"/>
    <m/>
    <m/>
  </r>
  <r>
    <x v="23"/>
    <x v="2"/>
    <x v="1595"/>
    <x v="23"/>
    <x v="1678"/>
    <m/>
    <m/>
  </r>
  <r>
    <x v="23"/>
    <x v="2"/>
    <x v="1017"/>
    <x v="23"/>
    <x v="1679"/>
    <m/>
    <m/>
  </r>
  <r>
    <x v="23"/>
    <x v="2"/>
    <x v="1596"/>
    <x v="23"/>
    <x v="1680"/>
    <m/>
    <m/>
  </r>
  <r>
    <x v="23"/>
    <x v="2"/>
    <x v="1597"/>
    <x v="23"/>
    <x v="1681"/>
    <m/>
    <m/>
  </r>
  <r>
    <x v="23"/>
    <x v="2"/>
    <x v="1598"/>
    <x v="23"/>
    <x v="1682"/>
    <m/>
    <m/>
  </r>
  <r>
    <x v="23"/>
    <x v="2"/>
    <x v="1599"/>
    <x v="23"/>
    <x v="1683"/>
    <m/>
    <m/>
  </r>
  <r>
    <x v="23"/>
    <x v="2"/>
    <x v="1600"/>
    <x v="23"/>
    <x v="1684"/>
    <m/>
    <m/>
  </r>
  <r>
    <x v="23"/>
    <x v="2"/>
    <x v="1601"/>
    <x v="23"/>
    <x v="1685"/>
    <m/>
    <m/>
  </r>
  <r>
    <x v="23"/>
    <x v="2"/>
    <x v="1602"/>
    <x v="23"/>
    <x v="1686"/>
    <m/>
    <m/>
  </r>
  <r>
    <x v="23"/>
    <x v="2"/>
    <x v="1603"/>
    <x v="23"/>
    <x v="1687"/>
    <m/>
    <m/>
  </r>
  <r>
    <x v="23"/>
    <x v="2"/>
    <x v="1604"/>
    <x v="23"/>
    <x v="1688"/>
    <m/>
    <m/>
  </r>
  <r>
    <x v="23"/>
    <x v="2"/>
    <x v="336"/>
    <x v="23"/>
    <x v="1689"/>
    <m/>
    <m/>
  </r>
  <r>
    <x v="23"/>
    <x v="2"/>
    <x v="1145"/>
    <x v="23"/>
    <x v="1690"/>
    <m/>
    <m/>
  </r>
  <r>
    <x v="23"/>
    <x v="2"/>
    <x v="1605"/>
    <x v="23"/>
    <x v="1691"/>
    <m/>
    <m/>
  </r>
  <r>
    <x v="23"/>
    <x v="2"/>
    <x v="1606"/>
    <x v="23"/>
    <x v="1692"/>
    <m/>
    <m/>
  </r>
  <r>
    <x v="23"/>
    <x v="2"/>
    <x v="1607"/>
    <x v="23"/>
    <x v="1693"/>
    <m/>
    <m/>
  </r>
  <r>
    <x v="23"/>
    <x v="2"/>
    <x v="1608"/>
    <x v="23"/>
    <x v="1694"/>
    <m/>
    <m/>
  </r>
  <r>
    <x v="23"/>
    <x v="2"/>
    <x v="1609"/>
    <x v="23"/>
    <x v="1695"/>
    <m/>
    <m/>
  </r>
  <r>
    <x v="23"/>
    <x v="2"/>
    <x v="1610"/>
    <x v="23"/>
    <x v="1696"/>
    <m/>
    <m/>
  </r>
  <r>
    <x v="23"/>
    <x v="2"/>
    <x v="1611"/>
    <x v="23"/>
    <x v="1697"/>
    <m/>
    <m/>
  </r>
  <r>
    <x v="23"/>
    <x v="2"/>
    <x v="349"/>
    <x v="23"/>
    <x v="1698"/>
    <m/>
    <m/>
  </r>
  <r>
    <x v="23"/>
    <x v="2"/>
    <x v="1612"/>
    <x v="23"/>
    <x v="1699"/>
    <m/>
    <m/>
  </r>
  <r>
    <x v="23"/>
    <x v="2"/>
    <x v="1613"/>
    <x v="23"/>
    <x v="1700"/>
    <m/>
    <m/>
  </r>
  <r>
    <x v="23"/>
    <x v="2"/>
    <x v="586"/>
    <x v="23"/>
    <x v="1701"/>
    <m/>
    <m/>
  </r>
  <r>
    <x v="24"/>
    <x v="0"/>
    <x v="1614"/>
    <x v="24"/>
    <x v="0"/>
    <m/>
    <m/>
  </r>
  <r>
    <x v="24"/>
    <x v="1"/>
    <x v="1615"/>
    <x v="24"/>
    <x v="1702"/>
    <m/>
    <m/>
  </r>
  <r>
    <x v="24"/>
    <x v="1"/>
    <x v="1616"/>
    <x v="24"/>
    <x v="1703"/>
    <m/>
    <m/>
  </r>
  <r>
    <x v="24"/>
    <x v="1"/>
    <x v="1617"/>
    <x v="24"/>
    <x v="1704"/>
    <m/>
    <m/>
  </r>
  <r>
    <x v="24"/>
    <x v="1"/>
    <x v="1618"/>
    <x v="24"/>
    <x v="1705"/>
    <m/>
    <m/>
  </r>
  <r>
    <x v="24"/>
    <x v="1"/>
    <x v="1619"/>
    <x v="24"/>
    <x v="1706"/>
    <m/>
    <m/>
  </r>
  <r>
    <x v="24"/>
    <x v="2"/>
    <x v="1620"/>
    <x v="24"/>
    <x v="1707"/>
    <m/>
    <m/>
  </r>
  <r>
    <x v="24"/>
    <x v="2"/>
    <x v="1621"/>
    <x v="24"/>
    <x v="1708"/>
    <m/>
    <m/>
  </r>
  <r>
    <x v="24"/>
    <x v="2"/>
    <x v="1622"/>
    <x v="24"/>
    <x v="1709"/>
    <m/>
    <m/>
  </r>
  <r>
    <x v="24"/>
    <x v="2"/>
    <x v="1623"/>
    <x v="24"/>
    <x v="1710"/>
    <m/>
    <m/>
  </r>
  <r>
    <x v="24"/>
    <x v="2"/>
    <x v="1624"/>
    <x v="24"/>
    <x v="1711"/>
    <m/>
    <m/>
  </r>
  <r>
    <x v="24"/>
    <x v="2"/>
    <x v="1625"/>
    <x v="24"/>
    <x v="1712"/>
    <m/>
    <m/>
  </r>
  <r>
    <x v="24"/>
    <x v="2"/>
    <x v="1626"/>
    <x v="24"/>
    <x v="1713"/>
    <m/>
    <m/>
  </r>
  <r>
    <x v="24"/>
    <x v="2"/>
    <x v="1627"/>
    <x v="24"/>
    <x v="1714"/>
    <m/>
    <m/>
  </r>
  <r>
    <x v="24"/>
    <x v="2"/>
    <x v="527"/>
    <x v="24"/>
    <x v="1715"/>
    <m/>
    <m/>
  </r>
  <r>
    <x v="24"/>
    <x v="2"/>
    <x v="1628"/>
    <x v="24"/>
    <x v="1716"/>
    <m/>
    <m/>
  </r>
  <r>
    <x v="24"/>
    <x v="2"/>
    <x v="1629"/>
    <x v="24"/>
    <x v="1717"/>
    <m/>
    <m/>
  </r>
  <r>
    <x v="24"/>
    <x v="2"/>
    <x v="1630"/>
    <x v="24"/>
    <x v="1718"/>
    <m/>
    <m/>
  </r>
  <r>
    <x v="24"/>
    <x v="2"/>
    <x v="1631"/>
    <x v="24"/>
    <x v="1719"/>
    <m/>
    <m/>
  </r>
  <r>
    <x v="24"/>
    <x v="2"/>
    <x v="1632"/>
    <x v="24"/>
    <x v="1720"/>
    <m/>
    <m/>
  </r>
  <r>
    <x v="24"/>
    <x v="2"/>
    <x v="1633"/>
    <x v="24"/>
    <x v="1721"/>
    <m/>
    <m/>
  </r>
  <r>
    <x v="24"/>
    <x v="2"/>
    <x v="1634"/>
    <x v="24"/>
    <x v="1722"/>
    <m/>
    <m/>
  </r>
  <r>
    <x v="24"/>
    <x v="2"/>
    <x v="719"/>
    <x v="24"/>
    <x v="1723"/>
    <m/>
    <m/>
  </r>
  <r>
    <x v="24"/>
    <x v="2"/>
    <x v="1635"/>
    <x v="24"/>
    <x v="1724"/>
    <m/>
    <m/>
  </r>
  <r>
    <x v="24"/>
    <x v="2"/>
    <x v="1636"/>
    <x v="24"/>
    <x v="1725"/>
    <m/>
    <m/>
  </r>
  <r>
    <x v="24"/>
    <x v="2"/>
    <x v="1637"/>
    <x v="24"/>
    <x v="1726"/>
    <m/>
    <m/>
  </r>
  <r>
    <x v="24"/>
    <x v="2"/>
    <x v="538"/>
    <x v="24"/>
    <x v="1727"/>
    <m/>
    <m/>
  </r>
  <r>
    <x v="24"/>
    <x v="2"/>
    <x v="1638"/>
    <x v="24"/>
    <x v="1728"/>
    <m/>
    <m/>
  </r>
  <r>
    <x v="24"/>
    <x v="2"/>
    <x v="1639"/>
    <x v="24"/>
    <x v="1729"/>
    <m/>
    <m/>
  </r>
  <r>
    <x v="24"/>
    <x v="2"/>
    <x v="1003"/>
    <x v="24"/>
    <x v="1730"/>
    <m/>
    <m/>
  </r>
  <r>
    <x v="24"/>
    <x v="2"/>
    <x v="1640"/>
    <x v="24"/>
    <x v="1731"/>
    <m/>
    <m/>
  </r>
  <r>
    <x v="24"/>
    <x v="2"/>
    <x v="1641"/>
    <x v="24"/>
    <x v="1732"/>
    <m/>
    <m/>
  </r>
  <r>
    <x v="24"/>
    <x v="2"/>
    <x v="545"/>
    <x v="24"/>
    <x v="1733"/>
    <m/>
    <m/>
  </r>
  <r>
    <x v="24"/>
    <x v="2"/>
    <x v="1642"/>
    <x v="24"/>
    <x v="1734"/>
    <m/>
    <m/>
  </r>
  <r>
    <x v="24"/>
    <x v="2"/>
    <x v="1643"/>
    <x v="24"/>
    <x v="1735"/>
    <m/>
    <m/>
  </r>
  <r>
    <x v="24"/>
    <x v="2"/>
    <x v="1006"/>
    <x v="24"/>
    <x v="1736"/>
    <m/>
    <m/>
  </r>
  <r>
    <x v="24"/>
    <x v="2"/>
    <x v="1644"/>
    <x v="24"/>
    <x v="1737"/>
    <m/>
    <m/>
  </r>
  <r>
    <x v="24"/>
    <x v="2"/>
    <x v="1645"/>
    <x v="24"/>
    <x v="1738"/>
    <m/>
    <m/>
  </r>
  <r>
    <x v="24"/>
    <x v="2"/>
    <x v="1646"/>
    <x v="24"/>
    <x v="1739"/>
    <m/>
    <m/>
  </r>
  <r>
    <x v="24"/>
    <x v="2"/>
    <x v="1647"/>
    <x v="24"/>
    <x v="1740"/>
    <m/>
    <m/>
  </r>
  <r>
    <x v="24"/>
    <x v="2"/>
    <x v="1648"/>
    <x v="24"/>
    <x v="1741"/>
    <m/>
    <m/>
  </r>
  <r>
    <x v="24"/>
    <x v="2"/>
    <x v="1649"/>
    <x v="24"/>
    <x v="1742"/>
    <m/>
    <m/>
  </r>
  <r>
    <x v="24"/>
    <x v="2"/>
    <x v="1650"/>
    <x v="24"/>
    <x v="1743"/>
    <m/>
    <m/>
  </r>
  <r>
    <x v="24"/>
    <x v="2"/>
    <x v="1651"/>
    <x v="24"/>
    <x v="1744"/>
    <m/>
    <m/>
  </r>
  <r>
    <x v="24"/>
    <x v="2"/>
    <x v="1652"/>
    <x v="24"/>
    <x v="1745"/>
    <m/>
    <m/>
  </r>
  <r>
    <x v="24"/>
    <x v="2"/>
    <x v="1653"/>
    <x v="24"/>
    <x v="1746"/>
    <m/>
    <m/>
  </r>
  <r>
    <x v="24"/>
    <x v="2"/>
    <x v="1654"/>
    <x v="24"/>
    <x v="1747"/>
    <m/>
    <m/>
  </r>
  <r>
    <x v="24"/>
    <x v="2"/>
    <x v="1655"/>
    <x v="24"/>
    <x v="1748"/>
    <m/>
    <m/>
  </r>
  <r>
    <x v="24"/>
    <x v="2"/>
    <x v="1656"/>
    <x v="24"/>
    <x v="1749"/>
    <m/>
    <m/>
  </r>
  <r>
    <x v="24"/>
    <x v="2"/>
    <x v="1657"/>
    <x v="24"/>
    <x v="1750"/>
    <m/>
    <m/>
  </r>
  <r>
    <x v="24"/>
    <x v="2"/>
    <x v="1658"/>
    <x v="24"/>
    <x v="1751"/>
    <m/>
    <m/>
  </r>
  <r>
    <x v="24"/>
    <x v="2"/>
    <x v="1659"/>
    <x v="24"/>
    <x v="1752"/>
    <m/>
    <m/>
  </r>
  <r>
    <x v="24"/>
    <x v="2"/>
    <x v="1660"/>
    <x v="24"/>
    <x v="1753"/>
    <m/>
    <m/>
  </r>
  <r>
    <x v="24"/>
    <x v="2"/>
    <x v="1661"/>
    <x v="24"/>
    <x v="1754"/>
    <m/>
    <m/>
  </r>
  <r>
    <x v="24"/>
    <x v="2"/>
    <x v="1662"/>
    <x v="24"/>
    <x v="1755"/>
    <m/>
    <m/>
  </r>
  <r>
    <x v="24"/>
    <x v="2"/>
    <x v="1663"/>
    <x v="24"/>
    <x v="1756"/>
    <m/>
    <m/>
  </r>
  <r>
    <x v="24"/>
    <x v="2"/>
    <x v="1664"/>
    <x v="24"/>
    <x v="1757"/>
    <m/>
    <m/>
  </r>
  <r>
    <x v="24"/>
    <x v="2"/>
    <x v="1665"/>
    <x v="24"/>
    <x v="1758"/>
    <m/>
    <m/>
  </r>
  <r>
    <x v="24"/>
    <x v="2"/>
    <x v="1666"/>
    <x v="24"/>
    <x v="1759"/>
    <m/>
    <m/>
  </r>
  <r>
    <x v="24"/>
    <x v="2"/>
    <x v="1667"/>
    <x v="24"/>
    <x v="1760"/>
    <m/>
    <m/>
  </r>
  <r>
    <x v="24"/>
    <x v="2"/>
    <x v="1668"/>
    <x v="24"/>
    <x v="1761"/>
    <m/>
    <m/>
  </r>
  <r>
    <x v="24"/>
    <x v="2"/>
    <x v="1296"/>
    <x v="24"/>
    <x v="1762"/>
    <m/>
    <m/>
  </r>
  <r>
    <x v="24"/>
    <x v="2"/>
    <x v="1669"/>
    <x v="24"/>
    <x v="1763"/>
    <m/>
    <m/>
  </r>
  <r>
    <x v="24"/>
    <x v="2"/>
    <x v="1670"/>
    <x v="24"/>
    <x v="1764"/>
    <m/>
    <m/>
  </r>
  <r>
    <x v="24"/>
    <x v="2"/>
    <x v="234"/>
    <x v="24"/>
    <x v="1765"/>
    <m/>
    <m/>
  </r>
  <r>
    <x v="24"/>
    <x v="2"/>
    <x v="1671"/>
    <x v="24"/>
    <x v="1766"/>
    <m/>
    <m/>
  </r>
  <r>
    <x v="24"/>
    <x v="2"/>
    <x v="1672"/>
    <x v="24"/>
    <x v="1767"/>
    <m/>
    <m/>
  </r>
  <r>
    <x v="24"/>
    <x v="2"/>
    <x v="1673"/>
    <x v="24"/>
    <x v="1768"/>
    <m/>
    <m/>
  </r>
  <r>
    <x v="24"/>
    <x v="2"/>
    <x v="1674"/>
    <x v="24"/>
    <x v="1769"/>
    <m/>
    <m/>
  </r>
  <r>
    <x v="24"/>
    <x v="2"/>
    <x v="1675"/>
    <x v="24"/>
    <x v="1770"/>
    <m/>
    <m/>
  </r>
  <r>
    <x v="24"/>
    <x v="2"/>
    <x v="1304"/>
    <x v="24"/>
    <x v="1771"/>
    <m/>
    <m/>
  </r>
  <r>
    <x v="24"/>
    <x v="2"/>
    <x v="573"/>
    <x v="24"/>
    <x v="1772"/>
    <m/>
    <m/>
  </r>
  <r>
    <x v="24"/>
    <x v="2"/>
    <x v="1676"/>
    <x v="24"/>
    <x v="1773"/>
    <m/>
    <m/>
  </r>
  <r>
    <x v="24"/>
    <x v="2"/>
    <x v="1677"/>
    <x v="24"/>
    <x v="1774"/>
    <m/>
    <m/>
  </r>
  <r>
    <x v="24"/>
    <x v="2"/>
    <x v="1607"/>
    <x v="24"/>
    <x v="1775"/>
    <m/>
    <m/>
  </r>
  <r>
    <x v="24"/>
    <x v="2"/>
    <x v="1678"/>
    <x v="24"/>
    <x v="1776"/>
    <m/>
    <m/>
  </r>
  <r>
    <x v="24"/>
    <x v="2"/>
    <x v="1679"/>
    <x v="24"/>
    <x v="1777"/>
    <m/>
    <m/>
  </r>
  <r>
    <x v="24"/>
    <x v="2"/>
    <x v="1680"/>
    <x v="24"/>
    <x v="1778"/>
    <m/>
    <m/>
  </r>
  <r>
    <x v="24"/>
    <x v="2"/>
    <x v="1609"/>
    <x v="24"/>
    <x v="1779"/>
    <m/>
    <m/>
  </r>
  <r>
    <x v="24"/>
    <x v="2"/>
    <x v="1681"/>
    <x v="24"/>
    <x v="1780"/>
    <m/>
    <m/>
  </r>
  <r>
    <x v="24"/>
    <x v="2"/>
    <x v="1682"/>
    <x v="24"/>
    <x v="1781"/>
    <m/>
    <m/>
  </r>
  <r>
    <x v="24"/>
    <x v="2"/>
    <x v="1683"/>
    <x v="24"/>
    <x v="1782"/>
    <m/>
    <m/>
  </r>
  <r>
    <x v="24"/>
    <x v="2"/>
    <x v="1684"/>
    <x v="24"/>
    <x v="1783"/>
    <m/>
    <m/>
  </r>
  <r>
    <x v="24"/>
    <x v="2"/>
    <x v="1685"/>
    <x v="24"/>
    <x v="1784"/>
    <m/>
    <m/>
  </r>
  <r>
    <x v="24"/>
    <x v="2"/>
    <x v="1686"/>
    <x v="24"/>
    <x v="1785"/>
    <m/>
    <m/>
  </r>
  <r>
    <x v="24"/>
    <x v="2"/>
    <x v="1687"/>
    <x v="24"/>
    <x v="1786"/>
    <m/>
    <m/>
  </r>
  <r>
    <x v="24"/>
    <x v="2"/>
    <x v="1688"/>
    <x v="24"/>
    <x v="1787"/>
    <m/>
    <m/>
  </r>
  <r>
    <x v="24"/>
    <x v="2"/>
    <x v="1689"/>
    <x v="24"/>
    <x v="1788"/>
    <m/>
    <m/>
  </r>
  <r>
    <x v="24"/>
    <x v="2"/>
    <x v="1690"/>
    <x v="24"/>
    <x v="1789"/>
    <m/>
    <m/>
  </r>
  <r>
    <x v="24"/>
    <x v="2"/>
    <x v="1481"/>
    <x v="24"/>
    <x v="1790"/>
    <m/>
    <m/>
  </r>
  <r>
    <x v="24"/>
    <x v="2"/>
    <x v="1691"/>
    <x v="24"/>
    <x v="1791"/>
    <m/>
    <m/>
  </r>
  <r>
    <x v="24"/>
    <x v="2"/>
    <x v="1692"/>
    <x v="24"/>
    <x v="1792"/>
    <m/>
    <m/>
  </r>
  <r>
    <x v="24"/>
    <x v="2"/>
    <x v="255"/>
    <x v="24"/>
    <x v="1793"/>
    <m/>
    <m/>
  </r>
  <r>
    <x v="24"/>
    <x v="2"/>
    <x v="1693"/>
    <x v="24"/>
    <x v="1794"/>
    <m/>
    <m/>
  </r>
  <r>
    <x v="24"/>
    <x v="2"/>
    <x v="352"/>
    <x v="24"/>
    <x v="1795"/>
    <m/>
    <m/>
  </r>
  <r>
    <x v="24"/>
    <x v="2"/>
    <x v="1317"/>
    <x v="24"/>
    <x v="1796"/>
    <m/>
    <m/>
  </r>
  <r>
    <x v="24"/>
    <x v="2"/>
    <x v="686"/>
    <x v="24"/>
    <x v="1797"/>
    <m/>
    <m/>
  </r>
  <r>
    <x v="24"/>
    <x v="2"/>
    <x v="586"/>
    <x v="24"/>
    <x v="1798"/>
    <m/>
    <m/>
  </r>
  <r>
    <x v="24"/>
    <x v="2"/>
    <x v="1158"/>
    <x v="24"/>
    <x v="1799"/>
    <m/>
    <m/>
  </r>
  <r>
    <x v="25"/>
    <x v="0"/>
    <x v="1694"/>
    <x v="25"/>
    <x v="0"/>
    <m/>
    <m/>
  </r>
  <r>
    <x v="25"/>
    <x v="1"/>
    <x v="1695"/>
    <x v="25"/>
    <x v="1800"/>
    <m/>
    <m/>
  </r>
  <r>
    <x v="25"/>
    <x v="1"/>
    <x v="1696"/>
    <x v="25"/>
    <x v="1801"/>
    <m/>
    <m/>
  </r>
  <r>
    <x v="25"/>
    <x v="1"/>
    <x v="1697"/>
    <x v="25"/>
    <x v="1802"/>
    <m/>
    <m/>
  </r>
  <r>
    <x v="25"/>
    <x v="1"/>
    <x v="1698"/>
    <x v="25"/>
    <x v="1803"/>
    <m/>
    <m/>
  </r>
  <r>
    <x v="25"/>
    <x v="1"/>
    <x v="1699"/>
    <x v="25"/>
    <x v="1804"/>
    <m/>
    <m/>
  </r>
  <r>
    <x v="25"/>
    <x v="1"/>
    <x v="1700"/>
    <x v="25"/>
    <x v="1805"/>
    <m/>
    <m/>
  </r>
  <r>
    <x v="25"/>
    <x v="1"/>
    <x v="1701"/>
    <x v="25"/>
    <x v="1806"/>
    <m/>
    <m/>
  </r>
  <r>
    <x v="25"/>
    <x v="1"/>
    <x v="1702"/>
    <x v="25"/>
    <x v="1807"/>
    <m/>
    <m/>
  </r>
  <r>
    <x v="25"/>
    <x v="2"/>
    <x v="1703"/>
    <x v="25"/>
    <x v="1808"/>
    <m/>
    <m/>
  </r>
  <r>
    <x v="25"/>
    <x v="2"/>
    <x v="1169"/>
    <x v="25"/>
    <x v="1809"/>
    <m/>
    <m/>
  </r>
  <r>
    <x v="25"/>
    <x v="2"/>
    <x v="1704"/>
    <x v="25"/>
    <x v="1810"/>
    <m/>
    <m/>
  </r>
  <r>
    <x v="25"/>
    <x v="2"/>
    <x v="1705"/>
    <x v="25"/>
    <x v="1811"/>
    <m/>
    <m/>
  </r>
  <r>
    <x v="25"/>
    <x v="2"/>
    <x v="1093"/>
    <x v="25"/>
    <x v="1812"/>
    <m/>
    <m/>
  </r>
  <r>
    <x v="25"/>
    <x v="2"/>
    <x v="1706"/>
    <x v="25"/>
    <x v="1813"/>
    <m/>
    <m/>
  </r>
  <r>
    <x v="25"/>
    <x v="2"/>
    <x v="1707"/>
    <x v="25"/>
    <x v="1814"/>
    <m/>
    <m/>
  </r>
  <r>
    <x v="25"/>
    <x v="2"/>
    <x v="1708"/>
    <x v="25"/>
    <x v="1815"/>
    <m/>
    <m/>
  </r>
  <r>
    <x v="25"/>
    <x v="2"/>
    <x v="1709"/>
    <x v="25"/>
    <x v="1816"/>
    <m/>
    <m/>
  </r>
  <r>
    <x v="25"/>
    <x v="2"/>
    <x v="1710"/>
    <x v="25"/>
    <x v="1817"/>
    <m/>
    <m/>
  </r>
  <r>
    <x v="25"/>
    <x v="2"/>
    <x v="1711"/>
    <x v="25"/>
    <x v="1818"/>
    <m/>
    <m/>
  </r>
  <r>
    <x v="25"/>
    <x v="2"/>
    <x v="1712"/>
    <x v="25"/>
    <x v="1819"/>
    <m/>
    <m/>
  </r>
  <r>
    <x v="25"/>
    <x v="2"/>
    <x v="1713"/>
    <x v="25"/>
    <x v="1820"/>
    <m/>
    <m/>
  </r>
  <r>
    <x v="25"/>
    <x v="2"/>
    <x v="1714"/>
    <x v="25"/>
    <x v="1821"/>
    <m/>
    <m/>
  </r>
  <r>
    <x v="25"/>
    <x v="2"/>
    <x v="1715"/>
    <x v="25"/>
    <x v="1822"/>
    <m/>
    <m/>
  </r>
  <r>
    <x v="25"/>
    <x v="2"/>
    <x v="1716"/>
    <x v="25"/>
    <x v="1823"/>
    <m/>
    <m/>
  </r>
  <r>
    <x v="25"/>
    <x v="2"/>
    <x v="206"/>
    <x v="25"/>
    <x v="1824"/>
    <m/>
    <m/>
  </r>
  <r>
    <x v="25"/>
    <x v="2"/>
    <x v="1717"/>
    <x v="25"/>
    <x v="1825"/>
    <m/>
    <m/>
  </r>
  <r>
    <x v="25"/>
    <x v="2"/>
    <x v="1718"/>
    <x v="25"/>
    <x v="1826"/>
    <m/>
    <m/>
  </r>
  <r>
    <x v="25"/>
    <x v="2"/>
    <x v="1719"/>
    <x v="25"/>
    <x v="1827"/>
    <m/>
    <m/>
  </r>
  <r>
    <x v="25"/>
    <x v="2"/>
    <x v="664"/>
    <x v="25"/>
    <x v="1828"/>
    <m/>
    <m/>
  </r>
  <r>
    <x v="25"/>
    <x v="2"/>
    <x v="1720"/>
    <x v="25"/>
    <x v="1829"/>
    <m/>
    <m/>
  </r>
  <r>
    <x v="25"/>
    <x v="2"/>
    <x v="1721"/>
    <x v="25"/>
    <x v="1830"/>
    <m/>
    <m/>
  </r>
  <r>
    <x v="25"/>
    <x v="2"/>
    <x v="1722"/>
    <x v="25"/>
    <x v="1831"/>
    <m/>
    <m/>
  </r>
  <r>
    <x v="25"/>
    <x v="2"/>
    <x v="1723"/>
    <x v="25"/>
    <x v="1832"/>
    <m/>
    <m/>
  </r>
  <r>
    <x v="25"/>
    <x v="2"/>
    <x v="1724"/>
    <x v="25"/>
    <x v="1833"/>
    <m/>
    <m/>
  </r>
  <r>
    <x v="25"/>
    <x v="2"/>
    <x v="1725"/>
    <x v="25"/>
    <x v="1834"/>
    <m/>
    <m/>
  </r>
  <r>
    <x v="25"/>
    <x v="2"/>
    <x v="1726"/>
    <x v="25"/>
    <x v="1835"/>
    <m/>
    <m/>
  </r>
  <r>
    <x v="25"/>
    <x v="2"/>
    <x v="1727"/>
    <x v="25"/>
    <x v="1836"/>
    <m/>
    <m/>
  </r>
  <r>
    <x v="25"/>
    <x v="2"/>
    <x v="1728"/>
    <x v="25"/>
    <x v="1837"/>
    <m/>
    <m/>
  </r>
  <r>
    <x v="25"/>
    <x v="2"/>
    <x v="1729"/>
    <x v="25"/>
    <x v="1838"/>
    <m/>
    <m/>
  </r>
  <r>
    <x v="25"/>
    <x v="2"/>
    <x v="77"/>
    <x v="25"/>
    <x v="1839"/>
    <m/>
    <m/>
  </r>
  <r>
    <x v="26"/>
    <x v="0"/>
    <x v="1730"/>
    <x v="26"/>
    <x v="0"/>
    <m/>
    <m/>
  </r>
  <r>
    <x v="26"/>
    <x v="1"/>
    <x v="1731"/>
    <x v="26"/>
    <x v="1840"/>
    <m/>
    <m/>
  </r>
  <r>
    <x v="26"/>
    <x v="1"/>
    <x v="1732"/>
    <x v="26"/>
    <x v="1841"/>
    <m/>
    <m/>
  </r>
  <r>
    <x v="26"/>
    <x v="1"/>
    <x v="1733"/>
    <x v="26"/>
    <x v="1842"/>
    <m/>
    <m/>
  </r>
  <r>
    <x v="26"/>
    <x v="1"/>
    <x v="1734"/>
    <x v="26"/>
    <x v="1843"/>
    <m/>
    <m/>
  </r>
  <r>
    <x v="26"/>
    <x v="1"/>
    <x v="1735"/>
    <x v="26"/>
    <x v="1844"/>
    <m/>
    <m/>
  </r>
  <r>
    <x v="26"/>
    <x v="1"/>
    <x v="1736"/>
    <x v="26"/>
    <x v="1845"/>
    <m/>
    <m/>
  </r>
  <r>
    <x v="26"/>
    <x v="1"/>
    <x v="1737"/>
    <x v="26"/>
    <x v="1846"/>
    <m/>
    <m/>
  </r>
  <r>
    <x v="26"/>
    <x v="1"/>
    <x v="1738"/>
    <x v="26"/>
    <x v="1847"/>
    <m/>
    <m/>
  </r>
  <r>
    <x v="26"/>
    <x v="1"/>
    <x v="1739"/>
    <x v="26"/>
    <x v="1848"/>
    <m/>
    <m/>
  </r>
  <r>
    <x v="26"/>
    <x v="1"/>
    <x v="1740"/>
    <x v="26"/>
    <x v="1849"/>
    <m/>
    <m/>
  </r>
  <r>
    <x v="26"/>
    <x v="1"/>
    <x v="1741"/>
    <x v="26"/>
    <x v="1850"/>
    <m/>
    <m/>
  </r>
  <r>
    <x v="26"/>
    <x v="1"/>
    <x v="1742"/>
    <x v="26"/>
    <x v="1851"/>
    <m/>
    <m/>
  </r>
  <r>
    <x v="26"/>
    <x v="1"/>
    <x v="1743"/>
    <x v="26"/>
    <x v="1852"/>
    <m/>
    <m/>
  </r>
  <r>
    <x v="26"/>
    <x v="2"/>
    <x v="1744"/>
    <x v="26"/>
    <x v="1853"/>
    <m/>
    <m/>
  </r>
  <r>
    <x v="26"/>
    <x v="2"/>
    <x v="1745"/>
    <x v="26"/>
    <x v="1854"/>
    <m/>
    <m/>
  </r>
  <r>
    <x v="26"/>
    <x v="2"/>
    <x v="1746"/>
    <x v="26"/>
    <x v="1855"/>
    <m/>
    <m/>
  </r>
  <r>
    <x v="26"/>
    <x v="2"/>
    <x v="1747"/>
    <x v="26"/>
    <x v="1856"/>
    <m/>
    <m/>
  </r>
  <r>
    <x v="26"/>
    <x v="2"/>
    <x v="1748"/>
    <x v="26"/>
    <x v="1857"/>
    <m/>
    <m/>
  </r>
  <r>
    <x v="26"/>
    <x v="2"/>
    <x v="1749"/>
    <x v="26"/>
    <x v="1858"/>
    <m/>
    <m/>
  </r>
  <r>
    <x v="26"/>
    <x v="2"/>
    <x v="1750"/>
    <x v="26"/>
    <x v="1859"/>
    <m/>
    <m/>
  </r>
  <r>
    <x v="26"/>
    <x v="2"/>
    <x v="1751"/>
    <x v="26"/>
    <x v="1860"/>
    <m/>
    <m/>
  </r>
  <r>
    <x v="26"/>
    <x v="2"/>
    <x v="17"/>
    <x v="26"/>
    <x v="1861"/>
    <m/>
    <m/>
  </r>
  <r>
    <x v="26"/>
    <x v="2"/>
    <x v="1752"/>
    <x v="26"/>
    <x v="1862"/>
    <m/>
    <m/>
  </r>
  <r>
    <x v="26"/>
    <x v="2"/>
    <x v="1753"/>
    <x v="26"/>
    <x v="1863"/>
    <m/>
    <m/>
  </r>
  <r>
    <x v="26"/>
    <x v="2"/>
    <x v="1754"/>
    <x v="26"/>
    <x v="1864"/>
    <m/>
    <m/>
  </r>
  <r>
    <x v="26"/>
    <x v="2"/>
    <x v="1755"/>
    <x v="26"/>
    <x v="1865"/>
    <m/>
    <m/>
  </r>
  <r>
    <x v="26"/>
    <x v="2"/>
    <x v="461"/>
    <x v="26"/>
    <x v="1866"/>
    <m/>
    <m/>
  </r>
  <r>
    <x v="26"/>
    <x v="2"/>
    <x v="189"/>
    <x v="26"/>
    <x v="1867"/>
    <m/>
    <m/>
  </r>
  <r>
    <x v="26"/>
    <x v="2"/>
    <x v="1756"/>
    <x v="26"/>
    <x v="1868"/>
    <m/>
    <m/>
  </r>
  <r>
    <x v="26"/>
    <x v="2"/>
    <x v="1757"/>
    <x v="26"/>
    <x v="1869"/>
    <m/>
    <m/>
  </r>
  <r>
    <x v="26"/>
    <x v="2"/>
    <x v="1758"/>
    <x v="26"/>
    <x v="1870"/>
    <m/>
    <m/>
  </r>
  <r>
    <x v="26"/>
    <x v="2"/>
    <x v="1759"/>
    <x v="26"/>
    <x v="1871"/>
    <m/>
    <m/>
  </r>
  <r>
    <x v="26"/>
    <x v="2"/>
    <x v="1760"/>
    <x v="26"/>
    <x v="1872"/>
    <m/>
    <m/>
  </r>
  <r>
    <x v="26"/>
    <x v="2"/>
    <x v="1761"/>
    <x v="26"/>
    <x v="1873"/>
    <m/>
    <m/>
  </r>
  <r>
    <x v="26"/>
    <x v="2"/>
    <x v="1762"/>
    <x v="26"/>
    <x v="1874"/>
    <m/>
    <m/>
  </r>
  <r>
    <x v="26"/>
    <x v="2"/>
    <x v="1763"/>
    <x v="26"/>
    <x v="1875"/>
    <m/>
    <m/>
  </r>
  <r>
    <x v="26"/>
    <x v="2"/>
    <x v="1764"/>
    <x v="26"/>
    <x v="1876"/>
    <m/>
    <m/>
  </r>
  <r>
    <x v="26"/>
    <x v="2"/>
    <x v="614"/>
    <x v="26"/>
    <x v="1877"/>
    <m/>
    <m/>
  </r>
  <r>
    <x v="26"/>
    <x v="2"/>
    <x v="1765"/>
    <x v="26"/>
    <x v="1878"/>
    <m/>
    <m/>
  </r>
  <r>
    <x v="26"/>
    <x v="2"/>
    <x v="1766"/>
    <x v="26"/>
    <x v="1879"/>
    <m/>
    <m/>
  </r>
  <r>
    <x v="26"/>
    <x v="2"/>
    <x v="1767"/>
    <x v="26"/>
    <x v="1880"/>
    <m/>
    <m/>
  </r>
  <r>
    <x v="26"/>
    <x v="2"/>
    <x v="1768"/>
    <x v="26"/>
    <x v="1881"/>
    <m/>
    <m/>
  </r>
  <r>
    <x v="26"/>
    <x v="2"/>
    <x v="1769"/>
    <x v="26"/>
    <x v="1882"/>
    <m/>
    <m/>
  </r>
  <r>
    <x v="26"/>
    <x v="2"/>
    <x v="1770"/>
    <x v="26"/>
    <x v="1883"/>
    <m/>
    <m/>
  </r>
  <r>
    <x v="26"/>
    <x v="2"/>
    <x v="1771"/>
    <x v="26"/>
    <x v="1884"/>
    <m/>
    <m/>
  </r>
  <r>
    <x v="26"/>
    <x v="2"/>
    <x v="1772"/>
    <x v="26"/>
    <x v="1885"/>
    <m/>
    <m/>
  </r>
  <r>
    <x v="26"/>
    <x v="2"/>
    <x v="1773"/>
    <x v="26"/>
    <x v="1886"/>
    <m/>
    <m/>
  </r>
  <r>
    <x v="26"/>
    <x v="2"/>
    <x v="1774"/>
    <x v="26"/>
    <x v="1887"/>
    <m/>
    <m/>
  </r>
  <r>
    <x v="26"/>
    <x v="2"/>
    <x v="1775"/>
    <x v="26"/>
    <x v="1888"/>
    <m/>
    <m/>
  </r>
  <r>
    <x v="26"/>
    <x v="2"/>
    <x v="1776"/>
    <x v="26"/>
    <x v="1889"/>
    <m/>
    <m/>
  </r>
  <r>
    <x v="26"/>
    <x v="2"/>
    <x v="321"/>
    <x v="26"/>
    <x v="1890"/>
    <m/>
    <m/>
  </r>
  <r>
    <x v="26"/>
    <x v="2"/>
    <x v="1777"/>
    <x v="26"/>
    <x v="1891"/>
    <m/>
    <m/>
  </r>
  <r>
    <x v="26"/>
    <x v="2"/>
    <x v="1778"/>
    <x v="26"/>
    <x v="1892"/>
    <m/>
    <m/>
  </r>
  <r>
    <x v="26"/>
    <x v="2"/>
    <x v="1779"/>
    <x v="26"/>
    <x v="1893"/>
    <m/>
    <m/>
  </r>
  <r>
    <x v="26"/>
    <x v="2"/>
    <x v="238"/>
    <x v="26"/>
    <x v="1894"/>
    <m/>
    <m/>
  </r>
  <r>
    <x v="26"/>
    <x v="2"/>
    <x v="1780"/>
    <x v="26"/>
    <x v="1895"/>
    <m/>
    <m/>
  </r>
  <r>
    <x v="26"/>
    <x v="2"/>
    <x v="1781"/>
    <x v="26"/>
    <x v="1896"/>
    <m/>
    <m/>
  </r>
  <r>
    <x v="26"/>
    <x v="2"/>
    <x v="1782"/>
    <x v="26"/>
    <x v="1897"/>
    <m/>
    <m/>
  </r>
  <r>
    <x v="26"/>
    <x v="2"/>
    <x v="1783"/>
    <x v="26"/>
    <x v="1898"/>
    <m/>
    <m/>
  </r>
  <r>
    <x v="26"/>
    <x v="2"/>
    <x v="1784"/>
    <x v="26"/>
    <x v="1899"/>
    <m/>
    <m/>
  </r>
  <r>
    <x v="26"/>
    <x v="2"/>
    <x v="1785"/>
    <x v="26"/>
    <x v="1900"/>
    <m/>
    <m/>
  </r>
  <r>
    <x v="26"/>
    <x v="2"/>
    <x v="1786"/>
    <x v="26"/>
    <x v="1901"/>
    <m/>
    <m/>
  </r>
  <r>
    <x v="26"/>
    <x v="2"/>
    <x v="1787"/>
    <x v="26"/>
    <x v="1902"/>
    <m/>
    <m/>
  </r>
  <r>
    <x v="26"/>
    <x v="2"/>
    <x v="1472"/>
    <x v="26"/>
    <x v="1903"/>
    <m/>
    <m/>
  </r>
  <r>
    <x v="26"/>
    <x v="2"/>
    <x v="1788"/>
    <x v="26"/>
    <x v="1904"/>
    <m/>
    <m/>
  </r>
  <r>
    <x v="26"/>
    <x v="2"/>
    <x v="1789"/>
    <x v="26"/>
    <x v="1905"/>
    <m/>
    <m/>
  </r>
  <r>
    <x v="26"/>
    <x v="2"/>
    <x v="1790"/>
    <x v="26"/>
    <x v="1906"/>
    <m/>
    <m/>
  </r>
  <r>
    <x v="26"/>
    <x v="2"/>
    <x v="1791"/>
    <x v="26"/>
    <x v="1907"/>
    <m/>
    <m/>
  </r>
  <r>
    <x v="26"/>
    <x v="2"/>
    <x v="501"/>
    <x v="26"/>
    <x v="1908"/>
    <m/>
    <m/>
  </r>
  <r>
    <x v="26"/>
    <x v="2"/>
    <x v="1792"/>
    <x v="26"/>
    <x v="1909"/>
    <m/>
    <m/>
  </r>
  <r>
    <x v="26"/>
    <x v="2"/>
    <x v="1793"/>
    <x v="26"/>
    <x v="1910"/>
    <m/>
    <m/>
  </r>
  <r>
    <x v="26"/>
    <x v="2"/>
    <x v="1794"/>
    <x v="26"/>
    <x v="1911"/>
    <m/>
    <m/>
  </r>
  <r>
    <x v="26"/>
    <x v="2"/>
    <x v="1795"/>
    <x v="26"/>
    <x v="1912"/>
    <m/>
    <m/>
  </r>
  <r>
    <x v="26"/>
    <x v="2"/>
    <x v="1796"/>
    <x v="26"/>
    <x v="1913"/>
    <m/>
    <m/>
  </r>
  <r>
    <x v="26"/>
    <x v="2"/>
    <x v="1797"/>
    <x v="26"/>
    <x v="1914"/>
    <m/>
    <m/>
  </r>
  <r>
    <x v="26"/>
    <x v="2"/>
    <x v="1798"/>
    <x v="26"/>
    <x v="1915"/>
    <m/>
    <m/>
  </r>
  <r>
    <x v="27"/>
    <x v="0"/>
    <x v="1799"/>
    <x v="27"/>
    <x v="0"/>
    <m/>
    <m/>
  </r>
  <r>
    <x v="27"/>
    <x v="1"/>
    <x v="1800"/>
    <x v="27"/>
    <x v="1916"/>
    <m/>
    <m/>
  </r>
  <r>
    <x v="27"/>
    <x v="1"/>
    <x v="1801"/>
    <x v="27"/>
    <x v="1917"/>
    <m/>
    <m/>
  </r>
  <r>
    <x v="27"/>
    <x v="1"/>
    <x v="1802"/>
    <x v="27"/>
    <x v="1918"/>
    <m/>
    <m/>
  </r>
  <r>
    <x v="27"/>
    <x v="1"/>
    <x v="1803"/>
    <x v="27"/>
    <x v="1919"/>
    <m/>
    <m/>
  </r>
  <r>
    <x v="27"/>
    <x v="1"/>
    <x v="1804"/>
    <x v="27"/>
    <x v="1920"/>
    <m/>
    <m/>
  </r>
  <r>
    <x v="27"/>
    <x v="2"/>
    <x v="1805"/>
    <x v="27"/>
    <x v="1921"/>
    <m/>
    <m/>
  </r>
  <r>
    <x v="27"/>
    <x v="2"/>
    <x v="1806"/>
    <x v="27"/>
    <x v="1922"/>
    <m/>
    <m/>
  </r>
  <r>
    <x v="27"/>
    <x v="2"/>
    <x v="1807"/>
    <x v="27"/>
    <x v="1923"/>
    <m/>
    <m/>
  </r>
  <r>
    <x v="27"/>
    <x v="2"/>
    <x v="1808"/>
    <x v="27"/>
    <x v="1924"/>
    <m/>
    <m/>
  </r>
  <r>
    <x v="27"/>
    <x v="2"/>
    <x v="1809"/>
    <x v="27"/>
    <x v="1925"/>
    <m/>
    <m/>
  </r>
  <r>
    <x v="27"/>
    <x v="2"/>
    <x v="459"/>
    <x v="27"/>
    <x v="1926"/>
    <m/>
    <m/>
  </r>
  <r>
    <x v="27"/>
    <x v="2"/>
    <x v="1810"/>
    <x v="27"/>
    <x v="1927"/>
    <m/>
    <m/>
  </r>
  <r>
    <x v="27"/>
    <x v="2"/>
    <x v="1811"/>
    <x v="27"/>
    <x v="1928"/>
    <m/>
    <m/>
  </r>
  <r>
    <x v="27"/>
    <x v="2"/>
    <x v="1812"/>
    <x v="27"/>
    <x v="1929"/>
    <m/>
    <m/>
  </r>
  <r>
    <x v="27"/>
    <x v="2"/>
    <x v="1813"/>
    <x v="27"/>
    <x v="1930"/>
    <m/>
    <m/>
  </r>
  <r>
    <x v="27"/>
    <x v="2"/>
    <x v="1814"/>
    <x v="27"/>
    <x v="1931"/>
    <m/>
    <m/>
  </r>
  <r>
    <x v="27"/>
    <x v="2"/>
    <x v="1815"/>
    <x v="27"/>
    <x v="1932"/>
    <m/>
    <m/>
  </r>
  <r>
    <x v="27"/>
    <x v="2"/>
    <x v="659"/>
    <x v="27"/>
    <x v="1933"/>
    <m/>
    <m/>
  </r>
  <r>
    <x v="27"/>
    <x v="2"/>
    <x v="1816"/>
    <x v="27"/>
    <x v="1934"/>
    <m/>
    <m/>
  </r>
  <r>
    <x v="27"/>
    <x v="2"/>
    <x v="1817"/>
    <x v="27"/>
    <x v="1935"/>
    <m/>
    <m/>
  </r>
  <r>
    <x v="27"/>
    <x v="2"/>
    <x v="1818"/>
    <x v="27"/>
    <x v="1936"/>
    <m/>
    <m/>
  </r>
  <r>
    <x v="27"/>
    <x v="2"/>
    <x v="1819"/>
    <x v="27"/>
    <x v="1937"/>
    <m/>
    <m/>
  </r>
  <r>
    <x v="27"/>
    <x v="2"/>
    <x v="1820"/>
    <x v="27"/>
    <x v="1938"/>
    <m/>
    <m/>
  </r>
  <r>
    <x v="27"/>
    <x v="2"/>
    <x v="1821"/>
    <x v="27"/>
    <x v="1939"/>
    <m/>
    <m/>
  </r>
  <r>
    <x v="27"/>
    <x v="2"/>
    <x v="1822"/>
    <x v="27"/>
    <x v="1940"/>
    <m/>
    <m/>
  </r>
  <r>
    <x v="27"/>
    <x v="2"/>
    <x v="1823"/>
    <x v="27"/>
    <x v="1941"/>
    <m/>
    <m/>
  </r>
  <r>
    <x v="27"/>
    <x v="2"/>
    <x v="932"/>
    <x v="27"/>
    <x v="1942"/>
    <m/>
    <m/>
  </r>
  <r>
    <x v="27"/>
    <x v="2"/>
    <x v="1824"/>
    <x v="27"/>
    <x v="1943"/>
    <m/>
    <m/>
  </r>
  <r>
    <x v="27"/>
    <x v="2"/>
    <x v="1825"/>
    <x v="27"/>
    <x v="1944"/>
    <m/>
    <m/>
  </r>
  <r>
    <x v="27"/>
    <x v="2"/>
    <x v="1215"/>
    <x v="27"/>
    <x v="1945"/>
    <m/>
    <m/>
  </r>
  <r>
    <x v="27"/>
    <x v="2"/>
    <x v="1826"/>
    <x v="27"/>
    <x v="1946"/>
    <m/>
    <m/>
  </r>
  <r>
    <x v="27"/>
    <x v="2"/>
    <x v="1649"/>
    <x v="27"/>
    <x v="1947"/>
    <m/>
    <m/>
  </r>
  <r>
    <x v="27"/>
    <x v="2"/>
    <x v="1827"/>
    <x v="27"/>
    <x v="1948"/>
    <m/>
    <m/>
  </r>
  <r>
    <x v="27"/>
    <x v="2"/>
    <x v="1828"/>
    <x v="27"/>
    <x v="1949"/>
    <m/>
    <m/>
  </r>
  <r>
    <x v="27"/>
    <x v="2"/>
    <x v="1829"/>
    <x v="27"/>
    <x v="1950"/>
    <m/>
    <m/>
  </r>
  <r>
    <x v="27"/>
    <x v="2"/>
    <x v="1830"/>
    <x v="27"/>
    <x v="1951"/>
    <m/>
    <m/>
  </r>
  <r>
    <x v="27"/>
    <x v="2"/>
    <x v="1831"/>
    <x v="27"/>
    <x v="1952"/>
    <m/>
    <m/>
  </r>
  <r>
    <x v="27"/>
    <x v="2"/>
    <x v="1832"/>
    <x v="27"/>
    <x v="1953"/>
    <m/>
    <m/>
  </r>
  <r>
    <x v="27"/>
    <x v="2"/>
    <x v="1833"/>
    <x v="27"/>
    <x v="1954"/>
    <m/>
    <m/>
  </r>
  <r>
    <x v="27"/>
    <x v="2"/>
    <x v="1834"/>
    <x v="27"/>
    <x v="1955"/>
    <m/>
    <m/>
  </r>
  <r>
    <x v="27"/>
    <x v="2"/>
    <x v="42"/>
    <x v="27"/>
    <x v="1956"/>
    <m/>
    <m/>
  </r>
  <r>
    <x v="27"/>
    <x v="2"/>
    <x v="1835"/>
    <x v="27"/>
    <x v="1957"/>
    <m/>
    <m/>
  </r>
  <r>
    <x v="27"/>
    <x v="2"/>
    <x v="1836"/>
    <x v="27"/>
    <x v="1958"/>
    <m/>
    <m/>
  </r>
  <r>
    <x v="27"/>
    <x v="2"/>
    <x v="1837"/>
    <x v="27"/>
    <x v="1959"/>
    <m/>
    <m/>
  </r>
  <r>
    <x v="27"/>
    <x v="2"/>
    <x v="1838"/>
    <x v="27"/>
    <x v="1960"/>
    <m/>
    <m/>
  </r>
  <r>
    <x v="27"/>
    <x v="2"/>
    <x v="740"/>
    <x v="27"/>
    <x v="1961"/>
    <m/>
    <m/>
  </r>
  <r>
    <x v="27"/>
    <x v="2"/>
    <x v="1839"/>
    <x v="27"/>
    <x v="1962"/>
    <m/>
    <m/>
  </r>
  <r>
    <x v="27"/>
    <x v="2"/>
    <x v="1840"/>
    <x v="27"/>
    <x v="1963"/>
    <m/>
    <m/>
  </r>
  <r>
    <x v="27"/>
    <x v="2"/>
    <x v="1841"/>
    <x v="27"/>
    <x v="1964"/>
    <m/>
    <m/>
  </r>
  <r>
    <x v="27"/>
    <x v="2"/>
    <x v="1842"/>
    <x v="27"/>
    <x v="1965"/>
    <m/>
    <m/>
  </r>
  <r>
    <x v="27"/>
    <x v="2"/>
    <x v="1843"/>
    <x v="27"/>
    <x v="1966"/>
    <m/>
    <m/>
  </r>
  <r>
    <x v="27"/>
    <x v="2"/>
    <x v="1844"/>
    <x v="27"/>
    <x v="1967"/>
    <m/>
    <m/>
  </r>
  <r>
    <x v="27"/>
    <x v="2"/>
    <x v="1845"/>
    <x v="27"/>
    <x v="1968"/>
    <m/>
    <m/>
  </r>
  <r>
    <x v="27"/>
    <x v="2"/>
    <x v="1846"/>
    <x v="27"/>
    <x v="1969"/>
    <m/>
    <m/>
  </r>
  <r>
    <x v="27"/>
    <x v="2"/>
    <x v="1847"/>
    <x v="27"/>
    <x v="1970"/>
    <m/>
    <m/>
  </r>
  <r>
    <x v="27"/>
    <x v="2"/>
    <x v="434"/>
    <x v="27"/>
    <x v="1971"/>
    <m/>
    <m/>
  </r>
  <r>
    <x v="27"/>
    <x v="2"/>
    <x v="1792"/>
    <x v="27"/>
    <x v="1972"/>
    <m/>
    <m/>
  </r>
  <r>
    <x v="27"/>
    <x v="2"/>
    <x v="1848"/>
    <x v="27"/>
    <x v="1973"/>
    <m/>
    <m/>
  </r>
  <r>
    <x v="27"/>
    <x v="2"/>
    <x v="1849"/>
    <x v="27"/>
    <x v="1974"/>
    <m/>
    <m/>
  </r>
  <r>
    <x v="27"/>
    <x v="2"/>
    <x v="1850"/>
    <x v="27"/>
    <x v="1975"/>
    <m/>
    <m/>
  </r>
  <r>
    <x v="27"/>
    <x v="2"/>
    <x v="1851"/>
    <x v="27"/>
    <x v="1976"/>
    <m/>
    <m/>
  </r>
  <r>
    <x v="27"/>
    <x v="2"/>
    <x v="1317"/>
    <x v="27"/>
    <x v="1977"/>
    <m/>
    <m/>
  </r>
  <r>
    <x v="27"/>
    <x v="2"/>
    <x v="1852"/>
    <x v="27"/>
    <x v="1978"/>
    <m/>
    <m/>
  </r>
  <r>
    <x v="27"/>
    <x v="2"/>
    <x v="1853"/>
    <x v="27"/>
    <x v="1979"/>
    <m/>
    <m/>
  </r>
  <r>
    <x v="27"/>
    <x v="2"/>
    <x v="1854"/>
    <x v="27"/>
    <x v="1980"/>
    <m/>
    <m/>
  </r>
  <r>
    <x v="27"/>
    <x v="2"/>
    <x v="1855"/>
    <x v="27"/>
    <x v="1981"/>
    <m/>
    <m/>
  </r>
  <r>
    <x v="28"/>
    <x v="0"/>
    <x v="1856"/>
    <x v="28"/>
    <x v="0"/>
    <m/>
    <m/>
  </r>
  <r>
    <x v="28"/>
    <x v="1"/>
    <x v="1857"/>
    <x v="28"/>
    <x v="1982"/>
    <m/>
    <m/>
  </r>
  <r>
    <x v="28"/>
    <x v="1"/>
    <x v="1858"/>
    <x v="28"/>
    <x v="1983"/>
    <m/>
    <m/>
  </r>
  <r>
    <x v="28"/>
    <x v="1"/>
    <x v="1859"/>
    <x v="28"/>
    <x v="1984"/>
    <m/>
    <m/>
  </r>
  <r>
    <x v="28"/>
    <x v="1"/>
    <x v="1860"/>
    <x v="28"/>
    <x v="1985"/>
    <m/>
    <m/>
  </r>
  <r>
    <x v="28"/>
    <x v="1"/>
    <x v="1861"/>
    <x v="28"/>
    <x v="1986"/>
    <m/>
    <m/>
  </r>
  <r>
    <x v="28"/>
    <x v="1"/>
    <x v="1862"/>
    <x v="28"/>
    <x v="1987"/>
    <m/>
    <m/>
  </r>
  <r>
    <x v="28"/>
    <x v="1"/>
    <x v="1863"/>
    <x v="28"/>
    <x v="1988"/>
    <m/>
    <m/>
  </r>
  <r>
    <x v="28"/>
    <x v="1"/>
    <x v="1864"/>
    <x v="28"/>
    <x v="1989"/>
    <m/>
    <m/>
  </r>
  <r>
    <x v="28"/>
    <x v="1"/>
    <x v="1865"/>
    <x v="28"/>
    <x v="1990"/>
    <m/>
    <m/>
  </r>
  <r>
    <x v="28"/>
    <x v="1"/>
    <x v="1866"/>
    <x v="28"/>
    <x v="1991"/>
    <m/>
    <m/>
  </r>
  <r>
    <x v="28"/>
    <x v="1"/>
    <x v="1867"/>
    <x v="28"/>
    <x v="1992"/>
    <m/>
    <m/>
  </r>
  <r>
    <x v="28"/>
    <x v="2"/>
    <x v="1868"/>
    <x v="28"/>
    <x v="1993"/>
    <m/>
    <m/>
  </r>
  <r>
    <x v="28"/>
    <x v="2"/>
    <x v="1869"/>
    <x v="28"/>
    <x v="1994"/>
    <m/>
    <m/>
  </r>
  <r>
    <x v="28"/>
    <x v="2"/>
    <x v="523"/>
    <x v="28"/>
    <x v="1995"/>
    <m/>
    <m/>
  </r>
  <r>
    <x v="28"/>
    <x v="2"/>
    <x v="905"/>
    <x v="28"/>
    <x v="1996"/>
    <m/>
    <m/>
  </r>
  <r>
    <x v="28"/>
    <x v="2"/>
    <x v="1870"/>
    <x v="28"/>
    <x v="1997"/>
    <m/>
    <m/>
  </r>
  <r>
    <x v="28"/>
    <x v="2"/>
    <x v="1871"/>
    <x v="28"/>
    <x v="1998"/>
    <m/>
    <m/>
  </r>
  <r>
    <x v="28"/>
    <x v="2"/>
    <x v="1872"/>
    <x v="28"/>
    <x v="1999"/>
    <m/>
    <m/>
  </r>
  <r>
    <x v="28"/>
    <x v="2"/>
    <x v="1873"/>
    <x v="28"/>
    <x v="2000"/>
    <m/>
    <m/>
  </r>
  <r>
    <x v="28"/>
    <x v="2"/>
    <x v="1806"/>
    <x v="28"/>
    <x v="2001"/>
    <m/>
    <m/>
  </r>
  <r>
    <x v="28"/>
    <x v="2"/>
    <x v="1874"/>
    <x v="28"/>
    <x v="2002"/>
    <m/>
    <m/>
  </r>
  <r>
    <x v="28"/>
    <x v="2"/>
    <x v="1875"/>
    <x v="28"/>
    <x v="2003"/>
    <m/>
    <m/>
  </r>
  <r>
    <x v="28"/>
    <x v="2"/>
    <x v="1876"/>
    <x v="28"/>
    <x v="2004"/>
    <m/>
    <m/>
  </r>
  <r>
    <x v="28"/>
    <x v="2"/>
    <x v="1877"/>
    <x v="28"/>
    <x v="2005"/>
    <m/>
    <m/>
  </r>
  <r>
    <x v="28"/>
    <x v="2"/>
    <x v="1878"/>
    <x v="28"/>
    <x v="2006"/>
    <m/>
    <m/>
  </r>
  <r>
    <x v="28"/>
    <x v="2"/>
    <x v="1879"/>
    <x v="28"/>
    <x v="2007"/>
    <m/>
    <m/>
  </r>
  <r>
    <x v="28"/>
    <x v="2"/>
    <x v="1880"/>
    <x v="28"/>
    <x v="2008"/>
    <m/>
    <m/>
  </r>
  <r>
    <x v="28"/>
    <x v="2"/>
    <x v="1881"/>
    <x v="28"/>
    <x v="2009"/>
    <m/>
    <m/>
  </r>
  <r>
    <x v="28"/>
    <x v="2"/>
    <x v="706"/>
    <x v="28"/>
    <x v="2010"/>
    <m/>
    <m/>
  </r>
  <r>
    <x v="28"/>
    <x v="2"/>
    <x v="1882"/>
    <x v="28"/>
    <x v="2011"/>
    <m/>
    <m/>
  </r>
  <r>
    <x v="28"/>
    <x v="2"/>
    <x v="1883"/>
    <x v="28"/>
    <x v="2012"/>
    <m/>
    <m/>
  </r>
  <r>
    <x v="28"/>
    <x v="2"/>
    <x v="1884"/>
    <x v="28"/>
    <x v="2013"/>
    <m/>
    <m/>
  </r>
  <r>
    <x v="28"/>
    <x v="2"/>
    <x v="1885"/>
    <x v="28"/>
    <x v="2014"/>
    <m/>
    <m/>
  </r>
  <r>
    <x v="28"/>
    <x v="2"/>
    <x v="1886"/>
    <x v="28"/>
    <x v="2015"/>
    <m/>
    <m/>
  </r>
  <r>
    <x v="28"/>
    <x v="2"/>
    <x v="1887"/>
    <x v="28"/>
    <x v="2016"/>
    <m/>
    <m/>
  </r>
  <r>
    <x v="28"/>
    <x v="2"/>
    <x v="1888"/>
    <x v="28"/>
    <x v="2017"/>
    <m/>
    <m/>
  </r>
  <r>
    <x v="28"/>
    <x v="2"/>
    <x v="1889"/>
    <x v="28"/>
    <x v="2018"/>
    <m/>
    <m/>
  </r>
  <r>
    <x v="28"/>
    <x v="2"/>
    <x v="1890"/>
    <x v="28"/>
    <x v="2019"/>
    <m/>
    <m/>
  </r>
  <r>
    <x v="28"/>
    <x v="2"/>
    <x v="538"/>
    <x v="28"/>
    <x v="2020"/>
    <m/>
    <m/>
  </r>
  <r>
    <x v="28"/>
    <x v="2"/>
    <x v="1891"/>
    <x v="28"/>
    <x v="2021"/>
    <m/>
    <m/>
  </r>
  <r>
    <x v="28"/>
    <x v="2"/>
    <x v="1892"/>
    <x v="28"/>
    <x v="2022"/>
    <m/>
    <m/>
  </r>
  <r>
    <x v="28"/>
    <x v="2"/>
    <x v="1893"/>
    <x v="28"/>
    <x v="2023"/>
    <m/>
    <m/>
  </r>
  <r>
    <x v="28"/>
    <x v="2"/>
    <x v="1894"/>
    <x v="28"/>
    <x v="2024"/>
    <m/>
    <m/>
  </r>
  <r>
    <x v="28"/>
    <x v="2"/>
    <x v="1895"/>
    <x v="28"/>
    <x v="2025"/>
    <m/>
    <m/>
  </r>
  <r>
    <x v="28"/>
    <x v="2"/>
    <x v="1896"/>
    <x v="28"/>
    <x v="2026"/>
    <m/>
    <m/>
  </r>
  <r>
    <x v="28"/>
    <x v="2"/>
    <x v="1006"/>
    <x v="28"/>
    <x v="2027"/>
    <m/>
    <m/>
  </r>
  <r>
    <x v="28"/>
    <x v="2"/>
    <x v="1897"/>
    <x v="28"/>
    <x v="2028"/>
    <m/>
    <m/>
  </r>
  <r>
    <x v="28"/>
    <x v="2"/>
    <x v="1898"/>
    <x v="28"/>
    <x v="2029"/>
    <m/>
    <m/>
  </r>
  <r>
    <x v="28"/>
    <x v="2"/>
    <x v="1899"/>
    <x v="28"/>
    <x v="2030"/>
    <m/>
    <m/>
  </r>
  <r>
    <x v="28"/>
    <x v="2"/>
    <x v="1586"/>
    <x v="28"/>
    <x v="2031"/>
    <m/>
    <m/>
  </r>
  <r>
    <x v="28"/>
    <x v="2"/>
    <x v="1900"/>
    <x v="28"/>
    <x v="2032"/>
    <m/>
    <m/>
  </r>
  <r>
    <x v="28"/>
    <x v="2"/>
    <x v="1112"/>
    <x v="28"/>
    <x v="2033"/>
    <m/>
    <m/>
  </r>
  <r>
    <x v="28"/>
    <x v="2"/>
    <x v="1901"/>
    <x v="28"/>
    <x v="2034"/>
    <m/>
    <m/>
  </r>
  <r>
    <x v="28"/>
    <x v="2"/>
    <x v="1902"/>
    <x v="28"/>
    <x v="2035"/>
    <m/>
    <m/>
  </r>
  <r>
    <x v="28"/>
    <x v="2"/>
    <x v="1903"/>
    <x v="28"/>
    <x v="2036"/>
    <m/>
    <m/>
  </r>
  <r>
    <x v="28"/>
    <x v="2"/>
    <x v="1904"/>
    <x v="28"/>
    <x v="2037"/>
    <m/>
    <m/>
  </r>
  <r>
    <x v="28"/>
    <x v="2"/>
    <x v="1905"/>
    <x v="28"/>
    <x v="2038"/>
    <m/>
    <m/>
  </r>
  <r>
    <x v="28"/>
    <x v="2"/>
    <x v="555"/>
    <x v="28"/>
    <x v="2039"/>
    <m/>
    <m/>
  </r>
  <r>
    <x v="28"/>
    <x v="2"/>
    <x v="1906"/>
    <x v="28"/>
    <x v="2040"/>
    <m/>
    <m/>
  </r>
  <r>
    <x v="28"/>
    <x v="2"/>
    <x v="1907"/>
    <x v="28"/>
    <x v="2041"/>
    <m/>
    <m/>
  </r>
  <r>
    <x v="28"/>
    <x v="2"/>
    <x v="1908"/>
    <x v="28"/>
    <x v="2042"/>
    <m/>
    <m/>
  </r>
  <r>
    <x v="28"/>
    <x v="2"/>
    <x v="412"/>
    <x v="28"/>
    <x v="2043"/>
    <m/>
    <m/>
  </r>
  <r>
    <x v="28"/>
    <x v="2"/>
    <x v="1909"/>
    <x v="28"/>
    <x v="2044"/>
    <m/>
    <m/>
  </r>
  <r>
    <x v="28"/>
    <x v="2"/>
    <x v="413"/>
    <x v="28"/>
    <x v="2045"/>
    <m/>
    <m/>
  </r>
  <r>
    <x v="28"/>
    <x v="2"/>
    <x v="1910"/>
    <x v="28"/>
    <x v="2046"/>
    <m/>
    <m/>
  </r>
  <r>
    <x v="28"/>
    <x v="2"/>
    <x v="947"/>
    <x v="28"/>
    <x v="2047"/>
    <m/>
    <m/>
  </r>
  <r>
    <x v="28"/>
    <x v="2"/>
    <x v="1911"/>
    <x v="28"/>
    <x v="2048"/>
    <m/>
    <m/>
  </r>
  <r>
    <x v="28"/>
    <x v="2"/>
    <x v="1912"/>
    <x v="28"/>
    <x v="2049"/>
    <m/>
    <m/>
  </r>
  <r>
    <x v="28"/>
    <x v="2"/>
    <x v="1913"/>
    <x v="28"/>
    <x v="2050"/>
    <m/>
    <m/>
  </r>
  <r>
    <x v="28"/>
    <x v="2"/>
    <x v="1914"/>
    <x v="28"/>
    <x v="2051"/>
    <m/>
    <m/>
  </r>
  <r>
    <x v="28"/>
    <x v="2"/>
    <x v="1915"/>
    <x v="28"/>
    <x v="2052"/>
    <m/>
    <m/>
  </r>
  <r>
    <x v="28"/>
    <x v="2"/>
    <x v="1916"/>
    <x v="28"/>
    <x v="2053"/>
    <m/>
    <m/>
  </r>
  <r>
    <x v="28"/>
    <x v="2"/>
    <x v="1917"/>
    <x v="28"/>
    <x v="2054"/>
    <m/>
    <m/>
  </r>
  <r>
    <x v="28"/>
    <x v="2"/>
    <x v="1918"/>
    <x v="28"/>
    <x v="2055"/>
    <m/>
    <m/>
  </r>
  <r>
    <x v="28"/>
    <x v="2"/>
    <x v="1919"/>
    <x v="28"/>
    <x v="2056"/>
    <m/>
    <m/>
  </r>
  <r>
    <x v="28"/>
    <x v="2"/>
    <x v="1920"/>
    <x v="28"/>
    <x v="2057"/>
    <m/>
    <m/>
  </r>
  <r>
    <x v="28"/>
    <x v="2"/>
    <x v="1921"/>
    <x v="28"/>
    <x v="2058"/>
    <m/>
    <m/>
  </r>
  <r>
    <x v="28"/>
    <x v="2"/>
    <x v="1922"/>
    <x v="28"/>
    <x v="2059"/>
    <m/>
    <m/>
  </r>
  <r>
    <x v="28"/>
    <x v="2"/>
    <x v="1923"/>
    <x v="28"/>
    <x v="2060"/>
    <m/>
    <m/>
  </r>
  <r>
    <x v="28"/>
    <x v="2"/>
    <x v="1924"/>
    <x v="28"/>
    <x v="2061"/>
    <m/>
    <m/>
  </r>
  <r>
    <x v="28"/>
    <x v="2"/>
    <x v="1925"/>
    <x v="28"/>
    <x v="2062"/>
    <m/>
    <m/>
  </r>
  <r>
    <x v="28"/>
    <x v="2"/>
    <x v="963"/>
    <x v="28"/>
    <x v="2063"/>
    <m/>
    <m/>
  </r>
  <r>
    <x v="28"/>
    <x v="2"/>
    <x v="1926"/>
    <x v="28"/>
    <x v="2064"/>
    <m/>
    <m/>
  </r>
  <r>
    <x v="28"/>
    <x v="2"/>
    <x v="1927"/>
    <x v="28"/>
    <x v="2065"/>
    <m/>
    <m/>
  </r>
  <r>
    <x v="28"/>
    <x v="2"/>
    <x v="1605"/>
    <x v="28"/>
    <x v="2066"/>
    <m/>
    <m/>
  </r>
  <r>
    <x v="28"/>
    <x v="2"/>
    <x v="1928"/>
    <x v="28"/>
    <x v="2067"/>
    <m/>
    <m/>
  </r>
  <r>
    <x v="28"/>
    <x v="2"/>
    <x v="1929"/>
    <x v="28"/>
    <x v="2068"/>
    <m/>
    <m/>
  </r>
  <r>
    <x v="28"/>
    <x v="2"/>
    <x v="1930"/>
    <x v="28"/>
    <x v="2069"/>
    <m/>
    <m/>
  </r>
  <r>
    <x v="28"/>
    <x v="2"/>
    <x v="1931"/>
    <x v="28"/>
    <x v="2070"/>
    <m/>
    <m/>
  </r>
  <r>
    <x v="28"/>
    <x v="2"/>
    <x v="1932"/>
    <x v="28"/>
    <x v="2071"/>
    <m/>
    <m/>
  </r>
  <r>
    <x v="28"/>
    <x v="2"/>
    <x v="1933"/>
    <x v="28"/>
    <x v="2072"/>
    <m/>
    <m/>
  </r>
  <r>
    <x v="28"/>
    <x v="2"/>
    <x v="250"/>
    <x v="28"/>
    <x v="2073"/>
    <m/>
    <m/>
  </r>
  <r>
    <x v="28"/>
    <x v="2"/>
    <x v="1934"/>
    <x v="28"/>
    <x v="2074"/>
    <m/>
    <m/>
  </r>
  <r>
    <x v="28"/>
    <x v="2"/>
    <x v="1935"/>
    <x v="28"/>
    <x v="2075"/>
    <m/>
    <m/>
  </r>
  <r>
    <x v="28"/>
    <x v="2"/>
    <x v="1317"/>
    <x v="28"/>
    <x v="2076"/>
    <m/>
    <m/>
  </r>
  <r>
    <x v="28"/>
    <x v="2"/>
    <x v="1936"/>
    <x v="28"/>
    <x v="2077"/>
    <m/>
    <m/>
  </r>
  <r>
    <x v="28"/>
    <x v="2"/>
    <x v="1937"/>
    <x v="28"/>
    <x v="2078"/>
    <m/>
    <m/>
  </r>
  <r>
    <x v="28"/>
    <x v="2"/>
    <x v="1938"/>
    <x v="28"/>
    <x v="2079"/>
    <m/>
    <m/>
  </r>
  <r>
    <x v="28"/>
    <x v="2"/>
    <x v="452"/>
    <x v="28"/>
    <x v="2080"/>
    <m/>
    <m/>
  </r>
  <r>
    <x v="28"/>
    <x v="2"/>
    <x v="1939"/>
    <x v="28"/>
    <x v="2081"/>
    <m/>
    <m/>
  </r>
  <r>
    <x v="28"/>
    <x v="2"/>
    <x v="1940"/>
    <x v="28"/>
    <x v="2082"/>
    <m/>
    <m/>
  </r>
  <r>
    <x v="28"/>
    <x v="2"/>
    <x v="1941"/>
    <x v="28"/>
    <x v="2083"/>
    <m/>
    <m/>
  </r>
  <r>
    <x v="29"/>
    <x v="0"/>
    <x v="1942"/>
    <x v="29"/>
    <x v="0"/>
    <m/>
    <m/>
  </r>
  <r>
    <x v="29"/>
    <x v="1"/>
    <x v="1943"/>
    <x v="29"/>
    <x v="2084"/>
    <m/>
    <m/>
  </r>
  <r>
    <x v="29"/>
    <x v="1"/>
    <x v="1944"/>
    <x v="29"/>
    <x v="2085"/>
    <m/>
    <m/>
  </r>
  <r>
    <x v="29"/>
    <x v="1"/>
    <x v="1945"/>
    <x v="29"/>
    <x v="2086"/>
    <m/>
    <m/>
  </r>
  <r>
    <x v="29"/>
    <x v="1"/>
    <x v="1946"/>
    <x v="29"/>
    <x v="2087"/>
    <m/>
    <m/>
  </r>
  <r>
    <x v="29"/>
    <x v="1"/>
    <x v="1947"/>
    <x v="29"/>
    <x v="2088"/>
    <m/>
    <m/>
  </r>
  <r>
    <x v="29"/>
    <x v="2"/>
    <x v="1948"/>
    <x v="29"/>
    <x v="2089"/>
    <m/>
    <m/>
  </r>
  <r>
    <x v="29"/>
    <x v="2"/>
    <x v="1949"/>
    <x v="29"/>
    <x v="2090"/>
    <m/>
    <m/>
  </r>
  <r>
    <x v="29"/>
    <x v="2"/>
    <x v="1950"/>
    <x v="29"/>
    <x v="2091"/>
    <m/>
    <m/>
  </r>
  <r>
    <x v="29"/>
    <x v="2"/>
    <x v="1951"/>
    <x v="29"/>
    <x v="2092"/>
    <m/>
    <m/>
  </r>
  <r>
    <x v="29"/>
    <x v="2"/>
    <x v="1952"/>
    <x v="29"/>
    <x v="2093"/>
    <m/>
    <m/>
  </r>
  <r>
    <x v="29"/>
    <x v="2"/>
    <x v="1953"/>
    <x v="29"/>
    <x v="2094"/>
    <m/>
    <m/>
  </r>
  <r>
    <x v="29"/>
    <x v="2"/>
    <x v="1954"/>
    <x v="29"/>
    <x v="2095"/>
    <m/>
    <m/>
  </r>
  <r>
    <x v="29"/>
    <x v="2"/>
    <x v="1955"/>
    <x v="29"/>
    <x v="2096"/>
    <m/>
    <m/>
  </r>
  <r>
    <x v="29"/>
    <x v="2"/>
    <x v="1956"/>
    <x v="29"/>
    <x v="2097"/>
    <m/>
    <m/>
  </r>
  <r>
    <x v="29"/>
    <x v="2"/>
    <x v="1957"/>
    <x v="29"/>
    <x v="2098"/>
    <m/>
    <m/>
  </r>
  <r>
    <x v="29"/>
    <x v="2"/>
    <x v="1958"/>
    <x v="29"/>
    <x v="2099"/>
    <m/>
    <m/>
  </r>
  <r>
    <x v="29"/>
    <x v="2"/>
    <x v="1959"/>
    <x v="29"/>
    <x v="2100"/>
    <m/>
    <m/>
  </r>
  <r>
    <x v="29"/>
    <x v="2"/>
    <x v="181"/>
    <x v="29"/>
    <x v="2101"/>
    <m/>
    <m/>
  </r>
  <r>
    <x v="29"/>
    <x v="2"/>
    <x v="1960"/>
    <x v="29"/>
    <x v="2102"/>
    <m/>
    <m/>
  </r>
  <r>
    <x v="29"/>
    <x v="2"/>
    <x v="377"/>
    <x v="29"/>
    <x v="2103"/>
    <m/>
    <m/>
  </r>
  <r>
    <x v="29"/>
    <x v="2"/>
    <x v="530"/>
    <x v="29"/>
    <x v="2104"/>
    <m/>
    <m/>
  </r>
  <r>
    <x v="29"/>
    <x v="2"/>
    <x v="1961"/>
    <x v="29"/>
    <x v="2105"/>
    <m/>
    <m/>
  </r>
  <r>
    <x v="29"/>
    <x v="2"/>
    <x v="1962"/>
    <x v="29"/>
    <x v="2106"/>
    <m/>
    <m/>
  </r>
  <r>
    <x v="29"/>
    <x v="2"/>
    <x v="1963"/>
    <x v="29"/>
    <x v="2107"/>
    <m/>
    <m/>
  </r>
  <r>
    <x v="29"/>
    <x v="2"/>
    <x v="1964"/>
    <x v="29"/>
    <x v="2108"/>
    <m/>
    <m/>
  </r>
  <r>
    <x v="29"/>
    <x v="2"/>
    <x v="1965"/>
    <x v="29"/>
    <x v="2109"/>
    <m/>
    <m/>
  </r>
  <r>
    <x v="29"/>
    <x v="2"/>
    <x v="1966"/>
    <x v="29"/>
    <x v="2110"/>
    <m/>
    <m/>
  </r>
  <r>
    <x v="29"/>
    <x v="2"/>
    <x v="1967"/>
    <x v="29"/>
    <x v="2111"/>
    <m/>
    <m/>
  </r>
  <r>
    <x v="29"/>
    <x v="2"/>
    <x v="1968"/>
    <x v="29"/>
    <x v="2112"/>
    <m/>
    <m/>
  </r>
  <r>
    <x v="29"/>
    <x v="2"/>
    <x v="400"/>
    <x v="29"/>
    <x v="2113"/>
    <m/>
    <m/>
  </r>
  <r>
    <x v="29"/>
    <x v="2"/>
    <x v="1110"/>
    <x v="29"/>
    <x v="2114"/>
    <m/>
    <m/>
  </r>
  <r>
    <x v="29"/>
    <x v="2"/>
    <x v="1969"/>
    <x v="29"/>
    <x v="2115"/>
    <m/>
    <m/>
  </r>
  <r>
    <x v="29"/>
    <x v="2"/>
    <x v="1970"/>
    <x v="29"/>
    <x v="2116"/>
    <m/>
    <m/>
  </r>
  <r>
    <x v="29"/>
    <x v="2"/>
    <x v="1765"/>
    <x v="29"/>
    <x v="2117"/>
    <m/>
    <m/>
  </r>
  <r>
    <x v="29"/>
    <x v="2"/>
    <x v="1971"/>
    <x v="29"/>
    <x v="2118"/>
    <m/>
    <m/>
  </r>
  <r>
    <x v="29"/>
    <x v="2"/>
    <x v="1972"/>
    <x v="29"/>
    <x v="2119"/>
    <m/>
    <m/>
  </r>
  <r>
    <x v="29"/>
    <x v="2"/>
    <x v="1973"/>
    <x v="29"/>
    <x v="2120"/>
    <m/>
    <m/>
  </r>
  <r>
    <x v="29"/>
    <x v="2"/>
    <x v="1974"/>
    <x v="29"/>
    <x v="2121"/>
    <m/>
    <m/>
  </r>
  <r>
    <x v="29"/>
    <x v="2"/>
    <x v="1975"/>
    <x v="29"/>
    <x v="2122"/>
    <m/>
    <m/>
  </r>
  <r>
    <x v="29"/>
    <x v="2"/>
    <x v="1976"/>
    <x v="29"/>
    <x v="2123"/>
    <m/>
    <m/>
  </r>
  <r>
    <x v="29"/>
    <x v="2"/>
    <x v="1977"/>
    <x v="29"/>
    <x v="2124"/>
    <m/>
    <m/>
  </r>
  <r>
    <x v="29"/>
    <x v="2"/>
    <x v="1978"/>
    <x v="29"/>
    <x v="2125"/>
    <m/>
    <m/>
  </r>
  <r>
    <x v="29"/>
    <x v="2"/>
    <x v="1979"/>
    <x v="29"/>
    <x v="2126"/>
    <m/>
    <m/>
  </r>
  <r>
    <x v="29"/>
    <x v="2"/>
    <x v="1010"/>
    <x v="29"/>
    <x v="2127"/>
    <m/>
    <m/>
  </r>
  <r>
    <x v="29"/>
    <x v="2"/>
    <x v="1980"/>
    <x v="29"/>
    <x v="2128"/>
    <m/>
    <m/>
  </r>
  <r>
    <x v="29"/>
    <x v="2"/>
    <x v="1981"/>
    <x v="29"/>
    <x v="2129"/>
    <m/>
    <m/>
  </r>
  <r>
    <x v="29"/>
    <x v="2"/>
    <x v="315"/>
    <x v="29"/>
    <x v="2130"/>
    <m/>
    <m/>
  </r>
  <r>
    <x v="29"/>
    <x v="2"/>
    <x v="1597"/>
    <x v="29"/>
    <x v="2131"/>
    <m/>
    <m/>
  </r>
  <r>
    <x v="29"/>
    <x v="2"/>
    <x v="1982"/>
    <x v="29"/>
    <x v="2132"/>
    <m/>
    <m/>
  </r>
  <r>
    <x v="29"/>
    <x v="2"/>
    <x v="1983"/>
    <x v="29"/>
    <x v="2133"/>
    <m/>
    <m/>
  </r>
  <r>
    <x v="29"/>
    <x v="2"/>
    <x v="324"/>
    <x v="29"/>
    <x v="2134"/>
    <m/>
    <m/>
  </r>
  <r>
    <x v="29"/>
    <x v="2"/>
    <x v="1984"/>
    <x v="29"/>
    <x v="2135"/>
    <m/>
    <m/>
  </r>
  <r>
    <x v="29"/>
    <x v="2"/>
    <x v="1985"/>
    <x v="29"/>
    <x v="2136"/>
    <m/>
    <m/>
  </r>
  <r>
    <x v="29"/>
    <x v="2"/>
    <x v="1986"/>
    <x v="29"/>
    <x v="2137"/>
    <m/>
    <m/>
  </r>
  <r>
    <x v="29"/>
    <x v="2"/>
    <x v="1987"/>
    <x v="29"/>
    <x v="2138"/>
    <m/>
    <m/>
  </r>
  <r>
    <x v="29"/>
    <x v="2"/>
    <x v="1988"/>
    <x v="29"/>
    <x v="2139"/>
    <m/>
    <m/>
  </r>
  <r>
    <x v="29"/>
    <x v="2"/>
    <x v="1989"/>
    <x v="29"/>
    <x v="2140"/>
    <m/>
    <m/>
  </r>
  <r>
    <x v="29"/>
    <x v="2"/>
    <x v="1990"/>
    <x v="29"/>
    <x v="2141"/>
    <m/>
    <m/>
  </r>
  <r>
    <x v="29"/>
    <x v="2"/>
    <x v="1991"/>
    <x v="29"/>
    <x v="2142"/>
    <m/>
    <m/>
  </r>
  <r>
    <x v="29"/>
    <x v="2"/>
    <x v="1992"/>
    <x v="29"/>
    <x v="2143"/>
    <m/>
    <m/>
  </r>
  <r>
    <x v="29"/>
    <x v="2"/>
    <x v="1993"/>
    <x v="29"/>
    <x v="2144"/>
    <m/>
    <m/>
  </r>
  <r>
    <x v="29"/>
    <x v="2"/>
    <x v="1304"/>
    <x v="29"/>
    <x v="2145"/>
    <m/>
    <m/>
  </r>
  <r>
    <x v="29"/>
    <x v="2"/>
    <x v="1994"/>
    <x v="29"/>
    <x v="2146"/>
    <m/>
    <m/>
  </r>
  <r>
    <x v="29"/>
    <x v="2"/>
    <x v="1677"/>
    <x v="29"/>
    <x v="2147"/>
    <m/>
    <m/>
  </r>
  <r>
    <x v="29"/>
    <x v="2"/>
    <x v="1995"/>
    <x v="29"/>
    <x v="2148"/>
    <m/>
    <m/>
  </r>
  <r>
    <x v="29"/>
    <x v="2"/>
    <x v="1996"/>
    <x v="29"/>
    <x v="2149"/>
    <m/>
    <m/>
  </r>
  <r>
    <x v="29"/>
    <x v="2"/>
    <x v="1997"/>
    <x v="29"/>
    <x v="2150"/>
    <m/>
    <m/>
  </r>
  <r>
    <x v="29"/>
    <x v="2"/>
    <x v="342"/>
    <x v="29"/>
    <x v="2151"/>
    <m/>
    <m/>
  </r>
  <r>
    <x v="29"/>
    <x v="2"/>
    <x v="1998"/>
    <x v="29"/>
    <x v="2152"/>
    <m/>
    <m/>
  </r>
  <r>
    <x v="29"/>
    <x v="2"/>
    <x v="246"/>
    <x v="29"/>
    <x v="2153"/>
    <m/>
    <m/>
  </r>
  <r>
    <x v="29"/>
    <x v="2"/>
    <x v="1999"/>
    <x v="29"/>
    <x v="2154"/>
    <m/>
    <m/>
  </r>
  <r>
    <x v="29"/>
    <x v="2"/>
    <x v="2000"/>
    <x v="29"/>
    <x v="2155"/>
    <m/>
    <m/>
  </r>
  <r>
    <x v="29"/>
    <x v="2"/>
    <x v="2001"/>
    <x v="29"/>
    <x v="2156"/>
    <m/>
    <m/>
  </r>
  <r>
    <x v="29"/>
    <x v="2"/>
    <x v="2002"/>
    <x v="29"/>
    <x v="2157"/>
    <m/>
    <m/>
  </r>
  <r>
    <x v="29"/>
    <x v="2"/>
    <x v="2003"/>
    <x v="29"/>
    <x v="2158"/>
    <m/>
    <m/>
  </r>
  <r>
    <x v="29"/>
    <x v="2"/>
    <x v="2004"/>
    <x v="29"/>
    <x v="2159"/>
    <m/>
    <m/>
  </r>
  <r>
    <x v="29"/>
    <x v="2"/>
    <x v="1691"/>
    <x v="29"/>
    <x v="2160"/>
    <m/>
    <m/>
  </r>
  <r>
    <x v="29"/>
    <x v="2"/>
    <x v="2005"/>
    <x v="29"/>
    <x v="2161"/>
    <m/>
    <m/>
  </r>
  <r>
    <x v="29"/>
    <x v="2"/>
    <x v="2006"/>
    <x v="29"/>
    <x v="2162"/>
    <m/>
    <m/>
  </r>
  <r>
    <x v="29"/>
    <x v="2"/>
    <x v="2007"/>
    <x v="29"/>
    <x v="2163"/>
    <m/>
    <m/>
  </r>
  <r>
    <x v="29"/>
    <x v="2"/>
    <x v="2008"/>
    <x v="29"/>
    <x v="2164"/>
    <m/>
    <m/>
  </r>
  <r>
    <x v="29"/>
    <x v="2"/>
    <x v="2009"/>
    <x v="29"/>
    <x v="2165"/>
    <m/>
    <m/>
  </r>
  <r>
    <x v="29"/>
    <x v="2"/>
    <x v="2010"/>
    <x v="29"/>
    <x v="2166"/>
    <m/>
    <m/>
  </r>
  <r>
    <x v="30"/>
    <x v="0"/>
    <x v="2011"/>
    <x v="30"/>
    <x v="0"/>
    <m/>
    <m/>
  </r>
  <r>
    <x v="30"/>
    <x v="1"/>
    <x v="2012"/>
    <x v="30"/>
    <x v="2167"/>
    <m/>
    <m/>
  </r>
  <r>
    <x v="30"/>
    <x v="1"/>
    <x v="2013"/>
    <x v="30"/>
    <x v="2168"/>
    <m/>
    <m/>
  </r>
  <r>
    <x v="30"/>
    <x v="1"/>
    <x v="2014"/>
    <x v="30"/>
    <x v="2169"/>
    <m/>
    <m/>
  </r>
  <r>
    <x v="30"/>
    <x v="1"/>
    <x v="2015"/>
    <x v="30"/>
    <x v="2170"/>
    <m/>
    <m/>
  </r>
  <r>
    <x v="30"/>
    <x v="1"/>
    <x v="2016"/>
    <x v="30"/>
    <x v="2171"/>
    <m/>
    <m/>
  </r>
  <r>
    <x v="30"/>
    <x v="1"/>
    <x v="2017"/>
    <x v="30"/>
    <x v="2172"/>
    <m/>
    <m/>
  </r>
  <r>
    <x v="30"/>
    <x v="1"/>
    <x v="2018"/>
    <x v="30"/>
    <x v="2173"/>
    <m/>
    <m/>
  </r>
  <r>
    <x v="30"/>
    <x v="1"/>
    <x v="2019"/>
    <x v="30"/>
    <x v="2174"/>
    <m/>
    <m/>
  </r>
  <r>
    <x v="30"/>
    <x v="2"/>
    <x v="2020"/>
    <x v="30"/>
    <x v="2175"/>
    <m/>
    <m/>
  </r>
  <r>
    <x v="30"/>
    <x v="2"/>
    <x v="2021"/>
    <x v="30"/>
    <x v="2176"/>
    <m/>
    <m/>
  </r>
  <r>
    <x v="30"/>
    <x v="2"/>
    <x v="1382"/>
    <x v="30"/>
    <x v="2177"/>
    <m/>
    <m/>
  </r>
  <r>
    <x v="30"/>
    <x v="2"/>
    <x v="2022"/>
    <x v="30"/>
    <x v="2178"/>
    <m/>
    <m/>
  </r>
  <r>
    <x v="30"/>
    <x v="2"/>
    <x v="2023"/>
    <x v="30"/>
    <x v="2179"/>
    <m/>
    <m/>
  </r>
  <r>
    <x v="30"/>
    <x v="2"/>
    <x v="2024"/>
    <x v="30"/>
    <x v="2180"/>
    <m/>
    <m/>
  </r>
  <r>
    <x v="30"/>
    <x v="2"/>
    <x v="2025"/>
    <x v="30"/>
    <x v="2181"/>
    <m/>
    <m/>
  </r>
  <r>
    <x v="30"/>
    <x v="2"/>
    <x v="2026"/>
    <x v="30"/>
    <x v="2182"/>
    <m/>
    <m/>
  </r>
  <r>
    <x v="30"/>
    <x v="2"/>
    <x v="2027"/>
    <x v="30"/>
    <x v="2183"/>
    <m/>
    <m/>
  </r>
  <r>
    <x v="30"/>
    <x v="2"/>
    <x v="2028"/>
    <x v="30"/>
    <x v="2184"/>
    <m/>
    <m/>
  </r>
  <r>
    <x v="30"/>
    <x v="2"/>
    <x v="2029"/>
    <x v="30"/>
    <x v="2185"/>
    <m/>
    <m/>
  </r>
  <r>
    <x v="30"/>
    <x v="2"/>
    <x v="2030"/>
    <x v="30"/>
    <x v="2186"/>
    <m/>
    <m/>
  </r>
  <r>
    <x v="30"/>
    <x v="2"/>
    <x v="2031"/>
    <x v="30"/>
    <x v="2187"/>
    <m/>
    <m/>
  </r>
  <r>
    <x v="30"/>
    <x v="2"/>
    <x v="2032"/>
    <x v="30"/>
    <x v="2188"/>
    <m/>
    <m/>
  </r>
  <r>
    <x v="30"/>
    <x v="2"/>
    <x v="287"/>
    <x v="30"/>
    <x v="2189"/>
    <m/>
    <m/>
  </r>
  <r>
    <x v="30"/>
    <x v="2"/>
    <x v="999"/>
    <x v="30"/>
    <x v="2190"/>
    <m/>
    <m/>
  </r>
  <r>
    <x v="30"/>
    <x v="2"/>
    <x v="2033"/>
    <x v="30"/>
    <x v="2191"/>
    <m/>
    <m/>
  </r>
  <r>
    <x v="30"/>
    <x v="2"/>
    <x v="2034"/>
    <x v="30"/>
    <x v="2192"/>
    <m/>
    <m/>
  </r>
  <r>
    <x v="30"/>
    <x v="2"/>
    <x v="2035"/>
    <x v="30"/>
    <x v="2193"/>
    <m/>
    <m/>
  </r>
  <r>
    <x v="30"/>
    <x v="2"/>
    <x v="2036"/>
    <x v="30"/>
    <x v="2194"/>
    <m/>
    <m/>
  </r>
  <r>
    <x v="30"/>
    <x v="2"/>
    <x v="2037"/>
    <x v="30"/>
    <x v="2195"/>
    <m/>
    <m/>
  </r>
  <r>
    <x v="30"/>
    <x v="2"/>
    <x v="2038"/>
    <x v="30"/>
    <x v="2196"/>
    <m/>
    <m/>
  </r>
  <r>
    <x v="30"/>
    <x v="2"/>
    <x v="2039"/>
    <x v="30"/>
    <x v="2197"/>
    <m/>
    <m/>
  </r>
  <r>
    <x v="30"/>
    <x v="2"/>
    <x v="2040"/>
    <x v="30"/>
    <x v="2198"/>
    <m/>
    <m/>
  </r>
  <r>
    <x v="30"/>
    <x v="2"/>
    <x v="2041"/>
    <x v="30"/>
    <x v="2199"/>
    <m/>
    <m/>
  </r>
  <r>
    <x v="30"/>
    <x v="2"/>
    <x v="2042"/>
    <x v="30"/>
    <x v="2200"/>
    <m/>
    <m/>
  </r>
  <r>
    <x v="30"/>
    <x v="2"/>
    <x v="2043"/>
    <x v="30"/>
    <x v="2201"/>
    <m/>
    <m/>
  </r>
  <r>
    <x v="30"/>
    <x v="2"/>
    <x v="2044"/>
    <x v="30"/>
    <x v="2202"/>
    <m/>
    <m/>
  </r>
  <r>
    <x v="30"/>
    <x v="2"/>
    <x v="2045"/>
    <x v="30"/>
    <x v="2203"/>
    <m/>
    <m/>
  </r>
  <r>
    <x v="30"/>
    <x v="2"/>
    <x v="2046"/>
    <x v="30"/>
    <x v="2204"/>
    <m/>
    <m/>
  </r>
  <r>
    <x v="30"/>
    <x v="2"/>
    <x v="1718"/>
    <x v="30"/>
    <x v="2205"/>
    <m/>
    <m/>
  </r>
  <r>
    <x v="30"/>
    <x v="2"/>
    <x v="2047"/>
    <x v="30"/>
    <x v="2206"/>
    <m/>
    <m/>
  </r>
  <r>
    <x v="30"/>
    <x v="2"/>
    <x v="2048"/>
    <x v="30"/>
    <x v="2207"/>
    <m/>
    <m/>
  </r>
  <r>
    <x v="30"/>
    <x v="2"/>
    <x v="2049"/>
    <x v="30"/>
    <x v="2208"/>
    <m/>
    <m/>
  </r>
  <r>
    <x v="30"/>
    <x v="2"/>
    <x v="2050"/>
    <x v="30"/>
    <x v="2209"/>
    <m/>
    <m/>
  </r>
  <r>
    <x v="30"/>
    <x v="2"/>
    <x v="2051"/>
    <x v="30"/>
    <x v="2210"/>
    <m/>
    <m/>
  </r>
  <r>
    <x v="30"/>
    <x v="2"/>
    <x v="816"/>
    <x v="30"/>
    <x v="2211"/>
    <m/>
    <m/>
  </r>
  <r>
    <x v="30"/>
    <x v="2"/>
    <x v="2052"/>
    <x v="30"/>
    <x v="2212"/>
    <m/>
    <m/>
  </r>
  <r>
    <x v="30"/>
    <x v="2"/>
    <x v="2053"/>
    <x v="30"/>
    <x v="2213"/>
    <m/>
    <m/>
  </r>
  <r>
    <x v="30"/>
    <x v="2"/>
    <x v="2054"/>
    <x v="30"/>
    <x v="2214"/>
    <m/>
    <m/>
  </r>
  <r>
    <x v="30"/>
    <x v="2"/>
    <x v="2055"/>
    <x v="30"/>
    <x v="2215"/>
    <m/>
    <m/>
  </r>
  <r>
    <x v="30"/>
    <x v="2"/>
    <x v="2056"/>
    <x v="30"/>
    <x v="2216"/>
    <m/>
    <m/>
  </r>
  <r>
    <x v="30"/>
    <x v="2"/>
    <x v="2057"/>
    <x v="30"/>
    <x v="2217"/>
    <m/>
    <m/>
  </r>
  <r>
    <x v="30"/>
    <x v="2"/>
    <x v="2058"/>
    <x v="30"/>
    <x v="2218"/>
    <m/>
    <m/>
  </r>
  <r>
    <x v="30"/>
    <x v="2"/>
    <x v="2059"/>
    <x v="30"/>
    <x v="2219"/>
    <m/>
    <m/>
  </r>
  <r>
    <x v="30"/>
    <x v="2"/>
    <x v="1346"/>
    <x v="30"/>
    <x v="2220"/>
    <m/>
    <m/>
  </r>
  <r>
    <x v="30"/>
    <x v="2"/>
    <x v="2060"/>
    <x v="30"/>
    <x v="2221"/>
    <m/>
    <m/>
  </r>
  <r>
    <x v="30"/>
    <x v="2"/>
    <x v="2061"/>
    <x v="30"/>
    <x v="2222"/>
    <m/>
    <m/>
  </r>
  <r>
    <x v="30"/>
    <x v="2"/>
    <x v="220"/>
    <x v="30"/>
    <x v="2223"/>
    <m/>
    <m/>
  </r>
  <r>
    <x v="30"/>
    <x v="2"/>
    <x v="2062"/>
    <x v="30"/>
    <x v="2224"/>
    <m/>
    <m/>
  </r>
  <r>
    <x v="30"/>
    <x v="2"/>
    <x v="2063"/>
    <x v="30"/>
    <x v="2225"/>
    <m/>
    <m/>
  </r>
  <r>
    <x v="30"/>
    <x v="2"/>
    <x v="1296"/>
    <x v="30"/>
    <x v="2226"/>
    <m/>
    <m/>
  </r>
  <r>
    <x v="30"/>
    <x v="2"/>
    <x v="2064"/>
    <x v="30"/>
    <x v="2227"/>
    <m/>
    <m/>
  </r>
  <r>
    <x v="30"/>
    <x v="2"/>
    <x v="2065"/>
    <x v="30"/>
    <x v="2228"/>
    <m/>
    <m/>
  </r>
  <r>
    <x v="30"/>
    <x v="2"/>
    <x v="2066"/>
    <x v="30"/>
    <x v="2229"/>
    <m/>
    <m/>
  </r>
  <r>
    <x v="30"/>
    <x v="2"/>
    <x v="2067"/>
    <x v="30"/>
    <x v="2230"/>
    <m/>
    <m/>
  </r>
  <r>
    <x v="30"/>
    <x v="2"/>
    <x v="2068"/>
    <x v="30"/>
    <x v="2231"/>
    <m/>
    <m/>
  </r>
  <r>
    <x v="30"/>
    <x v="2"/>
    <x v="2069"/>
    <x v="30"/>
    <x v="2232"/>
    <m/>
    <m/>
  </r>
  <r>
    <x v="30"/>
    <x v="2"/>
    <x v="2070"/>
    <x v="30"/>
    <x v="2233"/>
    <m/>
    <m/>
  </r>
  <r>
    <x v="30"/>
    <x v="2"/>
    <x v="2071"/>
    <x v="30"/>
    <x v="2234"/>
    <m/>
    <m/>
  </r>
  <r>
    <x v="30"/>
    <x v="2"/>
    <x v="2072"/>
    <x v="30"/>
    <x v="2235"/>
    <m/>
    <m/>
  </r>
  <r>
    <x v="30"/>
    <x v="2"/>
    <x v="1602"/>
    <x v="30"/>
    <x v="2236"/>
    <m/>
    <m/>
  </r>
  <r>
    <x v="30"/>
    <x v="2"/>
    <x v="2073"/>
    <x v="30"/>
    <x v="2237"/>
    <m/>
    <m/>
  </r>
  <r>
    <x v="30"/>
    <x v="2"/>
    <x v="2074"/>
    <x v="30"/>
    <x v="2238"/>
    <m/>
    <m/>
  </r>
  <r>
    <x v="30"/>
    <x v="2"/>
    <x v="2075"/>
    <x v="30"/>
    <x v="2239"/>
    <m/>
    <m/>
  </r>
  <r>
    <x v="30"/>
    <x v="2"/>
    <x v="2076"/>
    <x v="30"/>
    <x v="2240"/>
    <m/>
    <m/>
  </r>
  <r>
    <x v="30"/>
    <x v="2"/>
    <x v="2077"/>
    <x v="30"/>
    <x v="2241"/>
    <m/>
    <m/>
  </r>
  <r>
    <x v="30"/>
    <x v="2"/>
    <x v="2078"/>
    <x v="30"/>
    <x v="2242"/>
    <m/>
    <m/>
  </r>
  <r>
    <x v="30"/>
    <x v="2"/>
    <x v="2079"/>
    <x v="30"/>
    <x v="2243"/>
    <m/>
    <m/>
  </r>
  <r>
    <x v="30"/>
    <x v="2"/>
    <x v="2080"/>
    <x v="30"/>
    <x v="2244"/>
    <m/>
    <m/>
  </r>
  <r>
    <x v="30"/>
    <x v="2"/>
    <x v="2081"/>
    <x v="30"/>
    <x v="2245"/>
    <m/>
    <m/>
  </r>
  <r>
    <x v="30"/>
    <x v="2"/>
    <x v="67"/>
    <x v="30"/>
    <x v="2246"/>
    <m/>
    <m/>
  </r>
  <r>
    <x v="30"/>
    <x v="2"/>
    <x v="1359"/>
    <x v="30"/>
    <x v="2247"/>
    <m/>
    <m/>
  </r>
  <r>
    <x v="30"/>
    <x v="2"/>
    <x v="2082"/>
    <x v="30"/>
    <x v="2248"/>
    <m/>
    <m/>
  </r>
  <r>
    <x v="30"/>
    <x v="2"/>
    <x v="2083"/>
    <x v="30"/>
    <x v="2249"/>
    <m/>
    <m/>
  </r>
  <r>
    <x v="30"/>
    <x v="2"/>
    <x v="2084"/>
    <x v="30"/>
    <x v="2250"/>
    <m/>
    <m/>
  </r>
  <r>
    <x v="30"/>
    <x v="2"/>
    <x v="2085"/>
    <x v="30"/>
    <x v="2251"/>
    <m/>
    <m/>
  </r>
  <r>
    <x v="30"/>
    <x v="2"/>
    <x v="2086"/>
    <x v="30"/>
    <x v="2252"/>
    <m/>
    <m/>
  </r>
  <r>
    <x v="30"/>
    <x v="2"/>
    <x v="2087"/>
    <x v="30"/>
    <x v="2253"/>
    <m/>
    <m/>
  </r>
  <r>
    <x v="30"/>
    <x v="2"/>
    <x v="246"/>
    <x v="30"/>
    <x v="2254"/>
    <m/>
    <m/>
  </r>
  <r>
    <x v="30"/>
    <x v="2"/>
    <x v="247"/>
    <x v="30"/>
    <x v="2255"/>
    <m/>
    <m/>
  </r>
  <r>
    <x v="30"/>
    <x v="2"/>
    <x v="2088"/>
    <x v="30"/>
    <x v="2256"/>
    <m/>
    <m/>
  </r>
  <r>
    <x v="30"/>
    <x v="2"/>
    <x v="2089"/>
    <x v="30"/>
    <x v="2257"/>
    <m/>
    <m/>
  </r>
  <r>
    <x v="30"/>
    <x v="2"/>
    <x v="2090"/>
    <x v="30"/>
    <x v="2258"/>
    <m/>
    <m/>
  </r>
  <r>
    <x v="30"/>
    <x v="2"/>
    <x v="2091"/>
    <x v="30"/>
    <x v="2259"/>
    <m/>
    <m/>
  </r>
  <r>
    <x v="30"/>
    <x v="2"/>
    <x v="1260"/>
    <x v="30"/>
    <x v="2260"/>
    <m/>
    <m/>
  </r>
  <r>
    <x v="30"/>
    <x v="2"/>
    <x v="2092"/>
    <x v="30"/>
    <x v="2261"/>
    <m/>
    <m/>
  </r>
  <r>
    <x v="30"/>
    <x v="2"/>
    <x v="2093"/>
    <x v="30"/>
    <x v="2262"/>
    <m/>
    <m/>
  </r>
  <r>
    <x v="30"/>
    <x v="2"/>
    <x v="349"/>
    <x v="30"/>
    <x v="2263"/>
    <m/>
    <m/>
  </r>
  <r>
    <x v="30"/>
    <x v="2"/>
    <x v="2094"/>
    <x v="30"/>
    <x v="2264"/>
    <m/>
    <m/>
  </r>
  <r>
    <x v="30"/>
    <x v="2"/>
    <x v="2095"/>
    <x v="30"/>
    <x v="2265"/>
    <m/>
    <m/>
  </r>
  <r>
    <x v="30"/>
    <x v="2"/>
    <x v="2096"/>
    <x v="30"/>
    <x v="2266"/>
    <m/>
    <m/>
  </r>
  <r>
    <x v="30"/>
    <x v="2"/>
    <x v="2097"/>
    <x v="30"/>
    <x v="2267"/>
    <m/>
    <m/>
  </r>
  <r>
    <x v="30"/>
    <x v="2"/>
    <x v="1075"/>
    <x v="30"/>
    <x v="2268"/>
    <m/>
    <m/>
  </r>
  <r>
    <x v="30"/>
    <x v="2"/>
    <x v="1077"/>
    <x v="30"/>
    <x v="2269"/>
    <m/>
    <m/>
  </r>
  <r>
    <x v="30"/>
    <x v="2"/>
    <x v="2008"/>
    <x v="30"/>
    <x v="2270"/>
    <m/>
    <m/>
  </r>
  <r>
    <x v="30"/>
    <x v="2"/>
    <x v="2098"/>
    <x v="30"/>
    <x v="2271"/>
    <m/>
    <m/>
  </r>
  <r>
    <x v="30"/>
    <x v="2"/>
    <x v="1156"/>
    <x v="30"/>
    <x v="2272"/>
    <m/>
    <m/>
  </r>
  <r>
    <x v="30"/>
    <x v="2"/>
    <x v="2099"/>
    <x v="30"/>
    <x v="2273"/>
    <m/>
    <m/>
  </r>
  <r>
    <x v="30"/>
    <x v="2"/>
    <x v="2100"/>
    <x v="30"/>
    <x v="2274"/>
    <m/>
    <m/>
  </r>
  <r>
    <x v="30"/>
    <x v="2"/>
    <x v="2101"/>
    <x v="30"/>
    <x v="2275"/>
    <m/>
    <m/>
  </r>
  <r>
    <x v="30"/>
    <x v="2"/>
    <x v="2102"/>
    <x v="30"/>
    <x v="2276"/>
    <m/>
    <m/>
  </r>
  <r>
    <x v="30"/>
    <x v="2"/>
    <x v="2103"/>
    <x v="30"/>
    <x v="2277"/>
    <m/>
    <m/>
  </r>
  <r>
    <x v="30"/>
    <x v="2"/>
    <x v="261"/>
    <x v="30"/>
    <x v="2278"/>
    <m/>
    <m/>
  </r>
  <r>
    <x v="31"/>
    <x v="0"/>
    <x v="2104"/>
    <x v="31"/>
    <x v="0"/>
    <m/>
    <m/>
  </r>
  <r>
    <x v="31"/>
    <x v="1"/>
    <x v="2105"/>
    <x v="31"/>
    <x v="2279"/>
    <m/>
    <m/>
  </r>
  <r>
    <x v="31"/>
    <x v="1"/>
    <x v="2106"/>
    <x v="31"/>
    <x v="2280"/>
    <m/>
    <m/>
  </r>
  <r>
    <x v="31"/>
    <x v="1"/>
    <x v="2107"/>
    <x v="31"/>
    <x v="2281"/>
    <m/>
    <m/>
  </r>
  <r>
    <x v="31"/>
    <x v="1"/>
    <x v="2108"/>
    <x v="31"/>
    <x v="2282"/>
    <m/>
    <m/>
  </r>
  <r>
    <x v="31"/>
    <x v="1"/>
    <x v="2109"/>
    <x v="31"/>
    <x v="2283"/>
    <m/>
    <m/>
  </r>
  <r>
    <x v="31"/>
    <x v="1"/>
    <x v="2110"/>
    <x v="31"/>
    <x v="2284"/>
    <m/>
    <m/>
  </r>
  <r>
    <x v="31"/>
    <x v="1"/>
    <x v="2111"/>
    <x v="31"/>
    <x v="2285"/>
    <m/>
    <m/>
  </r>
  <r>
    <x v="31"/>
    <x v="1"/>
    <x v="2112"/>
    <x v="31"/>
    <x v="2286"/>
    <m/>
    <m/>
  </r>
  <r>
    <x v="31"/>
    <x v="1"/>
    <x v="2113"/>
    <x v="31"/>
    <x v="2287"/>
    <m/>
    <m/>
  </r>
  <r>
    <x v="31"/>
    <x v="1"/>
    <x v="2114"/>
    <x v="31"/>
    <x v="2288"/>
    <m/>
    <m/>
  </r>
  <r>
    <x v="31"/>
    <x v="1"/>
    <x v="2115"/>
    <x v="31"/>
    <x v="2289"/>
    <m/>
    <m/>
  </r>
  <r>
    <x v="31"/>
    <x v="1"/>
    <x v="2116"/>
    <x v="31"/>
    <x v="2290"/>
    <m/>
    <m/>
  </r>
  <r>
    <x v="31"/>
    <x v="1"/>
    <x v="2117"/>
    <x v="31"/>
    <x v="2291"/>
    <m/>
    <m/>
  </r>
  <r>
    <x v="31"/>
    <x v="1"/>
    <x v="2118"/>
    <x v="31"/>
    <x v="2292"/>
    <m/>
    <m/>
  </r>
  <r>
    <x v="31"/>
    <x v="2"/>
    <x v="2119"/>
    <x v="31"/>
    <x v="2293"/>
    <m/>
    <m/>
  </r>
  <r>
    <x v="31"/>
    <x v="2"/>
    <x v="2120"/>
    <x v="31"/>
    <x v="2294"/>
    <m/>
    <m/>
  </r>
  <r>
    <x v="31"/>
    <x v="2"/>
    <x v="905"/>
    <x v="31"/>
    <x v="2295"/>
    <m/>
    <m/>
  </r>
  <r>
    <x v="31"/>
    <x v="2"/>
    <x v="2121"/>
    <x v="31"/>
    <x v="2296"/>
    <m/>
    <m/>
  </r>
  <r>
    <x v="31"/>
    <x v="2"/>
    <x v="2122"/>
    <x v="31"/>
    <x v="2297"/>
    <m/>
    <m/>
  </r>
  <r>
    <x v="31"/>
    <x v="2"/>
    <x v="2123"/>
    <x v="31"/>
    <x v="2298"/>
    <m/>
    <m/>
  </r>
  <r>
    <x v="31"/>
    <x v="2"/>
    <x v="2124"/>
    <x v="31"/>
    <x v="2299"/>
    <m/>
    <m/>
  </r>
  <r>
    <x v="31"/>
    <x v="2"/>
    <x v="2125"/>
    <x v="31"/>
    <x v="2300"/>
    <m/>
    <m/>
  </r>
  <r>
    <x v="31"/>
    <x v="2"/>
    <x v="2126"/>
    <x v="31"/>
    <x v="2301"/>
    <m/>
    <m/>
  </r>
  <r>
    <x v="31"/>
    <x v="2"/>
    <x v="2127"/>
    <x v="31"/>
    <x v="2302"/>
    <m/>
    <m/>
  </r>
  <r>
    <x v="31"/>
    <x v="2"/>
    <x v="1571"/>
    <x v="31"/>
    <x v="2303"/>
    <m/>
    <m/>
  </r>
  <r>
    <x v="31"/>
    <x v="2"/>
    <x v="2128"/>
    <x v="31"/>
    <x v="2304"/>
    <m/>
    <m/>
  </r>
  <r>
    <x v="31"/>
    <x v="2"/>
    <x v="1705"/>
    <x v="31"/>
    <x v="2305"/>
    <m/>
    <m/>
  </r>
  <r>
    <x v="31"/>
    <x v="2"/>
    <x v="2129"/>
    <x v="31"/>
    <x v="2306"/>
    <m/>
    <m/>
  </r>
  <r>
    <x v="31"/>
    <x v="2"/>
    <x v="2130"/>
    <x v="31"/>
    <x v="2307"/>
    <m/>
    <m/>
  </r>
  <r>
    <x v="31"/>
    <x v="2"/>
    <x v="2131"/>
    <x v="31"/>
    <x v="2308"/>
    <m/>
    <m/>
  </r>
  <r>
    <x v="31"/>
    <x v="2"/>
    <x v="2132"/>
    <x v="31"/>
    <x v="2309"/>
    <m/>
    <m/>
  </r>
  <r>
    <x v="31"/>
    <x v="2"/>
    <x v="791"/>
    <x v="31"/>
    <x v="2310"/>
    <m/>
    <m/>
  </r>
  <r>
    <x v="31"/>
    <x v="2"/>
    <x v="2133"/>
    <x v="31"/>
    <x v="2311"/>
    <m/>
    <m/>
  </r>
  <r>
    <x v="31"/>
    <x v="2"/>
    <x v="1327"/>
    <x v="31"/>
    <x v="2312"/>
    <m/>
    <m/>
  </r>
  <r>
    <x v="31"/>
    <x v="2"/>
    <x v="2134"/>
    <x v="31"/>
    <x v="2313"/>
    <m/>
    <m/>
  </r>
  <r>
    <x v="31"/>
    <x v="2"/>
    <x v="2135"/>
    <x v="31"/>
    <x v="2314"/>
    <m/>
    <m/>
  </r>
  <r>
    <x v="31"/>
    <x v="2"/>
    <x v="2136"/>
    <x v="31"/>
    <x v="2315"/>
    <m/>
    <m/>
  </r>
  <r>
    <x v="31"/>
    <x v="2"/>
    <x v="2137"/>
    <x v="31"/>
    <x v="2316"/>
    <m/>
    <m/>
  </r>
  <r>
    <x v="31"/>
    <x v="2"/>
    <x v="2138"/>
    <x v="31"/>
    <x v="2317"/>
    <m/>
    <m/>
  </r>
  <r>
    <x v="31"/>
    <x v="2"/>
    <x v="2139"/>
    <x v="31"/>
    <x v="2318"/>
    <m/>
    <m/>
  </r>
  <r>
    <x v="31"/>
    <x v="2"/>
    <x v="2140"/>
    <x v="31"/>
    <x v="2319"/>
    <m/>
    <m/>
  </r>
  <r>
    <x v="31"/>
    <x v="2"/>
    <x v="2141"/>
    <x v="31"/>
    <x v="2320"/>
    <m/>
    <m/>
  </r>
  <r>
    <x v="31"/>
    <x v="2"/>
    <x v="2142"/>
    <x v="31"/>
    <x v="2321"/>
    <m/>
    <m/>
  </r>
  <r>
    <x v="31"/>
    <x v="2"/>
    <x v="2143"/>
    <x v="31"/>
    <x v="2322"/>
    <m/>
    <m/>
  </r>
  <r>
    <x v="31"/>
    <x v="2"/>
    <x v="400"/>
    <x v="31"/>
    <x v="2323"/>
    <m/>
    <m/>
  </r>
  <r>
    <x v="31"/>
    <x v="2"/>
    <x v="2144"/>
    <x v="31"/>
    <x v="2324"/>
    <m/>
    <m/>
  </r>
  <r>
    <x v="31"/>
    <x v="2"/>
    <x v="1822"/>
    <x v="31"/>
    <x v="2325"/>
    <m/>
    <m/>
  </r>
  <r>
    <x v="31"/>
    <x v="2"/>
    <x v="2145"/>
    <x v="31"/>
    <x v="2326"/>
    <m/>
    <m/>
  </r>
  <r>
    <x v="31"/>
    <x v="2"/>
    <x v="1006"/>
    <x v="31"/>
    <x v="2327"/>
    <m/>
    <m/>
  </r>
  <r>
    <x v="31"/>
    <x v="2"/>
    <x v="2146"/>
    <x v="31"/>
    <x v="2328"/>
    <m/>
    <m/>
  </r>
  <r>
    <x v="31"/>
    <x v="2"/>
    <x v="2147"/>
    <x v="31"/>
    <x v="2329"/>
    <m/>
    <m/>
  </r>
  <r>
    <x v="31"/>
    <x v="2"/>
    <x v="932"/>
    <x v="31"/>
    <x v="2330"/>
    <m/>
    <m/>
  </r>
  <r>
    <x v="31"/>
    <x v="2"/>
    <x v="2148"/>
    <x v="31"/>
    <x v="2331"/>
    <m/>
    <m/>
  </r>
  <r>
    <x v="31"/>
    <x v="2"/>
    <x v="2149"/>
    <x v="31"/>
    <x v="2332"/>
    <m/>
    <m/>
  </r>
  <r>
    <x v="31"/>
    <x v="2"/>
    <x v="2150"/>
    <x v="31"/>
    <x v="2333"/>
    <m/>
    <m/>
  </r>
  <r>
    <x v="31"/>
    <x v="2"/>
    <x v="2151"/>
    <x v="31"/>
    <x v="2334"/>
    <m/>
    <m/>
  </r>
  <r>
    <x v="31"/>
    <x v="2"/>
    <x v="2152"/>
    <x v="31"/>
    <x v="2335"/>
    <m/>
    <m/>
  </r>
  <r>
    <x v="31"/>
    <x v="2"/>
    <x v="2153"/>
    <x v="31"/>
    <x v="2336"/>
    <m/>
    <m/>
  </r>
  <r>
    <x v="31"/>
    <x v="2"/>
    <x v="2154"/>
    <x v="31"/>
    <x v="2337"/>
    <m/>
    <m/>
  </r>
  <r>
    <x v="31"/>
    <x v="2"/>
    <x v="2155"/>
    <x v="31"/>
    <x v="2338"/>
    <m/>
    <m/>
  </r>
  <r>
    <x v="31"/>
    <x v="2"/>
    <x v="1346"/>
    <x v="31"/>
    <x v="2339"/>
    <m/>
    <m/>
  </r>
  <r>
    <x v="31"/>
    <x v="2"/>
    <x v="2156"/>
    <x v="31"/>
    <x v="2340"/>
    <m/>
    <m/>
  </r>
  <r>
    <x v="31"/>
    <x v="2"/>
    <x v="2157"/>
    <x v="31"/>
    <x v="2341"/>
    <m/>
    <m/>
  </r>
  <r>
    <x v="31"/>
    <x v="2"/>
    <x v="2158"/>
    <x v="31"/>
    <x v="2342"/>
    <m/>
    <m/>
  </r>
  <r>
    <x v="31"/>
    <x v="2"/>
    <x v="2159"/>
    <x v="31"/>
    <x v="2343"/>
    <m/>
    <m/>
  </r>
  <r>
    <x v="31"/>
    <x v="2"/>
    <x v="2160"/>
    <x v="31"/>
    <x v="2344"/>
    <m/>
    <m/>
  </r>
  <r>
    <x v="31"/>
    <x v="2"/>
    <x v="2161"/>
    <x v="31"/>
    <x v="2345"/>
    <m/>
    <m/>
  </r>
  <r>
    <x v="31"/>
    <x v="2"/>
    <x v="1123"/>
    <x v="31"/>
    <x v="2346"/>
    <m/>
    <m/>
  </r>
  <r>
    <x v="31"/>
    <x v="2"/>
    <x v="126"/>
    <x v="31"/>
    <x v="2347"/>
    <m/>
    <m/>
  </r>
  <r>
    <x v="31"/>
    <x v="2"/>
    <x v="2162"/>
    <x v="31"/>
    <x v="2348"/>
    <m/>
    <m/>
  </r>
  <r>
    <x v="31"/>
    <x v="2"/>
    <x v="2163"/>
    <x v="31"/>
    <x v="2349"/>
    <m/>
    <m/>
  </r>
  <r>
    <x v="31"/>
    <x v="2"/>
    <x v="2164"/>
    <x v="31"/>
    <x v="2350"/>
    <m/>
    <m/>
  </r>
  <r>
    <x v="31"/>
    <x v="2"/>
    <x v="2165"/>
    <x v="31"/>
    <x v="2351"/>
    <m/>
    <m/>
  </r>
  <r>
    <x v="31"/>
    <x v="2"/>
    <x v="2166"/>
    <x v="31"/>
    <x v="2352"/>
    <m/>
    <m/>
  </r>
  <r>
    <x v="31"/>
    <x v="2"/>
    <x v="2167"/>
    <x v="31"/>
    <x v="2353"/>
    <m/>
    <m/>
  </r>
  <r>
    <x v="31"/>
    <x v="2"/>
    <x v="2168"/>
    <x v="31"/>
    <x v="2354"/>
    <m/>
    <m/>
  </r>
  <r>
    <x v="31"/>
    <x v="2"/>
    <x v="2169"/>
    <x v="31"/>
    <x v="2355"/>
    <m/>
    <m/>
  </r>
  <r>
    <x v="31"/>
    <x v="2"/>
    <x v="2170"/>
    <x v="31"/>
    <x v="2356"/>
    <m/>
    <m/>
  </r>
  <r>
    <x v="31"/>
    <x v="2"/>
    <x v="2171"/>
    <x v="31"/>
    <x v="2357"/>
    <m/>
    <m/>
  </r>
  <r>
    <x v="31"/>
    <x v="2"/>
    <x v="2172"/>
    <x v="31"/>
    <x v="2358"/>
    <m/>
    <m/>
  </r>
  <r>
    <x v="31"/>
    <x v="2"/>
    <x v="2173"/>
    <x v="31"/>
    <x v="2359"/>
    <m/>
    <m/>
  </r>
  <r>
    <x v="31"/>
    <x v="2"/>
    <x v="1847"/>
    <x v="31"/>
    <x v="2360"/>
    <m/>
    <m/>
  </r>
  <r>
    <x v="31"/>
    <x v="2"/>
    <x v="2174"/>
    <x v="31"/>
    <x v="2361"/>
    <m/>
    <m/>
  </r>
  <r>
    <x v="31"/>
    <x v="2"/>
    <x v="2175"/>
    <x v="31"/>
    <x v="2362"/>
    <m/>
    <m/>
  </r>
  <r>
    <x v="31"/>
    <x v="2"/>
    <x v="341"/>
    <x v="31"/>
    <x v="2363"/>
    <m/>
    <m/>
  </r>
  <r>
    <x v="31"/>
    <x v="2"/>
    <x v="2176"/>
    <x v="31"/>
    <x v="2364"/>
    <m/>
    <m/>
  </r>
  <r>
    <x v="31"/>
    <x v="2"/>
    <x v="2177"/>
    <x v="31"/>
    <x v="2365"/>
    <m/>
    <m/>
  </r>
  <r>
    <x v="31"/>
    <x v="2"/>
    <x v="2178"/>
    <x v="31"/>
    <x v="2366"/>
    <m/>
    <m/>
  </r>
  <r>
    <x v="31"/>
    <x v="2"/>
    <x v="2179"/>
    <x v="31"/>
    <x v="2367"/>
    <m/>
    <m/>
  </r>
  <r>
    <x v="31"/>
    <x v="2"/>
    <x v="2180"/>
    <x v="31"/>
    <x v="2368"/>
    <m/>
    <m/>
  </r>
  <r>
    <x v="31"/>
    <x v="2"/>
    <x v="2181"/>
    <x v="31"/>
    <x v="2369"/>
    <m/>
    <m/>
  </r>
  <r>
    <x v="31"/>
    <x v="2"/>
    <x v="2182"/>
    <x v="31"/>
    <x v="2370"/>
    <m/>
    <m/>
  </r>
  <r>
    <x v="31"/>
    <x v="2"/>
    <x v="2183"/>
    <x v="31"/>
    <x v="2371"/>
    <m/>
    <m/>
  </r>
  <r>
    <x v="31"/>
    <x v="2"/>
    <x v="2184"/>
    <x v="31"/>
    <x v="2372"/>
    <m/>
    <m/>
  </r>
  <r>
    <x v="31"/>
    <x v="2"/>
    <x v="2185"/>
    <x v="31"/>
    <x v="2373"/>
    <m/>
    <m/>
  </r>
  <r>
    <x v="31"/>
    <x v="2"/>
    <x v="2186"/>
    <x v="31"/>
    <x v="2374"/>
    <m/>
    <m/>
  </r>
  <r>
    <x v="31"/>
    <x v="2"/>
    <x v="2187"/>
    <x v="31"/>
    <x v="2375"/>
    <m/>
    <m/>
  </r>
  <r>
    <x v="31"/>
    <x v="2"/>
    <x v="2188"/>
    <x v="31"/>
    <x v="2376"/>
    <m/>
    <m/>
  </r>
  <r>
    <x v="31"/>
    <x v="2"/>
    <x v="2189"/>
    <x v="31"/>
    <x v="2377"/>
    <m/>
    <m/>
  </r>
  <r>
    <x v="31"/>
    <x v="2"/>
    <x v="2190"/>
    <x v="31"/>
    <x v="2378"/>
    <m/>
    <m/>
  </r>
  <r>
    <x v="31"/>
    <x v="2"/>
    <x v="2191"/>
    <x v="31"/>
    <x v="2379"/>
    <m/>
    <m/>
  </r>
  <r>
    <x v="31"/>
    <x v="2"/>
    <x v="2192"/>
    <x v="31"/>
    <x v="2380"/>
    <m/>
    <m/>
  </r>
  <r>
    <x v="31"/>
    <x v="2"/>
    <x v="2193"/>
    <x v="31"/>
    <x v="2381"/>
    <m/>
    <m/>
  </r>
  <r>
    <x v="31"/>
    <x v="2"/>
    <x v="2194"/>
    <x v="31"/>
    <x v="2382"/>
    <m/>
    <m/>
  </r>
  <r>
    <x v="32"/>
    <x v="0"/>
    <x v="1477"/>
    <x v="32"/>
    <x v="0"/>
    <m/>
    <m/>
  </r>
  <r>
    <x v="32"/>
    <x v="1"/>
    <x v="2195"/>
    <x v="32"/>
    <x v="2383"/>
    <m/>
    <m/>
  </r>
  <r>
    <x v="32"/>
    <x v="1"/>
    <x v="2196"/>
    <x v="32"/>
    <x v="2384"/>
    <m/>
    <m/>
  </r>
  <r>
    <x v="32"/>
    <x v="1"/>
    <x v="2197"/>
    <x v="32"/>
    <x v="2385"/>
    <m/>
    <m/>
  </r>
  <r>
    <x v="32"/>
    <x v="1"/>
    <x v="2198"/>
    <x v="32"/>
    <x v="2386"/>
    <m/>
    <m/>
  </r>
  <r>
    <x v="32"/>
    <x v="1"/>
    <x v="2199"/>
    <x v="32"/>
    <x v="2387"/>
    <m/>
    <m/>
  </r>
  <r>
    <x v="32"/>
    <x v="1"/>
    <x v="2200"/>
    <x v="32"/>
    <x v="2388"/>
    <m/>
    <m/>
  </r>
  <r>
    <x v="32"/>
    <x v="2"/>
    <x v="2201"/>
    <x v="32"/>
    <x v="2389"/>
    <m/>
    <m/>
  </r>
  <r>
    <x v="32"/>
    <x v="2"/>
    <x v="2202"/>
    <x v="32"/>
    <x v="2390"/>
    <m/>
    <m/>
  </r>
  <r>
    <x v="32"/>
    <x v="2"/>
    <x v="2203"/>
    <x v="32"/>
    <x v="2391"/>
    <m/>
    <m/>
  </r>
  <r>
    <x v="32"/>
    <x v="2"/>
    <x v="2204"/>
    <x v="32"/>
    <x v="2392"/>
    <m/>
    <m/>
  </r>
  <r>
    <x v="32"/>
    <x v="2"/>
    <x v="2205"/>
    <x v="32"/>
    <x v="2393"/>
    <m/>
    <m/>
  </r>
  <r>
    <x v="32"/>
    <x v="2"/>
    <x v="2206"/>
    <x v="32"/>
    <x v="2394"/>
    <m/>
    <m/>
  </r>
  <r>
    <x v="32"/>
    <x v="2"/>
    <x v="2207"/>
    <x v="32"/>
    <x v="2395"/>
    <m/>
    <m/>
  </r>
  <r>
    <x v="32"/>
    <x v="2"/>
    <x v="2208"/>
    <x v="32"/>
    <x v="2396"/>
    <m/>
    <m/>
  </r>
  <r>
    <x v="32"/>
    <x v="2"/>
    <x v="1047"/>
    <x v="32"/>
    <x v="2397"/>
    <m/>
    <m/>
  </r>
  <r>
    <x v="32"/>
    <x v="2"/>
    <x v="2209"/>
    <x v="32"/>
    <x v="2398"/>
    <m/>
    <m/>
  </r>
  <r>
    <x v="32"/>
    <x v="2"/>
    <x v="2210"/>
    <x v="32"/>
    <x v="2399"/>
    <m/>
    <m/>
  </r>
  <r>
    <x v="32"/>
    <x v="2"/>
    <x v="2211"/>
    <x v="32"/>
    <x v="2400"/>
    <m/>
    <m/>
  </r>
  <r>
    <x v="32"/>
    <x v="2"/>
    <x v="2212"/>
    <x v="32"/>
    <x v="2401"/>
    <m/>
    <m/>
  </r>
  <r>
    <x v="32"/>
    <x v="2"/>
    <x v="2213"/>
    <x v="32"/>
    <x v="2402"/>
    <m/>
    <m/>
  </r>
  <r>
    <x v="32"/>
    <x v="2"/>
    <x v="2214"/>
    <x v="32"/>
    <x v="2403"/>
    <m/>
    <m/>
  </r>
  <r>
    <x v="32"/>
    <x v="2"/>
    <x v="2215"/>
    <x v="32"/>
    <x v="2404"/>
    <m/>
    <m/>
  </r>
  <r>
    <x v="32"/>
    <x v="2"/>
    <x v="2216"/>
    <x v="32"/>
    <x v="2405"/>
    <m/>
    <m/>
  </r>
  <r>
    <x v="32"/>
    <x v="2"/>
    <x v="2217"/>
    <x v="32"/>
    <x v="2406"/>
    <m/>
    <m/>
  </r>
  <r>
    <x v="32"/>
    <x v="2"/>
    <x v="2218"/>
    <x v="32"/>
    <x v="2407"/>
    <m/>
    <m/>
  </r>
  <r>
    <x v="32"/>
    <x v="2"/>
    <x v="2219"/>
    <x v="32"/>
    <x v="2408"/>
    <m/>
    <m/>
  </r>
  <r>
    <x v="32"/>
    <x v="2"/>
    <x v="2220"/>
    <x v="32"/>
    <x v="2409"/>
    <m/>
    <m/>
  </r>
  <r>
    <x v="32"/>
    <x v="2"/>
    <x v="2221"/>
    <x v="32"/>
    <x v="2410"/>
    <m/>
    <m/>
  </r>
  <r>
    <x v="32"/>
    <x v="2"/>
    <x v="2222"/>
    <x v="32"/>
    <x v="2411"/>
    <m/>
    <m/>
  </r>
  <r>
    <x v="32"/>
    <x v="2"/>
    <x v="2223"/>
    <x v="32"/>
    <x v="2412"/>
    <m/>
    <m/>
  </r>
  <r>
    <x v="32"/>
    <x v="2"/>
    <x v="2224"/>
    <x v="32"/>
    <x v="2413"/>
    <m/>
    <m/>
  </r>
  <r>
    <x v="32"/>
    <x v="2"/>
    <x v="2225"/>
    <x v="32"/>
    <x v="2414"/>
    <m/>
    <m/>
  </r>
  <r>
    <x v="32"/>
    <x v="2"/>
    <x v="2226"/>
    <x v="32"/>
    <x v="2415"/>
    <m/>
    <m/>
  </r>
  <r>
    <x v="32"/>
    <x v="2"/>
    <x v="2227"/>
    <x v="32"/>
    <x v="2416"/>
    <m/>
    <m/>
  </r>
  <r>
    <x v="32"/>
    <x v="2"/>
    <x v="2228"/>
    <x v="32"/>
    <x v="2417"/>
    <m/>
    <m/>
  </r>
  <r>
    <x v="32"/>
    <x v="2"/>
    <x v="2229"/>
    <x v="32"/>
    <x v="2418"/>
    <m/>
    <m/>
  </r>
  <r>
    <x v="32"/>
    <x v="2"/>
    <x v="2230"/>
    <x v="32"/>
    <x v="2419"/>
    <m/>
    <m/>
  </r>
  <r>
    <x v="32"/>
    <x v="2"/>
    <x v="2231"/>
    <x v="32"/>
    <x v="2420"/>
    <m/>
    <m/>
  </r>
  <r>
    <x v="32"/>
    <x v="2"/>
    <x v="2232"/>
    <x v="32"/>
    <x v="2421"/>
    <m/>
    <m/>
  </r>
  <r>
    <x v="32"/>
    <x v="2"/>
    <x v="2233"/>
    <x v="32"/>
    <x v="2422"/>
    <m/>
    <m/>
  </r>
  <r>
    <x v="32"/>
    <x v="2"/>
    <x v="2234"/>
    <x v="32"/>
    <x v="2423"/>
    <m/>
    <m/>
  </r>
  <r>
    <x v="32"/>
    <x v="2"/>
    <x v="2163"/>
    <x v="32"/>
    <x v="2424"/>
    <m/>
    <m/>
  </r>
  <r>
    <x v="32"/>
    <x v="2"/>
    <x v="1133"/>
    <x v="32"/>
    <x v="2425"/>
    <m/>
    <m/>
  </r>
  <r>
    <x v="32"/>
    <x v="2"/>
    <x v="2235"/>
    <x v="32"/>
    <x v="2426"/>
    <m/>
    <m/>
  </r>
  <r>
    <x v="32"/>
    <x v="2"/>
    <x v="2236"/>
    <x v="32"/>
    <x v="2427"/>
    <m/>
    <m/>
  </r>
  <r>
    <x v="32"/>
    <x v="2"/>
    <x v="2237"/>
    <x v="32"/>
    <x v="2428"/>
    <m/>
    <m/>
  </r>
  <r>
    <x v="32"/>
    <x v="2"/>
    <x v="2238"/>
    <x v="32"/>
    <x v="2429"/>
    <m/>
    <m/>
  </r>
  <r>
    <x v="32"/>
    <x v="2"/>
    <x v="2239"/>
    <x v="32"/>
    <x v="2430"/>
    <m/>
    <m/>
  </r>
  <r>
    <x v="32"/>
    <x v="2"/>
    <x v="2240"/>
    <x v="32"/>
    <x v="2431"/>
    <m/>
    <m/>
  </r>
  <r>
    <x v="32"/>
    <x v="2"/>
    <x v="2241"/>
    <x v="32"/>
    <x v="2432"/>
    <m/>
    <m/>
  </r>
  <r>
    <x v="32"/>
    <x v="2"/>
    <x v="2242"/>
    <x v="32"/>
    <x v="2433"/>
    <m/>
    <m/>
  </r>
  <r>
    <x v="32"/>
    <x v="2"/>
    <x v="2243"/>
    <x v="32"/>
    <x v="2434"/>
    <m/>
    <m/>
  </r>
  <r>
    <x v="32"/>
    <x v="2"/>
    <x v="2244"/>
    <x v="32"/>
    <x v="2435"/>
    <m/>
    <m/>
  </r>
  <r>
    <x v="32"/>
    <x v="2"/>
    <x v="2245"/>
    <x v="32"/>
    <x v="2436"/>
    <m/>
    <m/>
  </r>
  <r>
    <x v="32"/>
    <x v="2"/>
    <x v="2246"/>
    <x v="32"/>
    <x v="2437"/>
    <m/>
    <m/>
  </r>
  <r>
    <x v="32"/>
    <x v="2"/>
    <x v="2247"/>
    <x v="32"/>
    <x v="2438"/>
    <m/>
    <m/>
  </r>
  <r>
    <x v="32"/>
    <x v="2"/>
    <x v="2248"/>
    <x v="32"/>
    <x v="2439"/>
    <m/>
    <m/>
  </r>
  <r>
    <x v="32"/>
    <x v="2"/>
    <x v="2249"/>
    <x v="32"/>
    <x v="2440"/>
    <m/>
    <m/>
  </r>
  <r>
    <x v="32"/>
    <x v="2"/>
    <x v="2250"/>
    <x v="32"/>
    <x v="2441"/>
    <m/>
    <m/>
  </r>
  <r>
    <x v="32"/>
    <x v="2"/>
    <x v="2251"/>
    <x v="32"/>
    <x v="2442"/>
    <m/>
    <m/>
  </r>
  <r>
    <x v="32"/>
    <x v="2"/>
    <x v="2252"/>
    <x v="32"/>
    <x v="2443"/>
    <m/>
    <m/>
  </r>
  <r>
    <x v="32"/>
    <x v="2"/>
    <x v="2253"/>
    <x v="32"/>
    <x v="2444"/>
    <m/>
    <m/>
  </r>
  <r>
    <x v="32"/>
    <x v="2"/>
    <x v="2254"/>
    <x v="32"/>
    <x v="2445"/>
    <m/>
    <m/>
  </r>
  <r>
    <x v="32"/>
    <x v="2"/>
    <x v="2255"/>
    <x v="32"/>
    <x v="2446"/>
    <m/>
    <m/>
  </r>
  <r>
    <x v="32"/>
    <x v="2"/>
    <x v="2256"/>
    <x v="32"/>
    <x v="2447"/>
    <m/>
    <m/>
  </r>
  <r>
    <x v="33"/>
    <x v="0"/>
    <x v="2257"/>
    <x v="33"/>
    <x v="0"/>
    <m/>
    <m/>
  </r>
  <r>
    <x v="33"/>
    <x v="1"/>
    <x v="2258"/>
    <x v="33"/>
    <x v="2448"/>
    <m/>
    <m/>
  </r>
  <r>
    <x v="33"/>
    <x v="1"/>
    <x v="2259"/>
    <x v="33"/>
    <x v="2449"/>
    <m/>
    <m/>
  </r>
  <r>
    <x v="33"/>
    <x v="1"/>
    <x v="2260"/>
    <x v="33"/>
    <x v="2450"/>
    <m/>
    <m/>
  </r>
  <r>
    <x v="33"/>
    <x v="1"/>
    <x v="2261"/>
    <x v="33"/>
    <x v="2451"/>
    <m/>
    <m/>
  </r>
  <r>
    <x v="33"/>
    <x v="2"/>
    <x v="2262"/>
    <x v="33"/>
    <x v="2452"/>
    <m/>
    <m/>
  </r>
  <r>
    <x v="33"/>
    <x v="2"/>
    <x v="2263"/>
    <x v="33"/>
    <x v="2453"/>
    <m/>
    <m/>
  </r>
  <r>
    <x v="33"/>
    <x v="2"/>
    <x v="2264"/>
    <x v="33"/>
    <x v="2454"/>
    <m/>
    <m/>
  </r>
  <r>
    <x v="33"/>
    <x v="2"/>
    <x v="2265"/>
    <x v="33"/>
    <x v="2455"/>
    <m/>
    <m/>
  </r>
  <r>
    <x v="33"/>
    <x v="2"/>
    <x v="2266"/>
    <x v="33"/>
    <x v="2456"/>
    <m/>
    <m/>
  </r>
  <r>
    <x v="33"/>
    <x v="2"/>
    <x v="2267"/>
    <x v="33"/>
    <x v="2457"/>
    <m/>
    <m/>
  </r>
  <r>
    <x v="33"/>
    <x v="2"/>
    <x v="2268"/>
    <x v="33"/>
    <x v="2458"/>
    <m/>
    <m/>
  </r>
  <r>
    <x v="33"/>
    <x v="2"/>
    <x v="2269"/>
    <x v="33"/>
    <x v="2459"/>
    <m/>
    <m/>
  </r>
  <r>
    <x v="33"/>
    <x v="2"/>
    <x v="2270"/>
    <x v="33"/>
    <x v="2460"/>
    <m/>
    <m/>
  </r>
  <r>
    <x v="33"/>
    <x v="2"/>
    <x v="282"/>
    <x v="33"/>
    <x v="2461"/>
    <m/>
    <m/>
  </r>
  <r>
    <x v="33"/>
    <x v="2"/>
    <x v="2271"/>
    <x v="33"/>
    <x v="2462"/>
    <m/>
    <m/>
  </r>
  <r>
    <x v="33"/>
    <x v="2"/>
    <x v="2272"/>
    <x v="33"/>
    <x v="2463"/>
    <m/>
    <m/>
  </r>
  <r>
    <x v="33"/>
    <x v="2"/>
    <x v="2273"/>
    <x v="33"/>
    <x v="2464"/>
    <m/>
    <m/>
  </r>
  <r>
    <x v="33"/>
    <x v="2"/>
    <x v="2274"/>
    <x v="33"/>
    <x v="2465"/>
    <m/>
    <m/>
  </r>
  <r>
    <x v="33"/>
    <x v="2"/>
    <x v="2275"/>
    <x v="33"/>
    <x v="2466"/>
    <m/>
    <m/>
  </r>
  <r>
    <x v="33"/>
    <x v="2"/>
    <x v="1393"/>
    <x v="33"/>
    <x v="2467"/>
    <m/>
    <m/>
  </r>
  <r>
    <x v="33"/>
    <x v="2"/>
    <x v="2276"/>
    <x v="33"/>
    <x v="2468"/>
    <m/>
    <m/>
  </r>
  <r>
    <x v="33"/>
    <x v="2"/>
    <x v="2277"/>
    <x v="33"/>
    <x v="2469"/>
    <m/>
    <m/>
  </r>
  <r>
    <x v="33"/>
    <x v="2"/>
    <x v="2278"/>
    <x v="33"/>
    <x v="2470"/>
    <m/>
    <m/>
  </r>
  <r>
    <x v="33"/>
    <x v="2"/>
    <x v="2279"/>
    <x v="33"/>
    <x v="2471"/>
    <m/>
    <m/>
  </r>
  <r>
    <x v="33"/>
    <x v="2"/>
    <x v="2280"/>
    <x v="33"/>
    <x v="2472"/>
    <m/>
    <m/>
  </r>
  <r>
    <x v="33"/>
    <x v="2"/>
    <x v="2281"/>
    <x v="33"/>
    <x v="2473"/>
    <m/>
    <m/>
  </r>
  <r>
    <x v="33"/>
    <x v="2"/>
    <x v="2282"/>
    <x v="33"/>
    <x v="2474"/>
    <m/>
    <m/>
  </r>
  <r>
    <x v="33"/>
    <x v="2"/>
    <x v="2283"/>
    <x v="33"/>
    <x v="2475"/>
    <m/>
    <m/>
  </r>
  <r>
    <x v="33"/>
    <x v="2"/>
    <x v="2284"/>
    <x v="33"/>
    <x v="2476"/>
    <m/>
    <m/>
  </r>
  <r>
    <x v="33"/>
    <x v="2"/>
    <x v="2285"/>
    <x v="33"/>
    <x v="2477"/>
    <m/>
    <m/>
  </r>
  <r>
    <x v="33"/>
    <x v="2"/>
    <x v="2286"/>
    <x v="33"/>
    <x v="2478"/>
    <m/>
    <m/>
  </r>
  <r>
    <x v="33"/>
    <x v="2"/>
    <x v="2287"/>
    <x v="33"/>
    <x v="2479"/>
    <m/>
    <m/>
  </r>
  <r>
    <x v="33"/>
    <x v="2"/>
    <x v="2288"/>
    <x v="33"/>
    <x v="2480"/>
    <m/>
    <m/>
  </r>
  <r>
    <x v="33"/>
    <x v="2"/>
    <x v="2289"/>
    <x v="33"/>
    <x v="2481"/>
    <m/>
    <m/>
  </r>
  <r>
    <x v="33"/>
    <x v="2"/>
    <x v="2290"/>
    <x v="33"/>
    <x v="2482"/>
    <m/>
    <m/>
  </r>
  <r>
    <x v="33"/>
    <x v="2"/>
    <x v="2291"/>
    <x v="33"/>
    <x v="2483"/>
    <m/>
    <m/>
  </r>
  <r>
    <x v="33"/>
    <x v="2"/>
    <x v="557"/>
    <x v="33"/>
    <x v="2484"/>
    <m/>
    <m/>
  </r>
  <r>
    <x v="33"/>
    <x v="2"/>
    <x v="2292"/>
    <x v="33"/>
    <x v="2485"/>
    <m/>
    <m/>
  </r>
  <r>
    <x v="33"/>
    <x v="2"/>
    <x v="2293"/>
    <x v="33"/>
    <x v="2486"/>
    <m/>
    <m/>
  </r>
  <r>
    <x v="33"/>
    <x v="2"/>
    <x v="2294"/>
    <x v="33"/>
    <x v="2487"/>
    <m/>
    <m/>
  </r>
  <r>
    <x v="33"/>
    <x v="2"/>
    <x v="2295"/>
    <x v="33"/>
    <x v="2488"/>
    <m/>
    <m/>
  </r>
  <r>
    <x v="33"/>
    <x v="2"/>
    <x v="2296"/>
    <x v="33"/>
    <x v="2489"/>
    <m/>
    <m/>
  </r>
  <r>
    <x v="33"/>
    <x v="2"/>
    <x v="2297"/>
    <x v="33"/>
    <x v="2490"/>
    <m/>
    <m/>
  </r>
  <r>
    <x v="33"/>
    <x v="2"/>
    <x v="2298"/>
    <x v="33"/>
    <x v="2491"/>
    <m/>
    <m/>
  </r>
  <r>
    <x v="33"/>
    <x v="2"/>
    <x v="2299"/>
    <x v="33"/>
    <x v="2492"/>
    <m/>
    <m/>
  </r>
  <r>
    <x v="33"/>
    <x v="2"/>
    <x v="2300"/>
    <x v="33"/>
    <x v="2493"/>
    <m/>
    <m/>
  </r>
  <r>
    <x v="33"/>
    <x v="2"/>
    <x v="2301"/>
    <x v="33"/>
    <x v="2494"/>
    <m/>
    <m/>
  </r>
  <r>
    <x v="33"/>
    <x v="2"/>
    <x v="2302"/>
    <x v="33"/>
    <x v="2495"/>
    <m/>
    <m/>
  </r>
  <r>
    <x v="33"/>
    <x v="2"/>
    <x v="2303"/>
    <x v="33"/>
    <x v="2496"/>
    <m/>
    <m/>
  </r>
  <r>
    <x v="33"/>
    <x v="2"/>
    <x v="2304"/>
    <x v="33"/>
    <x v="2497"/>
    <m/>
    <m/>
  </r>
  <r>
    <x v="33"/>
    <x v="2"/>
    <x v="2305"/>
    <x v="33"/>
    <x v="2498"/>
    <m/>
    <m/>
  </r>
  <r>
    <x v="33"/>
    <x v="2"/>
    <x v="2306"/>
    <x v="33"/>
    <x v="2499"/>
    <m/>
    <m/>
  </r>
  <r>
    <x v="33"/>
    <x v="2"/>
    <x v="2307"/>
    <x v="33"/>
    <x v="2500"/>
    <m/>
    <m/>
  </r>
  <r>
    <x v="33"/>
    <x v="2"/>
    <x v="2308"/>
    <x v="33"/>
    <x v="2501"/>
    <m/>
    <m/>
  </r>
  <r>
    <x v="33"/>
    <x v="2"/>
    <x v="2309"/>
    <x v="33"/>
    <x v="2502"/>
    <m/>
    <m/>
  </r>
  <r>
    <x v="33"/>
    <x v="2"/>
    <x v="2310"/>
    <x v="33"/>
    <x v="2503"/>
    <m/>
    <m/>
  </r>
  <r>
    <x v="33"/>
    <x v="2"/>
    <x v="2311"/>
    <x v="33"/>
    <x v="2504"/>
    <m/>
    <m/>
  </r>
  <r>
    <x v="33"/>
    <x v="2"/>
    <x v="2312"/>
    <x v="33"/>
    <x v="2505"/>
    <m/>
    <m/>
  </r>
  <r>
    <x v="33"/>
    <x v="2"/>
    <x v="2313"/>
    <x v="33"/>
    <x v="2506"/>
    <m/>
    <m/>
  </r>
  <r>
    <x v="33"/>
    <x v="2"/>
    <x v="2314"/>
    <x v="33"/>
    <x v="2507"/>
    <m/>
    <m/>
  </r>
  <r>
    <x v="33"/>
    <x v="2"/>
    <x v="2315"/>
    <x v="33"/>
    <x v="2508"/>
    <m/>
    <m/>
  </r>
  <r>
    <x v="34"/>
    <x v="0"/>
    <x v="2316"/>
    <x v="34"/>
    <x v="0"/>
    <m/>
    <m/>
  </r>
  <r>
    <x v="34"/>
    <x v="1"/>
    <x v="2317"/>
    <x v="34"/>
    <x v="2509"/>
    <m/>
    <m/>
  </r>
  <r>
    <x v="34"/>
    <x v="1"/>
    <x v="2318"/>
    <x v="34"/>
    <x v="2510"/>
    <m/>
    <m/>
  </r>
  <r>
    <x v="34"/>
    <x v="1"/>
    <x v="2319"/>
    <x v="34"/>
    <x v="2511"/>
    <m/>
    <m/>
  </r>
  <r>
    <x v="34"/>
    <x v="1"/>
    <x v="2320"/>
    <x v="34"/>
    <x v="2512"/>
    <m/>
    <m/>
  </r>
  <r>
    <x v="34"/>
    <x v="1"/>
    <x v="2321"/>
    <x v="34"/>
    <x v="2513"/>
    <m/>
    <m/>
  </r>
  <r>
    <x v="34"/>
    <x v="1"/>
    <x v="2322"/>
    <x v="34"/>
    <x v="2514"/>
    <m/>
    <m/>
  </r>
  <r>
    <x v="34"/>
    <x v="1"/>
    <x v="2323"/>
    <x v="34"/>
    <x v="2515"/>
    <m/>
    <m/>
  </r>
  <r>
    <x v="34"/>
    <x v="1"/>
    <x v="2324"/>
    <x v="34"/>
    <x v="2516"/>
    <m/>
    <m/>
  </r>
  <r>
    <x v="34"/>
    <x v="1"/>
    <x v="2325"/>
    <x v="34"/>
    <x v="2517"/>
    <m/>
    <m/>
  </r>
  <r>
    <x v="34"/>
    <x v="1"/>
    <x v="2326"/>
    <x v="34"/>
    <x v="2518"/>
    <m/>
    <m/>
  </r>
  <r>
    <x v="34"/>
    <x v="1"/>
    <x v="2327"/>
    <x v="34"/>
    <x v="2519"/>
    <m/>
    <m/>
  </r>
  <r>
    <x v="34"/>
    <x v="2"/>
    <x v="2328"/>
    <x v="34"/>
    <x v="2520"/>
    <m/>
    <m/>
  </r>
  <r>
    <x v="34"/>
    <x v="2"/>
    <x v="2329"/>
    <x v="34"/>
    <x v="2521"/>
    <m/>
    <m/>
  </r>
  <r>
    <x v="34"/>
    <x v="2"/>
    <x v="2330"/>
    <x v="34"/>
    <x v="2522"/>
    <m/>
    <m/>
  </r>
  <r>
    <x v="34"/>
    <x v="2"/>
    <x v="2331"/>
    <x v="34"/>
    <x v="2523"/>
    <m/>
    <m/>
  </r>
  <r>
    <x v="34"/>
    <x v="2"/>
    <x v="2332"/>
    <x v="34"/>
    <x v="2524"/>
    <m/>
    <m/>
  </r>
  <r>
    <x v="34"/>
    <x v="2"/>
    <x v="2333"/>
    <x v="34"/>
    <x v="2525"/>
    <m/>
    <m/>
  </r>
  <r>
    <x v="34"/>
    <x v="2"/>
    <x v="2334"/>
    <x v="34"/>
    <x v="2526"/>
    <m/>
    <m/>
  </r>
  <r>
    <x v="34"/>
    <x v="2"/>
    <x v="2335"/>
    <x v="34"/>
    <x v="2527"/>
    <m/>
    <m/>
  </r>
  <r>
    <x v="34"/>
    <x v="2"/>
    <x v="2336"/>
    <x v="34"/>
    <x v="2528"/>
    <m/>
    <m/>
  </r>
  <r>
    <x v="34"/>
    <x v="2"/>
    <x v="2337"/>
    <x v="34"/>
    <x v="2529"/>
    <m/>
    <m/>
  </r>
  <r>
    <x v="34"/>
    <x v="2"/>
    <x v="2338"/>
    <x v="34"/>
    <x v="2530"/>
    <m/>
    <m/>
  </r>
  <r>
    <x v="34"/>
    <x v="2"/>
    <x v="2339"/>
    <x v="34"/>
    <x v="2531"/>
    <m/>
    <m/>
  </r>
  <r>
    <x v="34"/>
    <x v="2"/>
    <x v="2340"/>
    <x v="34"/>
    <x v="2532"/>
    <m/>
    <m/>
  </r>
  <r>
    <x v="34"/>
    <x v="2"/>
    <x v="2341"/>
    <x v="34"/>
    <x v="2533"/>
    <m/>
    <m/>
  </r>
  <r>
    <x v="34"/>
    <x v="2"/>
    <x v="1444"/>
    <x v="34"/>
    <x v="2534"/>
    <m/>
    <m/>
  </r>
  <r>
    <x v="34"/>
    <x v="2"/>
    <x v="2342"/>
    <x v="34"/>
    <x v="2535"/>
    <m/>
    <m/>
  </r>
  <r>
    <x v="34"/>
    <x v="2"/>
    <x v="2343"/>
    <x v="34"/>
    <x v="2536"/>
    <m/>
    <m/>
  </r>
  <r>
    <x v="34"/>
    <x v="2"/>
    <x v="611"/>
    <x v="34"/>
    <x v="2537"/>
    <m/>
    <m/>
  </r>
  <r>
    <x v="34"/>
    <x v="2"/>
    <x v="2344"/>
    <x v="34"/>
    <x v="2538"/>
    <m/>
    <m/>
  </r>
  <r>
    <x v="34"/>
    <x v="2"/>
    <x v="2345"/>
    <x v="34"/>
    <x v="2539"/>
    <m/>
    <m/>
  </r>
  <r>
    <x v="34"/>
    <x v="2"/>
    <x v="2346"/>
    <x v="34"/>
    <x v="2540"/>
    <m/>
    <m/>
  </r>
  <r>
    <x v="34"/>
    <x v="2"/>
    <x v="2347"/>
    <x v="34"/>
    <x v="2541"/>
    <m/>
    <m/>
  </r>
  <r>
    <x v="34"/>
    <x v="2"/>
    <x v="2348"/>
    <x v="34"/>
    <x v="2542"/>
    <m/>
    <m/>
  </r>
  <r>
    <x v="34"/>
    <x v="2"/>
    <x v="2349"/>
    <x v="34"/>
    <x v="2543"/>
    <m/>
    <m/>
  </r>
  <r>
    <x v="34"/>
    <x v="2"/>
    <x v="2350"/>
    <x v="34"/>
    <x v="2544"/>
    <m/>
    <m/>
  </r>
  <r>
    <x v="34"/>
    <x v="2"/>
    <x v="2351"/>
    <x v="34"/>
    <x v="2545"/>
    <m/>
    <m/>
  </r>
  <r>
    <x v="34"/>
    <x v="2"/>
    <x v="2352"/>
    <x v="34"/>
    <x v="2546"/>
    <m/>
    <m/>
  </r>
  <r>
    <x v="34"/>
    <x v="2"/>
    <x v="2353"/>
    <x v="34"/>
    <x v="2547"/>
    <m/>
    <m/>
  </r>
  <r>
    <x v="34"/>
    <x v="2"/>
    <x v="2354"/>
    <x v="34"/>
    <x v="2548"/>
    <m/>
    <m/>
  </r>
  <r>
    <x v="34"/>
    <x v="2"/>
    <x v="560"/>
    <x v="34"/>
    <x v="2549"/>
    <m/>
    <m/>
  </r>
  <r>
    <x v="34"/>
    <x v="2"/>
    <x v="1667"/>
    <x v="34"/>
    <x v="2550"/>
    <m/>
    <m/>
  </r>
  <r>
    <x v="34"/>
    <x v="2"/>
    <x v="2355"/>
    <x v="34"/>
    <x v="2551"/>
    <m/>
    <m/>
  </r>
  <r>
    <x v="34"/>
    <x v="2"/>
    <x v="2356"/>
    <x v="34"/>
    <x v="2552"/>
    <m/>
    <m/>
  </r>
  <r>
    <x v="34"/>
    <x v="2"/>
    <x v="2357"/>
    <x v="34"/>
    <x v="2553"/>
    <m/>
    <m/>
  </r>
  <r>
    <x v="34"/>
    <x v="2"/>
    <x v="2358"/>
    <x v="34"/>
    <x v="2554"/>
    <m/>
    <m/>
  </r>
  <r>
    <x v="34"/>
    <x v="2"/>
    <x v="2359"/>
    <x v="34"/>
    <x v="2555"/>
    <m/>
    <m/>
  </r>
  <r>
    <x v="34"/>
    <x v="2"/>
    <x v="2360"/>
    <x v="34"/>
    <x v="2556"/>
    <m/>
    <m/>
  </r>
  <r>
    <x v="34"/>
    <x v="2"/>
    <x v="671"/>
    <x v="34"/>
    <x v="2557"/>
    <m/>
    <m/>
  </r>
  <r>
    <x v="34"/>
    <x v="2"/>
    <x v="2361"/>
    <x v="34"/>
    <x v="2558"/>
    <m/>
    <m/>
  </r>
  <r>
    <x v="34"/>
    <x v="2"/>
    <x v="2362"/>
    <x v="34"/>
    <x v="2559"/>
    <m/>
    <m/>
  </r>
  <r>
    <x v="34"/>
    <x v="2"/>
    <x v="425"/>
    <x v="34"/>
    <x v="2560"/>
    <m/>
    <m/>
  </r>
  <r>
    <x v="34"/>
    <x v="2"/>
    <x v="2363"/>
    <x v="34"/>
    <x v="2561"/>
    <m/>
    <m/>
  </r>
  <r>
    <x v="34"/>
    <x v="2"/>
    <x v="2364"/>
    <x v="34"/>
    <x v="2562"/>
    <m/>
    <m/>
  </r>
  <r>
    <x v="34"/>
    <x v="2"/>
    <x v="2365"/>
    <x v="34"/>
    <x v="2563"/>
    <m/>
    <m/>
  </r>
  <r>
    <x v="34"/>
    <x v="2"/>
    <x v="2366"/>
    <x v="34"/>
    <x v="2564"/>
    <m/>
    <m/>
  </r>
  <r>
    <x v="34"/>
    <x v="2"/>
    <x v="2367"/>
    <x v="34"/>
    <x v="2565"/>
    <m/>
    <m/>
  </r>
  <r>
    <x v="34"/>
    <x v="2"/>
    <x v="2368"/>
    <x v="34"/>
    <x v="2566"/>
    <m/>
    <m/>
  </r>
  <r>
    <x v="34"/>
    <x v="2"/>
    <x v="2369"/>
    <x v="34"/>
    <x v="2567"/>
    <m/>
    <m/>
  </r>
  <r>
    <x v="34"/>
    <x v="2"/>
    <x v="2370"/>
    <x v="34"/>
    <x v="2568"/>
    <m/>
    <m/>
  </r>
  <r>
    <x v="34"/>
    <x v="2"/>
    <x v="2371"/>
    <x v="34"/>
    <x v="2569"/>
    <m/>
    <m/>
  </r>
  <r>
    <x v="34"/>
    <x v="2"/>
    <x v="2372"/>
    <x v="34"/>
    <x v="2570"/>
    <m/>
    <m/>
  </r>
  <r>
    <x v="34"/>
    <x v="2"/>
    <x v="2373"/>
    <x v="34"/>
    <x v="2571"/>
    <m/>
    <m/>
  </r>
  <r>
    <x v="34"/>
    <x v="2"/>
    <x v="2374"/>
    <x v="34"/>
    <x v="2572"/>
    <m/>
    <m/>
  </r>
  <r>
    <x v="35"/>
    <x v="0"/>
    <x v="2375"/>
    <x v="35"/>
    <x v="0"/>
    <m/>
    <m/>
  </r>
  <r>
    <x v="35"/>
    <x v="1"/>
    <x v="2376"/>
    <x v="35"/>
    <x v="2573"/>
    <m/>
    <m/>
  </r>
  <r>
    <x v="35"/>
    <x v="1"/>
    <x v="2377"/>
    <x v="35"/>
    <x v="2574"/>
    <m/>
    <m/>
  </r>
  <r>
    <x v="35"/>
    <x v="1"/>
    <x v="2378"/>
    <x v="35"/>
    <x v="2575"/>
    <m/>
    <m/>
  </r>
  <r>
    <x v="35"/>
    <x v="1"/>
    <x v="2379"/>
    <x v="35"/>
    <x v="2576"/>
    <m/>
    <m/>
  </r>
  <r>
    <x v="35"/>
    <x v="1"/>
    <x v="2380"/>
    <x v="35"/>
    <x v="2577"/>
    <m/>
    <m/>
  </r>
  <r>
    <x v="35"/>
    <x v="1"/>
    <x v="2381"/>
    <x v="35"/>
    <x v="2578"/>
    <m/>
    <m/>
  </r>
  <r>
    <x v="35"/>
    <x v="1"/>
    <x v="2382"/>
    <x v="35"/>
    <x v="2579"/>
    <m/>
    <m/>
  </r>
  <r>
    <x v="35"/>
    <x v="1"/>
    <x v="2383"/>
    <x v="35"/>
    <x v="2580"/>
    <m/>
    <m/>
  </r>
  <r>
    <x v="35"/>
    <x v="1"/>
    <x v="2384"/>
    <x v="35"/>
    <x v="2581"/>
    <m/>
    <m/>
  </r>
  <r>
    <x v="35"/>
    <x v="1"/>
    <x v="2385"/>
    <x v="35"/>
    <x v="2582"/>
    <m/>
    <m/>
  </r>
  <r>
    <x v="35"/>
    <x v="1"/>
    <x v="2386"/>
    <x v="35"/>
    <x v="2583"/>
    <m/>
    <m/>
  </r>
  <r>
    <x v="35"/>
    <x v="1"/>
    <x v="2387"/>
    <x v="35"/>
    <x v="2584"/>
    <m/>
    <m/>
  </r>
  <r>
    <x v="35"/>
    <x v="1"/>
    <x v="2388"/>
    <x v="35"/>
    <x v="2585"/>
    <m/>
    <m/>
  </r>
  <r>
    <x v="35"/>
    <x v="1"/>
    <x v="2389"/>
    <x v="35"/>
    <x v="2586"/>
    <m/>
    <m/>
  </r>
  <r>
    <x v="35"/>
    <x v="1"/>
    <x v="2390"/>
    <x v="35"/>
    <x v="2587"/>
    <m/>
    <m/>
  </r>
  <r>
    <x v="35"/>
    <x v="1"/>
    <x v="2391"/>
    <x v="35"/>
    <x v="2588"/>
    <m/>
    <m/>
  </r>
  <r>
    <x v="35"/>
    <x v="2"/>
    <x v="1564"/>
    <x v="35"/>
    <x v="2589"/>
    <m/>
    <m/>
  </r>
  <r>
    <x v="35"/>
    <x v="2"/>
    <x v="2392"/>
    <x v="35"/>
    <x v="2590"/>
    <m/>
    <m/>
  </r>
  <r>
    <x v="35"/>
    <x v="2"/>
    <x v="2393"/>
    <x v="35"/>
    <x v="2591"/>
    <m/>
    <m/>
  </r>
  <r>
    <x v="35"/>
    <x v="2"/>
    <x v="2394"/>
    <x v="35"/>
    <x v="2592"/>
    <m/>
    <m/>
  </r>
  <r>
    <x v="35"/>
    <x v="2"/>
    <x v="2395"/>
    <x v="35"/>
    <x v="2593"/>
    <m/>
    <m/>
  </r>
  <r>
    <x v="35"/>
    <x v="2"/>
    <x v="2396"/>
    <x v="35"/>
    <x v="2594"/>
    <m/>
    <m/>
  </r>
  <r>
    <x v="35"/>
    <x v="2"/>
    <x v="2397"/>
    <x v="35"/>
    <x v="2595"/>
    <m/>
    <m/>
  </r>
  <r>
    <x v="35"/>
    <x v="2"/>
    <x v="280"/>
    <x v="35"/>
    <x v="2596"/>
    <m/>
    <m/>
  </r>
  <r>
    <x v="35"/>
    <x v="2"/>
    <x v="2398"/>
    <x v="35"/>
    <x v="2597"/>
    <m/>
    <m/>
  </r>
  <r>
    <x v="35"/>
    <x v="2"/>
    <x v="2399"/>
    <x v="35"/>
    <x v="2598"/>
    <m/>
    <m/>
  </r>
  <r>
    <x v="35"/>
    <x v="2"/>
    <x v="2400"/>
    <x v="35"/>
    <x v="2599"/>
    <m/>
    <m/>
  </r>
  <r>
    <x v="35"/>
    <x v="2"/>
    <x v="706"/>
    <x v="35"/>
    <x v="2600"/>
    <m/>
    <m/>
  </r>
  <r>
    <x v="35"/>
    <x v="2"/>
    <x v="2401"/>
    <x v="35"/>
    <x v="2601"/>
    <m/>
    <m/>
  </r>
  <r>
    <x v="35"/>
    <x v="2"/>
    <x v="607"/>
    <x v="35"/>
    <x v="2602"/>
    <m/>
    <m/>
  </r>
  <r>
    <x v="35"/>
    <x v="2"/>
    <x v="2402"/>
    <x v="35"/>
    <x v="2603"/>
    <m/>
    <m/>
  </r>
  <r>
    <x v="35"/>
    <x v="2"/>
    <x v="2403"/>
    <x v="35"/>
    <x v="2604"/>
    <m/>
    <m/>
  </r>
  <r>
    <x v="35"/>
    <x v="2"/>
    <x v="2404"/>
    <x v="35"/>
    <x v="2605"/>
    <m/>
    <m/>
  </r>
  <r>
    <x v="35"/>
    <x v="2"/>
    <x v="2405"/>
    <x v="35"/>
    <x v="2606"/>
    <m/>
    <m/>
  </r>
  <r>
    <x v="35"/>
    <x v="2"/>
    <x v="2406"/>
    <x v="35"/>
    <x v="2607"/>
    <m/>
    <m/>
  </r>
  <r>
    <x v="35"/>
    <x v="2"/>
    <x v="861"/>
    <x v="35"/>
    <x v="2608"/>
    <m/>
    <m/>
  </r>
  <r>
    <x v="35"/>
    <x v="2"/>
    <x v="2407"/>
    <x v="35"/>
    <x v="2609"/>
    <m/>
    <m/>
  </r>
  <r>
    <x v="35"/>
    <x v="2"/>
    <x v="2408"/>
    <x v="35"/>
    <x v="2610"/>
    <m/>
    <m/>
  </r>
  <r>
    <x v="35"/>
    <x v="2"/>
    <x v="2409"/>
    <x v="35"/>
    <x v="2611"/>
    <m/>
    <m/>
  </r>
  <r>
    <x v="35"/>
    <x v="2"/>
    <x v="2410"/>
    <x v="35"/>
    <x v="2612"/>
    <m/>
    <m/>
  </r>
  <r>
    <x v="35"/>
    <x v="2"/>
    <x v="1001"/>
    <x v="35"/>
    <x v="2613"/>
    <m/>
    <m/>
  </r>
  <r>
    <x v="35"/>
    <x v="2"/>
    <x v="203"/>
    <x v="35"/>
    <x v="2614"/>
    <m/>
    <m/>
  </r>
  <r>
    <x v="35"/>
    <x v="2"/>
    <x v="1641"/>
    <x v="35"/>
    <x v="2615"/>
    <m/>
    <m/>
  </r>
  <r>
    <x v="35"/>
    <x v="2"/>
    <x v="2411"/>
    <x v="35"/>
    <x v="2616"/>
    <m/>
    <m/>
  </r>
  <r>
    <x v="35"/>
    <x v="2"/>
    <x v="2412"/>
    <x v="35"/>
    <x v="2617"/>
    <m/>
    <m/>
  </r>
  <r>
    <x v="35"/>
    <x v="2"/>
    <x v="2413"/>
    <x v="35"/>
    <x v="2618"/>
    <m/>
    <m/>
  </r>
  <r>
    <x v="35"/>
    <x v="2"/>
    <x v="2414"/>
    <x v="35"/>
    <x v="2619"/>
    <m/>
    <m/>
  </r>
  <r>
    <x v="35"/>
    <x v="2"/>
    <x v="545"/>
    <x v="35"/>
    <x v="2620"/>
    <m/>
    <m/>
  </r>
  <r>
    <x v="35"/>
    <x v="2"/>
    <x v="1005"/>
    <x v="35"/>
    <x v="2621"/>
    <m/>
    <m/>
  </r>
  <r>
    <x v="35"/>
    <x v="2"/>
    <x v="2415"/>
    <x v="35"/>
    <x v="2622"/>
    <m/>
    <m/>
  </r>
  <r>
    <x v="35"/>
    <x v="2"/>
    <x v="1006"/>
    <x v="35"/>
    <x v="2623"/>
    <m/>
    <m/>
  </r>
  <r>
    <x v="35"/>
    <x v="2"/>
    <x v="2416"/>
    <x v="35"/>
    <x v="2624"/>
    <m/>
    <m/>
  </r>
  <r>
    <x v="35"/>
    <x v="2"/>
    <x v="2417"/>
    <x v="35"/>
    <x v="2625"/>
    <m/>
    <m/>
  </r>
  <r>
    <x v="35"/>
    <x v="2"/>
    <x v="2418"/>
    <x v="35"/>
    <x v="2626"/>
    <m/>
    <m/>
  </r>
  <r>
    <x v="35"/>
    <x v="2"/>
    <x v="2419"/>
    <x v="35"/>
    <x v="2627"/>
    <m/>
    <m/>
  </r>
  <r>
    <x v="35"/>
    <x v="2"/>
    <x v="2420"/>
    <x v="35"/>
    <x v="2628"/>
    <m/>
    <m/>
  </r>
  <r>
    <x v="35"/>
    <x v="2"/>
    <x v="2421"/>
    <x v="35"/>
    <x v="2629"/>
    <m/>
    <m/>
  </r>
  <r>
    <x v="35"/>
    <x v="2"/>
    <x v="2422"/>
    <x v="35"/>
    <x v="2630"/>
    <m/>
    <m/>
  </r>
  <r>
    <x v="35"/>
    <x v="2"/>
    <x v="2423"/>
    <x v="35"/>
    <x v="2631"/>
    <m/>
    <m/>
  </r>
  <r>
    <x v="35"/>
    <x v="2"/>
    <x v="2424"/>
    <x v="35"/>
    <x v="2632"/>
    <m/>
    <m/>
  </r>
  <r>
    <x v="35"/>
    <x v="2"/>
    <x v="2425"/>
    <x v="35"/>
    <x v="2633"/>
    <m/>
    <m/>
  </r>
  <r>
    <x v="35"/>
    <x v="2"/>
    <x v="2426"/>
    <x v="35"/>
    <x v="2634"/>
    <m/>
    <m/>
  </r>
  <r>
    <x v="35"/>
    <x v="2"/>
    <x v="2427"/>
    <x v="35"/>
    <x v="2635"/>
    <m/>
    <m/>
  </r>
  <r>
    <x v="35"/>
    <x v="2"/>
    <x v="2428"/>
    <x v="35"/>
    <x v="2636"/>
    <m/>
    <m/>
  </r>
  <r>
    <x v="35"/>
    <x v="2"/>
    <x v="2347"/>
    <x v="35"/>
    <x v="2637"/>
    <m/>
    <m/>
  </r>
  <r>
    <x v="35"/>
    <x v="2"/>
    <x v="2429"/>
    <x v="35"/>
    <x v="2638"/>
    <m/>
    <m/>
  </r>
  <r>
    <x v="35"/>
    <x v="2"/>
    <x v="2430"/>
    <x v="35"/>
    <x v="2639"/>
    <m/>
    <m/>
  </r>
  <r>
    <x v="35"/>
    <x v="2"/>
    <x v="2058"/>
    <x v="35"/>
    <x v="2640"/>
    <m/>
    <m/>
  </r>
  <r>
    <x v="35"/>
    <x v="2"/>
    <x v="2431"/>
    <x v="35"/>
    <x v="2641"/>
    <m/>
    <m/>
  </r>
  <r>
    <x v="35"/>
    <x v="2"/>
    <x v="2432"/>
    <x v="35"/>
    <x v="2642"/>
    <m/>
    <m/>
  </r>
  <r>
    <x v="35"/>
    <x v="2"/>
    <x v="2433"/>
    <x v="35"/>
    <x v="2643"/>
    <m/>
    <m/>
  </r>
  <r>
    <x v="35"/>
    <x v="2"/>
    <x v="2434"/>
    <x v="35"/>
    <x v="2644"/>
    <m/>
    <m/>
  </r>
  <r>
    <x v="35"/>
    <x v="2"/>
    <x v="2435"/>
    <x v="35"/>
    <x v="2645"/>
    <m/>
    <m/>
  </r>
  <r>
    <x v="35"/>
    <x v="2"/>
    <x v="2436"/>
    <x v="35"/>
    <x v="2646"/>
    <m/>
    <m/>
  </r>
  <r>
    <x v="35"/>
    <x v="2"/>
    <x v="2437"/>
    <x v="35"/>
    <x v="2647"/>
    <m/>
    <m/>
  </r>
  <r>
    <x v="35"/>
    <x v="2"/>
    <x v="2438"/>
    <x v="35"/>
    <x v="2648"/>
    <m/>
    <m/>
  </r>
  <r>
    <x v="35"/>
    <x v="2"/>
    <x v="2439"/>
    <x v="35"/>
    <x v="2649"/>
    <m/>
    <m/>
  </r>
  <r>
    <x v="35"/>
    <x v="2"/>
    <x v="2440"/>
    <x v="35"/>
    <x v="2650"/>
    <m/>
    <m/>
  </r>
  <r>
    <x v="35"/>
    <x v="2"/>
    <x v="2441"/>
    <x v="35"/>
    <x v="2651"/>
    <m/>
    <m/>
  </r>
  <r>
    <x v="35"/>
    <x v="2"/>
    <x v="2442"/>
    <x v="35"/>
    <x v="2652"/>
    <m/>
    <m/>
  </r>
  <r>
    <x v="35"/>
    <x v="2"/>
    <x v="2443"/>
    <x v="35"/>
    <x v="2653"/>
    <m/>
    <m/>
  </r>
  <r>
    <x v="35"/>
    <x v="2"/>
    <x v="2444"/>
    <x v="35"/>
    <x v="2654"/>
    <m/>
    <m/>
  </r>
  <r>
    <x v="35"/>
    <x v="2"/>
    <x v="2445"/>
    <x v="35"/>
    <x v="2655"/>
    <m/>
    <m/>
  </r>
  <r>
    <x v="35"/>
    <x v="2"/>
    <x v="2446"/>
    <x v="35"/>
    <x v="2656"/>
    <m/>
    <m/>
  </r>
  <r>
    <x v="35"/>
    <x v="2"/>
    <x v="2447"/>
    <x v="35"/>
    <x v="2657"/>
    <m/>
    <m/>
  </r>
  <r>
    <x v="35"/>
    <x v="2"/>
    <x v="2448"/>
    <x v="35"/>
    <x v="2658"/>
    <m/>
    <m/>
  </r>
  <r>
    <x v="35"/>
    <x v="2"/>
    <x v="2449"/>
    <x v="35"/>
    <x v="2659"/>
    <m/>
    <m/>
  </r>
  <r>
    <x v="35"/>
    <x v="2"/>
    <x v="2450"/>
    <x v="35"/>
    <x v="2660"/>
    <m/>
    <m/>
  </r>
  <r>
    <x v="35"/>
    <x v="2"/>
    <x v="2451"/>
    <x v="35"/>
    <x v="2661"/>
    <m/>
    <m/>
  </r>
  <r>
    <x v="35"/>
    <x v="2"/>
    <x v="1248"/>
    <x v="35"/>
    <x v="2662"/>
    <m/>
    <m/>
  </r>
  <r>
    <x v="35"/>
    <x v="2"/>
    <x v="2452"/>
    <x v="35"/>
    <x v="2663"/>
    <m/>
    <m/>
  </r>
  <r>
    <x v="35"/>
    <x v="2"/>
    <x v="1477"/>
    <x v="35"/>
    <x v="2664"/>
    <m/>
    <m/>
  </r>
  <r>
    <x v="35"/>
    <x v="2"/>
    <x v="1678"/>
    <x v="35"/>
    <x v="2665"/>
    <m/>
    <m/>
  </r>
  <r>
    <x v="35"/>
    <x v="2"/>
    <x v="2453"/>
    <x v="35"/>
    <x v="2666"/>
    <m/>
    <m/>
  </r>
  <r>
    <x v="35"/>
    <x v="2"/>
    <x v="2454"/>
    <x v="35"/>
    <x v="2667"/>
    <m/>
    <m/>
  </r>
  <r>
    <x v="35"/>
    <x v="2"/>
    <x v="2455"/>
    <x v="35"/>
    <x v="2668"/>
    <m/>
    <m/>
  </r>
  <r>
    <x v="35"/>
    <x v="2"/>
    <x v="2456"/>
    <x v="35"/>
    <x v="2669"/>
    <m/>
    <m/>
  </r>
  <r>
    <x v="35"/>
    <x v="2"/>
    <x v="2457"/>
    <x v="35"/>
    <x v="2670"/>
    <m/>
    <m/>
  </r>
  <r>
    <x v="35"/>
    <x v="2"/>
    <x v="2458"/>
    <x v="35"/>
    <x v="2671"/>
    <m/>
    <m/>
  </r>
  <r>
    <x v="35"/>
    <x v="2"/>
    <x v="2459"/>
    <x v="35"/>
    <x v="2672"/>
    <m/>
    <m/>
  </r>
  <r>
    <x v="35"/>
    <x v="2"/>
    <x v="1690"/>
    <x v="35"/>
    <x v="2673"/>
    <m/>
    <m/>
  </r>
  <r>
    <x v="35"/>
    <x v="2"/>
    <x v="2460"/>
    <x v="35"/>
    <x v="2674"/>
    <m/>
    <m/>
  </r>
  <r>
    <x v="35"/>
    <x v="2"/>
    <x v="2461"/>
    <x v="35"/>
    <x v="2675"/>
    <m/>
    <m/>
  </r>
  <r>
    <x v="35"/>
    <x v="2"/>
    <x v="2462"/>
    <x v="35"/>
    <x v="2676"/>
    <m/>
    <m/>
  </r>
  <r>
    <x v="35"/>
    <x v="2"/>
    <x v="2463"/>
    <x v="35"/>
    <x v="2677"/>
    <m/>
    <m/>
  </r>
  <r>
    <x v="35"/>
    <x v="2"/>
    <x v="2254"/>
    <x v="35"/>
    <x v="2678"/>
    <m/>
    <m/>
  </r>
  <r>
    <x v="35"/>
    <x v="2"/>
    <x v="2464"/>
    <x v="35"/>
    <x v="2679"/>
    <m/>
    <m/>
  </r>
  <r>
    <x v="35"/>
    <x v="2"/>
    <x v="2465"/>
    <x v="35"/>
    <x v="2680"/>
    <m/>
    <m/>
  </r>
  <r>
    <x v="35"/>
    <x v="2"/>
    <x v="2466"/>
    <x v="35"/>
    <x v="2681"/>
    <m/>
    <m/>
  </r>
  <r>
    <x v="35"/>
    <x v="2"/>
    <x v="2467"/>
    <x v="35"/>
    <x v="2682"/>
    <m/>
    <m/>
  </r>
  <r>
    <x v="35"/>
    <x v="2"/>
    <x v="2468"/>
    <x v="35"/>
    <x v="2683"/>
    <m/>
    <m/>
  </r>
  <r>
    <x v="35"/>
    <x v="2"/>
    <x v="261"/>
    <x v="35"/>
    <x v="2684"/>
    <m/>
    <m/>
  </r>
  <r>
    <x v="35"/>
    <x v="2"/>
    <x v="2469"/>
    <x v="35"/>
    <x v="2685"/>
    <m/>
    <m/>
  </r>
  <r>
    <x v="35"/>
    <x v="2"/>
    <x v="2470"/>
    <x v="35"/>
    <x v="2686"/>
    <m/>
    <m/>
  </r>
  <r>
    <x v="36"/>
    <x v="0"/>
    <x v="2471"/>
    <x v="36"/>
    <x v="0"/>
    <m/>
    <m/>
  </r>
  <r>
    <x v="36"/>
    <x v="1"/>
    <x v="2472"/>
    <x v="36"/>
    <x v="2687"/>
    <m/>
    <m/>
  </r>
  <r>
    <x v="36"/>
    <x v="1"/>
    <x v="2473"/>
    <x v="36"/>
    <x v="2688"/>
    <m/>
    <m/>
  </r>
  <r>
    <x v="36"/>
    <x v="1"/>
    <x v="2474"/>
    <x v="36"/>
    <x v="2689"/>
    <m/>
    <m/>
  </r>
  <r>
    <x v="36"/>
    <x v="1"/>
    <x v="2475"/>
    <x v="36"/>
    <x v="2690"/>
    <m/>
    <m/>
  </r>
  <r>
    <x v="36"/>
    <x v="1"/>
    <x v="2476"/>
    <x v="36"/>
    <x v="2691"/>
    <m/>
    <m/>
  </r>
  <r>
    <x v="36"/>
    <x v="2"/>
    <x v="2477"/>
    <x v="36"/>
    <x v="2692"/>
    <m/>
    <m/>
  </r>
  <r>
    <x v="36"/>
    <x v="2"/>
    <x v="2478"/>
    <x v="36"/>
    <x v="2693"/>
    <m/>
    <m/>
  </r>
  <r>
    <x v="36"/>
    <x v="2"/>
    <x v="2479"/>
    <x v="36"/>
    <x v="2694"/>
    <m/>
    <m/>
  </r>
  <r>
    <x v="36"/>
    <x v="2"/>
    <x v="2480"/>
    <x v="36"/>
    <x v="2695"/>
    <m/>
    <m/>
  </r>
  <r>
    <x v="36"/>
    <x v="2"/>
    <x v="2481"/>
    <x v="36"/>
    <x v="2696"/>
    <m/>
    <m/>
  </r>
  <r>
    <x v="36"/>
    <x v="2"/>
    <x v="2482"/>
    <x v="36"/>
    <x v="2697"/>
    <m/>
    <m/>
  </r>
  <r>
    <x v="36"/>
    <x v="2"/>
    <x v="2483"/>
    <x v="36"/>
    <x v="2698"/>
    <m/>
    <m/>
  </r>
  <r>
    <x v="36"/>
    <x v="2"/>
    <x v="2484"/>
    <x v="36"/>
    <x v="2699"/>
    <m/>
    <m/>
  </r>
  <r>
    <x v="36"/>
    <x v="2"/>
    <x v="2485"/>
    <x v="36"/>
    <x v="2700"/>
    <m/>
    <m/>
  </r>
  <r>
    <x v="36"/>
    <x v="2"/>
    <x v="2486"/>
    <x v="36"/>
    <x v="2701"/>
    <m/>
    <m/>
  </r>
  <r>
    <x v="36"/>
    <x v="2"/>
    <x v="2487"/>
    <x v="36"/>
    <x v="2702"/>
    <m/>
    <m/>
  </r>
  <r>
    <x v="36"/>
    <x v="2"/>
    <x v="2488"/>
    <x v="36"/>
    <x v="2703"/>
    <m/>
    <m/>
  </r>
  <r>
    <x v="36"/>
    <x v="2"/>
    <x v="189"/>
    <x v="36"/>
    <x v="2704"/>
    <m/>
    <m/>
  </r>
  <r>
    <x v="36"/>
    <x v="2"/>
    <x v="2489"/>
    <x v="36"/>
    <x v="2705"/>
    <m/>
    <m/>
  </r>
  <r>
    <x v="36"/>
    <x v="2"/>
    <x v="2490"/>
    <x v="36"/>
    <x v="2706"/>
    <m/>
    <m/>
  </r>
  <r>
    <x v="36"/>
    <x v="2"/>
    <x v="2491"/>
    <x v="36"/>
    <x v="2707"/>
    <m/>
    <m/>
  </r>
  <r>
    <x v="36"/>
    <x v="2"/>
    <x v="2492"/>
    <x v="36"/>
    <x v="2708"/>
    <m/>
    <m/>
  </r>
  <r>
    <x v="36"/>
    <x v="2"/>
    <x v="1392"/>
    <x v="36"/>
    <x v="2709"/>
    <m/>
    <m/>
  </r>
  <r>
    <x v="36"/>
    <x v="2"/>
    <x v="1101"/>
    <x v="36"/>
    <x v="2710"/>
    <m/>
    <m/>
  </r>
  <r>
    <x v="36"/>
    <x v="2"/>
    <x v="1282"/>
    <x v="36"/>
    <x v="2711"/>
    <m/>
    <m/>
  </r>
  <r>
    <x v="36"/>
    <x v="2"/>
    <x v="2493"/>
    <x v="36"/>
    <x v="2712"/>
    <m/>
    <m/>
  </r>
  <r>
    <x v="36"/>
    <x v="2"/>
    <x v="2494"/>
    <x v="36"/>
    <x v="2713"/>
    <m/>
    <m/>
  </r>
  <r>
    <x v="36"/>
    <x v="2"/>
    <x v="2495"/>
    <x v="36"/>
    <x v="2714"/>
    <m/>
    <m/>
  </r>
  <r>
    <x v="36"/>
    <x v="2"/>
    <x v="2496"/>
    <x v="36"/>
    <x v="2715"/>
    <m/>
    <m/>
  </r>
  <r>
    <x v="36"/>
    <x v="2"/>
    <x v="1202"/>
    <x v="36"/>
    <x v="2716"/>
    <m/>
    <m/>
  </r>
  <r>
    <x v="36"/>
    <x v="2"/>
    <x v="2497"/>
    <x v="36"/>
    <x v="2717"/>
    <m/>
    <m/>
  </r>
  <r>
    <x v="36"/>
    <x v="2"/>
    <x v="2498"/>
    <x v="36"/>
    <x v="2718"/>
    <m/>
    <m/>
  </r>
  <r>
    <x v="36"/>
    <x v="2"/>
    <x v="2499"/>
    <x v="36"/>
    <x v="2719"/>
    <m/>
    <m/>
  </r>
  <r>
    <x v="36"/>
    <x v="2"/>
    <x v="2500"/>
    <x v="36"/>
    <x v="2720"/>
    <m/>
    <m/>
  </r>
  <r>
    <x v="36"/>
    <x v="2"/>
    <x v="1006"/>
    <x v="36"/>
    <x v="2721"/>
    <m/>
    <m/>
  </r>
  <r>
    <x v="36"/>
    <x v="2"/>
    <x v="870"/>
    <x v="36"/>
    <x v="2722"/>
    <m/>
    <m/>
  </r>
  <r>
    <x v="36"/>
    <x v="2"/>
    <x v="1454"/>
    <x v="36"/>
    <x v="2723"/>
    <m/>
    <m/>
  </r>
  <r>
    <x v="36"/>
    <x v="2"/>
    <x v="2501"/>
    <x v="36"/>
    <x v="2724"/>
    <m/>
    <m/>
  </r>
  <r>
    <x v="36"/>
    <x v="2"/>
    <x v="2502"/>
    <x v="36"/>
    <x v="2725"/>
    <m/>
    <m/>
  </r>
  <r>
    <x v="36"/>
    <x v="2"/>
    <x v="2503"/>
    <x v="36"/>
    <x v="2726"/>
    <m/>
    <m/>
  </r>
  <r>
    <x v="36"/>
    <x v="2"/>
    <x v="2504"/>
    <x v="36"/>
    <x v="2727"/>
    <m/>
    <m/>
  </r>
  <r>
    <x v="36"/>
    <x v="2"/>
    <x v="1346"/>
    <x v="36"/>
    <x v="2728"/>
    <m/>
    <m/>
  </r>
  <r>
    <x v="36"/>
    <x v="2"/>
    <x v="624"/>
    <x v="36"/>
    <x v="2729"/>
    <m/>
    <m/>
  </r>
  <r>
    <x v="36"/>
    <x v="2"/>
    <x v="2505"/>
    <x v="36"/>
    <x v="2730"/>
    <m/>
    <m/>
  </r>
  <r>
    <x v="36"/>
    <x v="2"/>
    <x v="412"/>
    <x v="36"/>
    <x v="2731"/>
    <m/>
    <m/>
  </r>
  <r>
    <x v="36"/>
    <x v="2"/>
    <x v="313"/>
    <x v="36"/>
    <x v="2732"/>
    <m/>
    <m/>
  </r>
  <r>
    <x v="36"/>
    <x v="2"/>
    <x v="2506"/>
    <x v="36"/>
    <x v="2733"/>
    <m/>
    <m/>
  </r>
  <r>
    <x v="36"/>
    <x v="2"/>
    <x v="2507"/>
    <x v="36"/>
    <x v="2734"/>
    <m/>
    <m/>
  </r>
  <r>
    <x v="36"/>
    <x v="2"/>
    <x v="2508"/>
    <x v="36"/>
    <x v="2735"/>
    <m/>
    <m/>
  </r>
  <r>
    <x v="36"/>
    <x v="2"/>
    <x v="1016"/>
    <x v="36"/>
    <x v="2736"/>
    <m/>
    <m/>
  </r>
  <r>
    <x v="36"/>
    <x v="2"/>
    <x v="2509"/>
    <x v="36"/>
    <x v="2737"/>
    <m/>
    <m/>
  </r>
  <r>
    <x v="36"/>
    <x v="2"/>
    <x v="2510"/>
    <x v="36"/>
    <x v="2738"/>
    <m/>
    <m/>
  </r>
  <r>
    <x v="36"/>
    <x v="2"/>
    <x v="2511"/>
    <x v="36"/>
    <x v="2739"/>
    <m/>
    <m/>
  </r>
  <r>
    <x v="36"/>
    <x v="2"/>
    <x v="2512"/>
    <x v="36"/>
    <x v="2740"/>
    <m/>
    <m/>
  </r>
  <r>
    <x v="36"/>
    <x v="2"/>
    <x v="2513"/>
    <x v="36"/>
    <x v="2741"/>
    <m/>
    <m/>
  </r>
  <r>
    <x v="36"/>
    <x v="2"/>
    <x v="2514"/>
    <x v="36"/>
    <x v="2742"/>
    <m/>
    <m/>
  </r>
  <r>
    <x v="36"/>
    <x v="2"/>
    <x v="2515"/>
    <x v="36"/>
    <x v="2743"/>
    <m/>
    <m/>
  </r>
  <r>
    <x v="36"/>
    <x v="2"/>
    <x v="2516"/>
    <x v="36"/>
    <x v="2744"/>
    <m/>
    <m/>
  </r>
  <r>
    <x v="36"/>
    <x v="2"/>
    <x v="2517"/>
    <x v="36"/>
    <x v="2745"/>
    <m/>
    <m/>
  </r>
  <r>
    <x v="36"/>
    <x v="2"/>
    <x v="230"/>
    <x v="36"/>
    <x v="2746"/>
    <m/>
    <m/>
  </r>
  <r>
    <x v="36"/>
    <x v="2"/>
    <x v="2518"/>
    <x v="36"/>
    <x v="2747"/>
    <m/>
    <m/>
  </r>
  <r>
    <x v="36"/>
    <x v="2"/>
    <x v="2519"/>
    <x v="36"/>
    <x v="2748"/>
    <m/>
    <m/>
  </r>
  <r>
    <x v="36"/>
    <x v="2"/>
    <x v="2520"/>
    <x v="36"/>
    <x v="2749"/>
    <m/>
    <m/>
  </r>
  <r>
    <x v="36"/>
    <x v="2"/>
    <x v="2521"/>
    <x v="36"/>
    <x v="2750"/>
    <m/>
    <m/>
  </r>
  <r>
    <x v="36"/>
    <x v="2"/>
    <x v="2522"/>
    <x v="36"/>
    <x v="2751"/>
    <m/>
    <m/>
  </r>
  <r>
    <x v="36"/>
    <x v="2"/>
    <x v="1355"/>
    <x v="36"/>
    <x v="2752"/>
    <m/>
    <m/>
  </r>
  <r>
    <x v="36"/>
    <x v="2"/>
    <x v="2523"/>
    <x v="36"/>
    <x v="2753"/>
    <m/>
    <m/>
  </r>
  <r>
    <x v="36"/>
    <x v="2"/>
    <x v="2524"/>
    <x v="36"/>
    <x v="2754"/>
    <m/>
    <m/>
  </r>
  <r>
    <x v="36"/>
    <x v="2"/>
    <x v="2525"/>
    <x v="36"/>
    <x v="2755"/>
    <m/>
    <m/>
  </r>
  <r>
    <x v="36"/>
    <x v="2"/>
    <x v="2526"/>
    <x v="36"/>
    <x v="2756"/>
    <m/>
    <m/>
  </r>
  <r>
    <x v="36"/>
    <x v="2"/>
    <x v="1847"/>
    <x v="36"/>
    <x v="2757"/>
    <m/>
    <m/>
  </r>
  <r>
    <x v="36"/>
    <x v="2"/>
    <x v="2527"/>
    <x v="36"/>
    <x v="2758"/>
    <m/>
    <m/>
  </r>
  <r>
    <x v="36"/>
    <x v="2"/>
    <x v="2528"/>
    <x v="36"/>
    <x v="2759"/>
    <m/>
    <m/>
  </r>
  <r>
    <x v="36"/>
    <x v="2"/>
    <x v="2529"/>
    <x v="36"/>
    <x v="2760"/>
    <m/>
    <m/>
  </r>
  <r>
    <x v="36"/>
    <x v="2"/>
    <x v="2082"/>
    <x v="36"/>
    <x v="2761"/>
    <m/>
    <m/>
  </r>
  <r>
    <x v="36"/>
    <x v="2"/>
    <x v="2530"/>
    <x v="36"/>
    <x v="2762"/>
    <m/>
    <m/>
  </r>
  <r>
    <x v="36"/>
    <x v="2"/>
    <x v="2531"/>
    <x v="36"/>
    <x v="2763"/>
    <m/>
    <m/>
  </r>
  <r>
    <x v="36"/>
    <x v="2"/>
    <x v="676"/>
    <x v="36"/>
    <x v="2764"/>
    <m/>
    <m/>
  </r>
  <r>
    <x v="36"/>
    <x v="2"/>
    <x v="2532"/>
    <x v="36"/>
    <x v="2765"/>
    <m/>
    <m/>
  </r>
  <r>
    <x v="36"/>
    <x v="2"/>
    <x v="2533"/>
    <x v="36"/>
    <x v="2766"/>
    <m/>
    <m/>
  </r>
  <r>
    <x v="36"/>
    <x v="2"/>
    <x v="2534"/>
    <x v="36"/>
    <x v="2767"/>
    <m/>
    <m/>
  </r>
  <r>
    <x v="36"/>
    <x v="2"/>
    <x v="2535"/>
    <x v="36"/>
    <x v="2768"/>
    <m/>
    <m/>
  </r>
  <r>
    <x v="36"/>
    <x v="2"/>
    <x v="2536"/>
    <x v="36"/>
    <x v="2769"/>
    <m/>
    <m/>
  </r>
  <r>
    <x v="36"/>
    <x v="2"/>
    <x v="2537"/>
    <x v="36"/>
    <x v="2770"/>
    <m/>
    <m/>
  </r>
  <r>
    <x v="36"/>
    <x v="2"/>
    <x v="2538"/>
    <x v="36"/>
    <x v="2771"/>
    <m/>
    <m/>
  </r>
  <r>
    <x v="36"/>
    <x v="2"/>
    <x v="2539"/>
    <x v="36"/>
    <x v="2772"/>
    <m/>
    <m/>
  </r>
  <r>
    <x v="36"/>
    <x v="2"/>
    <x v="2540"/>
    <x v="36"/>
    <x v="2773"/>
    <m/>
    <m/>
  </r>
  <r>
    <x v="36"/>
    <x v="2"/>
    <x v="2541"/>
    <x v="36"/>
    <x v="2774"/>
    <m/>
    <m/>
  </r>
  <r>
    <x v="36"/>
    <x v="2"/>
    <x v="349"/>
    <x v="36"/>
    <x v="2775"/>
    <m/>
    <m/>
  </r>
  <r>
    <x v="36"/>
    <x v="2"/>
    <x v="2542"/>
    <x v="36"/>
    <x v="2776"/>
    <m/>
    <m/>
  </r>
  <r>
    <x v="36"/>
    <x v="2"/>
    <x v="2543"/>
    <x v="36"/>
    <x v="2777"/>
    <m/>
    <m/>
  </r>
  <r>
    <x v="36"/>
    <x v="2"/>
    <x v="2544"/>
    <x v="36"/>
    <x v="2778"/>
    <m/>
    <m/>
  </r>
  <r>
    <x v="36"/>
    <x v="2"/>
    <x v="2545"/>
    <x v="36"/>
    <x v="2779"/>
    <m/>
    <m/>
  </r>
  <r>
    <x v="36"/>
    <x v="2"/>
    <x v="259"/>
    <x v="36"/>
    <x v="2780"/>
    <m/>
    <m/>
  </r>
  <r>
    <x v="36"/>
    <x v="2"/>
    <x v="452"/>
    <x v="36"/>
    <x v="2781"/>
    <m/>
    <m/>
  </r>
  <r>
    <x v="36"/>
    <x v="2"/>
    <x v="2546"/>
    <x v="36"/>
    <x v="2782"/>
    <m/>
    <m/>
  </r>
  <r>
    <x v="36"/>
    <x v="2"/>
    <x v="2547"/>
    <x v="36"/>
    <x v="2783"/>
    <m/>
    <m/>
  </r>
  <r>
    <x v="37"/>
    <x v="0"/>
    <x v="2548"/>
    <x v="37"/>
    <x v="0"/>
    <m/>
    <m/>
  </r>
  <r>
    <x v="37"/>
    <x v="1"/>
    <x v="2549"/>
    <x v="37"/>
    <x v="2784"/>
    <m/>
    <m/>
  </r>
  <r>
    <x v="37"/>
    <x v="1"/>
    <x v="2550"/>
    <x v="37"/>
    <x v="2785"/>
    <m/>
    <m/>
  </r>
  <r>
    <x v="37"/>
    <x v="1"/>
    <x v="2551"/>
    <x v="37"/>
    <x v="2786"/>
    <m/>
    <m/>
  </r>
  <r>
    <x v="37"/>
    <x v="1"/>
    <x v="2552"/>
    <x v="37"/>
    <x v="2787"/>
    <m/>
    <m/>
  </r>
  <r>
    <x v="37"/>
    <x v="1"/>
    <x v="2553"/>
    <x v="37"/>
    <x v="2788"/>
    <m/>
    <m/>
  </r>
  <r>
    <x v="37"/>
    <x v="1"/>
    <x v="2554"/>
    <x v="37"/>
    <x v="2789"/>
    <m/>
    <m/>
  </r>
  <r>
    <x v="37"/>
    <x v="1"/>
    <x v="2555"/>
    <x v="37"/>
    <x v="2790"/>
    <m/>
    <m/>
  </r>
  <r>
    <x v="37"/>
    <x v="1"/>
    <x v="2556"/>
    <x v="37"/>
    <x v="2791"/>
    <m/>
    <m/>
  </r>
  <r>
    <x v="37"/>
    <x v="1"/>
    <x v="2557"/>
    <x v="37"/>
    <x v="2792"/>
    <m/>
    <m/>
  </r>
  <r>
    <x v="37"/>
    <x v="1"/>
    <x v="2558"/>
    <x v="37"/>
    <x v="2793"/>
    <m/>
    <m/>
  </r>
  <r>
    <x v="37"/>
    <x v="2"/>
    <x v="2559"/>
    <x v="37"/>
    <x v="2794"/>
    <m/>
    <m/>
  </r>
  <r>
    <x v="37"/>
    <x v="2"/>
    <x v="2560"/>
    <x v="37"/>
    <x v="2795"/>
    <m/>
    <m/>
  </r>
  <r>
    <x v="37"/>
    <x v="2"/>
    <x v="2561"/>
    <x v="37"/>
    <x v="2796"/>
    <m/>
    <m/>
  </r>
  <r>
    <x v="37"/>
    <x v="2"/>
    <x v="2562"/>
    <x v="37"/>
    <x v="2797"/>
    <m/>
    <m/>
  </r>
  <r>
    <x v="37"/>
    <x v="2"/>
    <x v="2563"/>
    <x v="37"/>
    <x v="2798"/>
    <m/>
    <m/>
  </r>
  <r>
    <x v="37"/>
    <x v="2"/>
    <x v="2564"/>
    <x v="37"/>
    <x v="2799"/>
    <m/>
    <m/>
  </r>
  <r>
    <x v="37"/>
    <x v="2"/>
    <x v="2565"/>
    <x v="37"/>
    <x v="2800"/>
    <m/>
    <m/>
  </r>
  <r>
    <x v="37"/>
    <x v="2"/>
    <x v="2566"/>
    <x v="37"/>
    <x v="2801"/>
    <m/>
    <m/>
  </r>
  <r>
    <x v="37"/>
    <x v="2"/>
    <x v="2567"/>
    <x v="37"/>
    <x v="2802"/>
    <m/>
    <m/>
  </r>
  <r>
    <x v="37"/>
    <x v="2"/>
    <x v="2568"/>
    <x v="37"/>
    <x v="2803"/>
    <m/>
    <m/>
  </r>
  <r>
    <x v="37"/>
    <x v="2"/>
    <x v="2569"/>
    <x v="37"/>
    <x v="2804"/>
    <m/>
    <m/>
  </r>
  <r>
    <x v="37"/>
    <x v="2"/>
    <x v="2570"/>
    <x v="37"/>
    <x v="2805"/>
    <m/>
    <m/>
  </r>
  <r>
    <x v="37"/>
    <x v="2"/>
    <x v="2571"/>
    <x v="37"/>
    <x v="2806"/>
    <m/>
    <m/>
  </r>
  <r>
    <x v="37"/>
    <x v="2"/>
    <x v="1183"/>
    <x v="37"/>
    <x v="2807"/>
    <m/>
    <m/>
  </r>
  <r>
    <x v="37"/>
    <x v="2"/>
    <x v="2572"/>
    <x v="37"/>
    <x v="2808"/>
    <m/>
    <m/>
  </r>
  <r>
    <x v="37"/>
    <x v="2"/>
    <x v="2573"/>
    <x v="37"/>
    <x v="2809"/>
    <m/>
    <m/>
  </r>
  <r>
    <x v="37"/>
    <x v="2"/>
    <x v="2574"/>
    <x v="37"/>
    <x v="2810"/>
    <m/>
    <m/>
  </r>
  <r>
    <x v="37"/>
    <x v="2"/>
    <x v="2575"/>
    <x v="37"/>
    <x v="2811"/>
    <m/>
    <m/>
  </r>
  <r>
    <x v="37"/>
    <x v="2"/>
    <x v="2576"/>
    <x v="37"/>
    <x v="2812"/>
    <m/>
    <m/>
  </r>
  <r>
    <x v="37"/>
    <x v="2"/>
    <x v="2577"/>
    <x v="37"/>
    <x v="2813"/>
    <m/>
    <m/>
  </r>
  <r>
    <x v="37"/>
    <x v="2"/>
    <x v="2578"/>
    <x v="37"/>
    <x v="2814"/>
    <m/>
    <m/>
  </r>
  <r>
    <x v="37"/>
    <x v="2"/>
    <x v="2579"/>
    <x v="37"/>
    <x v="2815"/>
    <m/>
    <m/>
  </r>
  <r>
    <x v="37"/>
    <x v="2"/>
    <x v="2580"/>
    <x v="37"/>
    <x v="2816"/>
    <m/>
    <m/>
  </r>
  <r>
    <x v="37"/>
    <x v="2"/>
    <x v="2581"/>
    <x v="37"/>
    <x v="2817"/>
    <m/>
    <m/>
  </r>
  <r>
    <x v="37"/>
    <x v="2"/>
    <x v="2582"/>
    <x v="37"/>
    <x v="2818"/>
    <m/>
    <m/>
  </r>
  <r>
    <x v="37"/>
    <x v="2"/>
    <x v="2583"/>
    <x v="37"/>
    <x v="2819"/>
    <m/>
    <m/>
  </r>
  <r>
    <x v="37"/>
    <x v="2"/>
    <x v="2584"/>
    <x v="37"/>
    <x v="2820"/>
    <m/>
    <m/>
  </r>
  <r>
    <x v="37"/>
    <x v="2"/>
    <x v="1822"/>
    <x v="37"/>
    <x v="2821"/>
    <m/>
    <m/>
  </r>
  <r>
    <x v="37"/>
    <x v="2"/>
    <x v="614"/>
    <x v="37"/>
    <x v="2822"/>
    <m/>
    <m/>
  </r>
  <r>
    <x v="37"/>
    <x v="2"/>
    <x v="2585"/>
    <x v="37"/>
    <x v="2823"/>
    <m/>
    <m/>
  </r>
  <r>
    <x v="37"/>
    <x v="2"/>
    <x v="2586"/>
    <x v="37"/>
    <x v="2824"/>
    <m/>
    <m/>
  </r>
  <r>
    <x v="37"/>
    <x v="2"/>
    <x v="2587"/>
    <x v="37"/>
    <x v="2825"/>
    <m/>
    <m/>
  </r>
  <r>
    <x v="37"/>
    <x v="2"/>
    <x v="2588"/>
    <x v="37"/>
    <x v="2826"/>
    <m/>
    <m/>
  </r>
  <r>
    <x v="37"/>
    <x v="2"/>
    <x v="2589"/>
    <x v="37"/>
    <x v="2827"/>
    <m/>
    <m/>
  </r>
  <r>
    <x v="37"/>
    <x v="2"/>
    <x v="2590"/>
    <x v="37"/>
    <x v="2828"/>
    <m/>
    <m/>
  </r>
  <r>
    <x v="37"/>
    <x v="2"/>
    <x v="2591"/>
    <x v="37"/>
    <x v="2829"/>
    <m/>
    <m/>
  </r>
  <r>
    <x v="37"/>
    <x v="2"/>
    <x v="2592"/>
    <x v="37"/>
    <x v="2830"/>
    <m/>
    <m/>
  </r>
  <r>
    <x v="37"/>
    <x v="2"/>
    <x v="2593"/>
    <x v="37"/>
    <x v="2831"/>
    <m/>
    <m/>
  </r>
  <r>
    <x v="37"/>
    <x v="2"/>
    <x v="2594"/>
    <x v="37"/>
    <x v="2832"/>
    <m/>
    <m/>
  </r>
  <r>
    <x v="37"/>
    <x v="2"/>
    <x v="2595"/>
    <x v="37"/>
    <x v="2833"/>
    <m/>
    <m/>
  </r>
  <r>
    <x v="37"/>
    <x v="2"/>
    <x v="2596"/>
    <x v="37"/>
    <x v="2834"/>
    <m/>
    <m/>
  </r>
  <r>
    <x v="37"/>
    <x v="2"/>
    <x v="2597"/>
    <x v="37"/>
    <x v="2835"/>
    <m/>
    <m/>
  </r>
  <r>
    <x v="37"/>
    <x v="2"/>
    <x v="2598"/>
    <x v="37"/>
    <x v="2836"/>
    <m/>
    <m/>
  </r>
  <r>
    <x v="37"/>
    <x v="2"/>
    <x v="2599"/>
    <x v="37"/>
    <x v="2837"/>
    <m/>
    <m/>
  </r>
  <r>
    <x v="37"/>
    <x v="2"/>
    <x v="2600"/>
    <x v="37"/>
    <x v="2838"/>
    <m/>
    <m/>
  </r>
  <r>
    <x v="37"/>
    <x v="2"/>
    <x v="2601"/>
    <x v="37"/>
    <x v="2839"/>
    <m/>
    <m/>
  </r>
  <r>
    <x v="37"/>
    <x v="2"/>
    <x v="42"/>
    <x v="37"/>
    <x v="2840"/>
    <m/>
    <m/>
  </r>
  <r>
    <x v="37"/>
    <x v="2"/>
    <x v="2602"/>
    <x v="37"/>
    <x v="2841"/>
    <m/>
    <m/>
  </r>
  <r>
    <x v="37"/>
    <x v="2"/>
    <x v="2603"/>
    <x v="37"/>
    <x v="2842"/>
    <m/>
    <m/>
  </r>
  <r>
    <x v="37"/>
    <x v="2"/>
    <x v="2604"/>
    <x v="37"/>
    <x v="2843"/>
    <m/>
    <m/>
  </r>
  <r>
    <x v="37"/>
    <x v="2"/>
    <x v="2605"/>
    <x v="37"/>
    <x v="2844"/>
    <m/>
    <m/>
  </r>
  <r>
    <x v="37"/>
    <x v="2"/>
    <x v="2606"/>
    <x v="37"/>
    <x v="2845"/>
    <m/>
    <m/>
  </r>
  <r>
    <x v="37"/>
    <x v="2"/>
    <x v="2607"/>
    <x v="37"/>
    <x v="2846"/>
    <m/>
    <m/>
  </r>
  <r>
    <x v="37"/>
    <x v="2"/>
    <x v="2608"/>
    <x v="37"/>
    <x v="2847"/>
    <m/>
    <m/>
  </r>
  <r>
    <x v="37"/>
    <x v="2"/>
    <x v="2609"/>
    <x v="37"/>
    <x v="2848"/>
    <m/>
    <m/>
  </r>
  <r>
    <x v="37"/>
    <x v="2"/>
    <x v="2610"/>
    <x v="37"/>
    <x v="2849"/>
    <m/>
    <m/>
  </r>
  <r>
    <x v="37"/>
    <x v="2"/>
    <x v="2611"/>
    <x v="37"/>
    <x v="2850"/>
    <m/>
    <m/>
  </r>
  <r>
    <x v="37"/>
    <x v="2"/>
    <x v="2612"/>
    <x v="37"/>
    <x v="2851"/>
    <m/>
    <m/>
  </r>
  <r>
    <x v="37"/>
    <x v="2"/>
    <x v="2613"/>
    <x v="37"/>
    <x v="2852"/>
    <m/>
    <m/>
  </r>
  <r>
    <x v="37"/>
    <x v="2"/>
    <x v="2614"/>
    <x v="37"/>
    <x v="2853"/>
    <m/>
    <m/>
  </r>
  <r>
    <x v="37"/>
    <x v="2"/>
    <x v="2615"/>
    <x v="37"/>
    <x v="2854"/>
    <m/>
    <m/>
  </r>
  <r>
    <x v="37"/>
    <x v="2"/>
    <x v="2616"/>
    <x v="37"/>
    <x v="2855"/>
    <m/>
    <m/>
  </r>
  <r>
    <x v="37"/>
    <x v="2"/>
    <x v="2617"/>
    <x v="37"/>
    <x v="2856"/>
    <m/>
    <m/>
  </r>
  <r>
    <x v="37"/>
    <x v="2"/>
    <x v="419"/>
    <x v="37"/>
    <x v="2857"/>
    <m/>
    <m/>
  </r>
  <r>
    <x v="37"/>
    <x v="2"/>
    <x v="2618"/>
    <x v="37"/>
    <x v="2858"/>
    <m/>
    <m/>
  </r>
  <r>
    <x v="37"/>
    <x v="2"/>
    <x v="671"/>
    <x v="37"/>
    <x v="2859"/>
    <m/>
    <m/>
  </r>
  <r>
    <x v="37"/>
    <x v="2"/>
    <x v="2619"/>
    <x v="37"/>
    <x v="2860"/>
    <m/>
    <m/>
  </r>
  <r>
    <x v="37"/>
    <x v="2"/>
    <x v="2620"/>
    <x v="37"/>
    <x v="2861"/>
    <m/>
    <m/>
  </r>
  <r>
    <x v="37"/>
    <x v="2"/>
    <x v="2621"/>
    <x v="37"/>
    <x v="2862"/>
    <m/>
    <m/>
  </r>
  <r>
    <x v="37"/>
    <x v="2"/>
    <x v="2303"/>
    <x v="37"/>
    <x v="2863"/>
    <m/>
    <m/>
  </r>
  <r>
    <x v="37"/>
    <x v="2"/>
    <x v="2622"/>
    <x v="37"/>
    <x v="2864"/>
    <m/>
    <m/>
  </r>
  <r>
    <x v="37"/>
    <x v="2"/>
    <x v="2623"/>
    <x v="37"/>
    <x v="2865"/>
    <m/>
    <m/>
  </r>
  <r>
    <x v="37"/>
    <x v="2"/>
    <x v="2624"/>
    <x v="37"/>
    <x v="2866"/>
    <m/>
    <m/>
  </r>
  <r>
    <x v="37"/>
    <x v="2"/>
    <x v="2625"/>
    <x v="37"/>
    <x v="2867"/>
    <m/>
    <m/>
  </r>
  <r>
    <x v="37"/>
    <x v="2"/>
    <x v="2626"/>
    <x v="37"/>
    <x v="2868"/>
    <m/>
    <m/>
  </r>
  <r>
    <x v="37"/>
    <x v="2"/>
    <x v="2627"/>
    <x v="37"/>
    <x v="2869"/>
    <m/>
    <m/>
  </r>
  <r>
    <x v="37"/>
    <x v="2"/>
    <x v="2628"/>
    <x v="37"/>
    <x v="2870"/>
    <m/>
    <m/>
  </r>
  <r>
    <x v="37"/>
    <x v="2"/>
    <x v="2629"/>
    <x v="37"/>
    <x v="2871"/>
    <m/>
    <m/>
  </r>
  <r>
    <x v="37"/>
    <x v="2"/>
    <x v="2630"/>
    <x v="37"/>
    <x v="2872"/>
    <m/>
    <m/>
  </r>
  <r>
    <x v="37"/>
    <x v="2"/>
    <x v="1481"/>
    <x v="37"/>
    <x v="2873"/>
    <m/>
    <m/>
  </r>
  <r>
    <x v="37"/>
    <x v="2"/>
    <x v="2631"/>
    <x v="37"/>
    <x v="2874"/>
    <m/>
    <m/>
  </r>
  <r>
    <x v="37"/>
    <x v="2"/>
    <x v="2632"/>
    <x v="37"/>
    <x v="2875"/>
    <m/>
    <m/>
  </r>
  <r>
    <x v="37"/>
    <x v="2"/>
    <x v="2633"/>
    <x v="37"/>
    <x v="2876"/>
    <m/>
    <m/>
  </r>
  <r>
    <x v="37"/>
    <x v="2"/>
    <x v="2634"/>
    <x v="37"/>
    <x v="2877"/>
    <m/>
    <m/>
  </r>
  <r>
    <x v="37"/>
    <x v="2"/>
    <x v="2635"/>
    <x v="37"/>
    <x v="2878"/>
    <m/>
    <m/>
  </r>
  <r>
    <x v="37"/>
    <x v="2"/>
    <x v="2636"/>
    <x v="37"/>
    <x v="2879"/>
    <m/>
    <m/>
  </r>
  <r>
    <x v="37"/>
    <x v="2"/>
    <x v="2637"/>
    <x v="37"/>
    <x v="2880"/>
    <m/>
    <m/>
  </r>
  <r>
    <x v="37"/>
    <x v="2"/>
    <x v="2638"/>
    <x v="37"/>
    <x v="2881"/>
    <m/>
    <m/>
  </r>
  <r>
    <x v="37"/>
    <x v="2"/>
    <x v="2639"/>
    <x v="37"/>
    <x v="2882"/>
    <m/>
    <m/>
  </r>
  <r>
    <x v="38"/>
    <x v="0"/>
    <x v="2640"/>
    <x v="38"/>
    <x v="0"/>
    <m/>
    <m/>
  </r>
  <r>
    <x v="38"/>
    <x v="1"/>
    <x v="2641"/>
    <x v="38"/>
    <x v="2883"/>
    <m/>
    <m/>
  </r>
  <r>
    <x v="38"/>
    <x v="1"/>
    <x v="2642"/>
    <x v="38"/>
    <x v="2884"/>
    <m/>
    <m/>
  </r>
  <r>
    <x v="38"/>
    <x v="1"/>
    <x v="2643"/>
    <x v="38"/>
    <x v="2885"/>
    <m/>
    <m/>
  </r>
  <r>
    <x v="38"/>
    <x v="1"/>
    <x v="2644"/>
    <x v="38"/>
    <x v="2886"/>
    <m/>
    <m/>
  </r>
  <r>
    <x v="38"/>
    <x v="1"/>
    <x v="2645"/>
    <x v="38"/>
    <x v="2887"/>
    <m/>
    <m/>
  </r>
  <r>
    <x v="38"/>
    <x v="2"/>
    <x v="2393"/>
    <x v="38"/>
    <x v="2888"/>
    <m/>
    <m/>
  </r>
  <r>
    <x v="38"/>
    <x v="2"/>
    <x v="2646"/>
    <x v="38"/>
    <x v="2889"/>
    <m/>
    <m/>
  </r>
  <r>
    <x v="38"/>
    <x v="2"/>
    <x v="2647"/>
    <x v="38"/>
    <x v="2890"/>
    <m/>
    <m/>
  </r>
  <r>
    <x v="38"/>
    <x v="2"/>
    <x v="708"/>
    <x v="38"/>
    <x v="2891"/>
    <m/>
    <m/>
  </r>
  <r>
    <x v="38"/>
    <x v="2"/>
    <x v="2648"/>
    <x v="38"/>
    <x v="2892"/>
    <m/>
    <m/>
  </r>
  <r>
    <x v="38"/>
    <x v="2"/>
    <x v="2649"/>
    <x v="38"/>
    <x v="2893"/>
    <m/>
    <m/>
  </r>
  <r>
    <x v="38"/>
    <x v="2"/>
    <x v="2650"/>
    <x v="38"/>
    <x v="2894"/>
    <m/>
    <m/>
  </r>
  <r>
    <x v="38"/>
    <x v="2"/>
    <x v="2651"/>
    <x v="38"/>
    <x v="2895"/>
    <m/>
    <m/>
  </r>
  <r>
    <x v="38"/>
    <x v="2"/>
    <x v="2652"/>
    <x v="38"/>
    <x v="2896"/>
    <m/>
    <m/>
  </r>
  <r>
    <x v="38"/>
    <x v="2"/>
    <x v="2653"/>
    <x v="38"/>
    <x v="2897"/>
    <m/>
    <m/>
  </r>
  <r>
    <x v="38"/>
    <x v="2"/>
    <x v="2654"/>
    <x v="38"/>
    <x v="2898"/>
    <m/>
    <m/>
  </r>
  <r>
    <x v="38"/>
    <x v="2"/>
    <x v="2655"/>
    <x v="38"/>
    <x v="2899"/>
    <m/>
    <m/>
  </r>
  <r>
    <x v="38"/>
    <x v="2"/>
    <x v="2656"/>
    <x v="38"/>
    <x v="2900"/>
    <m/>
    <m/>
  </r>
  <r>
    <x v="38"/>
    <x v="2"/>
    <x v="867"/>
    <x v="38"/>
    <x v="2901"/>
    <m/>
    <m/>
  </r>
  <r>
    <x v="38"/>
    <x v="2"/>
    <x v="661"/>
    <x v="38"/>
    <x v="2902"/>
    <m/>
    <m/>
  </r>
  <r>
    <x v="38"/>
    <x v="2"/>
    <x v="1826"/>
    <x v="38"/>
    <x v="2903"/>
    <m/>
    <m/>
  </r>
  <r>
    <x v="38"/>
    <x v="2"/>
    <x v="1589"/>
    <x v="38"/>
    <x v="2904"/>
    <m/>
    <m/>
  </r>
  <r>
    <x v="38"/>
    <x v="2"/>
    <x v="2657"/>
    <x v="38"/>
    <x v="2905"/>
    <m/>
    <m/>
  </r>
  <r>
    <x v="38"/>
    <x v="2"/>
    <x v="1010"/>
    <x v="38"/>
    <x v="2906"/>
    <m/>
    <m/>
  </r>
  <r>
    <x v="38"/>
    <x v="2"/>
    <x v="2658"/>
    <x v="38"/>
    <x v="2907"/>
    <m/>
    <m/>
  </r>
  <r>
    <x v="38"/>
    <x v="2"/>
    <x v="1346"/>
    <x v="38"/>
    <x v="2908"/>
    <m/>
    <m/>
  </r>
  <r>
    <x v="38"/>
    <x v="2"/>
    <x v="2659"/>
    <x v="38"/>
    <x v="2909"/>
    <m/>
    <m/>
  </r>
  <r>
    <x v="38"/>
    <x v="2"/>
    <x v="2660"/>
    <x v="38"/>
    <x v="2910"/>
    <m/>
    <m/>
  </r>
  <r>
    <x v="38"/>
    <x v="2"/>
    <x v="820"/>
    <x v="38"/>
    <x v="2911"/>
    <m/>
    <m/>
  </r>
  <r>
    <x v="38"/>
    <x v="2"/>
    <x v="2661"/>
    <x v="38"/>
    <x v="2912"/>
    <m/>
    <m/>
  </r>
  <r>
    <x v="38"/>
    <x v="2"/>
    <x v="2662"/>
    <x v="38"/>
    <x v="2913"/>
    <m/>
    <m/>
  </r>
  <r>
    <x v="38"/>
    <x v="2"/>
    <x v="1351"/>
    <x v="38"/>
    <x v="2914"/>
    <m/>
    <m/>
  </r>
  <r>
    <x v="38"/>
    <x v="2"/>
    <x v="1017"/>
    <x v="38"/>
    <x v="2915"/>
    <m/>
    <m/>
  </r>
  <r>
    <x v="38"/>
    <x v="2"/>
    <x v="2663"/>
    <x v="38"/>
    <x v="2916"/>
    <m/>
    <m/>
  </r>
  <r>
    <x v="38"/>
    <x v="2"/>
    <x v="2664"/>
    <x v="38"/>
    <x v="2917"/>
    <m/>
    <m/>
  </r>
  <r>
    <x v="38"/>
    <x v="2"/>
    <x v="2665"/>
    <x v="38"/>
    <x v="2918"/>
    <m/>
    <m/>
  </r>
  <r>
    <x v="38"/>
    <x v="2"/>
    <x v="2666"/>
    <x v="38"/>
    <x v="2919"/>
    <m/>
    <m/>
  </r>
  <r>
    <x v="38"/>
    <x v="2"/>
    <x v="1019"/>
    <x v="38"/>
    <x v="2920"/>
    <m/>
    <m/>
  </r>
  <r>
    <x v="38"/>
    <x v="2"/>
    <x v="2667"/>
    <x v="38"/>
    <x v="2921"/>
    <m/>
    <m/>
  </r>
  <r>
    <x v="38"/>
    <x v="2"/>
    <x v="2668"/>
    <x v="38"/>
    <x v="2922"/>
    <m/>
    <m/>
  </r>
  <r>
    <x v="38"/>
    <x v="2"/>
    <x v="2669"/>
    <x v="38"/>
    <x v="2923"/>
    <m/>
    <m/>
  </r>
  <r>
    <x v="38"/>
    <x v="2"/>
    <x v="1608"/>
    <x v="38"/>
    <x v="2924"/>
    <m/>
    <m/>
  </r>
  <r>
    <x v="38"/>
    <x v="2"/>
    <x v="2670"/>
    <x v="38"/>
    <x v="2925"/>
    <m/>
    <m/>
  </r>
  <r>
    <x v="38"/>
    <x v="2"/>
    <x v="1309"/>
    <x v="38"/>
    <x v="2926"/>
    <m/>
    <m/>
  </r>
  <r>
    <x v="38"/>
    <x v="2"/>
    <x v="2671"/>
    <x v="38"/>
    <x v="2927"/>
    <m/>
    <m/>
  </r>
  <r>
    <x v="38"/>
    <x v="2"/>
    <x v="2535"/>
    <x v="38"/>
    <x v="2928"/>
    <m/>
    <m/>
  </r>
  <r>
    <x v="38"/>
    <x v="2"/>
    <x v="2672"/>
    <x v="38"/>
    <x v="2929"/>
    <m/>
    <m/>
  </r>
  <r>
    <x v="38"/>
    <x v="2"/>
    <x v="2673"/>
    <x v="38"/>
    <x v="2930"/>
    <m/>
    <m/>
  </r>
  <r>
    <x v="38"/>
    <x v="2"/>
    <x v="2674"/>
    <x v="38"/>
    <x v="2931"/>
    <m/>
    <m/>
  </r>
  <r>
    <x v="38"/>
    <x v="2"/>
    <x v="2675"/>
    <x v="38"/>
    <x v="2932"/>
    <m/>
    <m/>
  </r>
  <r>
    <x v="38"/>
    <x v="2"/>
    <x v="2676"/>
    <x v="38"/>
    <x v="2933"/>
    <m/>
    <m/>
  </r>
  <r>
    <x v="39"/>
    <x v="0"/>
    <x v="2677"/>
    <x v="39"/>
    <x v="0"/>
    <m/>
    <m/>
  </r>
  <r>
    <x v="39"/>
    <x v="1"/>
    <x v="2678"/>
    <x v="39"/>
    <x v="2934"/>
    <m/>
    <m/>
  </r>
  <r>
    <x v="39"/>
    <x v="1"/>
    <x v="2679"/>
    <x v="39"/>
    <x v="2935"/>
    <m/>
    <m/>
  </r>
  <r>
    <x v="39"/>
    <x v="1"/>
    <x v="2680"/>
    <x v="39"/>
    <x v="2936"/>
    <m/>
    <m/>
  </r>
  <r>
    <x v="39"/>
    <x v="1"/>
    <x v="2681"/>
    <x v="39"/>
    <x v="2937"/>
    <m/>
    <m/>
  </r>
  <r>
    <x v="39"/>
    <x v="1"/>
    <x v="2682"/>
    <x v="39"/>
    <x v="2938"/>
    <m/>
    <m/>
  </r>
  <r>
    <x v="39"/>
    <x v="2"/>
    <x v="523"/>
    <x v="39"/>
    <x v="2939"/>
    <m/>
    <m/>
  </r>
  <r>
    <x v="39"/>
    <x v="2"/>
    <x v="2683"/>
    <x v="39"/>
    <x v="2940"/>
    <m/>
    <m/>
  </r>
  <r>
    <x v="39"/>
    <x v="2"/>
    <x v="2684"/>
    <x v="39"/>
    <x v="2941"/>
    <m/>
    <m/>
  </r>
  <r>
    <x v="39"/>
    <x v="2"/>
    <x v="2685"/>
    <x v="39"/>
    <x v="2942"/>
    <m/>
    <m/>
  </r>
  <r>
    <x v="39"/>
    <x v="2"/>
    <x v="2686"/>
    <x v="39"/>
    <x v="2943"/>
    <m/>
    <m/>
  </r>
  <r>
    <x v="39"/>
    <x v="2"/>
    <x v="1382"/>
    <x v="39"/>
    <x v="2944"/>
    <m/>
    <m/>
  </r>
  <r>
    <x v="39"/>
    <x v="2"/>
    <x v="2687"/>
    <x v="39"/>
    <x v="2945"/>
    <m/>
    <m/>
  </r>
  <r>
    <x v="39"/>
    <x v="2"/>
    <x v="2688"/>
    <x v="39"/>
    <x v="2946"/>
    <m/>
    <m/>
  </r>
  <r>
    <x v="39"/>
    <x v="2"/>
    <x v="279"/>
    <x v="39"/>
    <x v="2947"/>
    <m/>
    <m/>
  </r>
  <r>
    <x v="39"/>
    <x v="2"/>
    <x v="2482"/>
    <x v="39"/>
    <x v="2948"/>
    <m/>
    <m/>
  </r>
  <r>
    <x v="39"/>
    <x v="2"/>
    <x v="280"/>
    <x v="39"/>
    <x v="2949"/>
    <m/>
    <m/>
  </r>
  <r>
    <x v="39"/>
    <x v="2"/>
    <x v="2689"/>
    <x v="39"/>
    <x v="2950"/>
    <m/>
    <m/>
  </r>
  <r>
    <x v="39"/>
    <x v="2"/>
    <x v="181"/>
    <x v="39"/>
    <x v="2951"/>
    <m/>
    <m/>
  </r>
  <r>
    <x v="39"/>
    <x v="2"/>
    <x v="2690"/>
    <x v="39"/>
    <x v="2952"/>
    <m/>
    <m/>
  </r>
  <r>
    <x v="39"/>
    <x v="2"/>
    <x v="2691"/>
    <x v="39"/>
    <x v="2953"/>
    <m/>
    <m/>
  </r>
  <r>
    <x v="39"/>
    <x v="2"/>
    <x v="2692"/>
    <x v="39"/>
    <x v="2954"/>
    <m/>
    <m/>
  </r>
  <r>
    <x v="39"/>
    <x v="2"/>
    <x v="2693"/>
    <x v="39"/>
    <x v="2955"/>
    <m/>
    <m/>
  </r>
  <r>
    <x v="39"/>
    <x v="2"/>
    <x v="719"/>
    <x v="39"/>
    <x v="2956"/>
    <m/>
    <m/>
  </r>
  <r>
    <x v="39"/>
    <x v="2"/>
    <x v="1637"/>
    <x v="39"/>
    <x v="2957"/>
    <m/>
    <m/>
  </r>
  <r>
    <x v="39"/>
    <x v="2"/>
    <x v="2694"/>
    <x v="39"/>
    <x v="2958"/>
    <m/>
    <m/>
  </r>
  <r>
    <x v="39"/>
    <x v="2"/>
    <x v="1396"/>
    <x v="39"/>
    <x v="2959"/>
    <m/>
    <m/>
  </r>
  <r>
    <x v="39"/>
    <x v="2"/>
    <x v="1003"/>
    <x v="39"/>
    <x v="2960"/>
    <m/>
    <m/>
  </r>
  <r>
    <x v="39"/>
    <x v="2"/>
    <x v="2695"/>
    <x v="39"/>
    <x v="2961"/>
    <m/>
    <m/>
  </r>
  <r>
    <x v="39"/>
    <x v="2"/>
    <x v="2696"/>
    <x v="39"/>
    <x v="2962"/>
    <m/>
    <m/>
  </r>
  <r>
    <x v="39"/>
    <x v="2"/>
    <x v="2697"/>
    <x v="39"/>
    <x v="2963"/>
    <m/>
    <m/>
  </r>
  <r>
    <x v="39"/>
    <x v="2"/>
    <x v="1110"/>
    <x v="39"/>
    <x v="2964"/>
    <m/>
    <m/>
  </r>
  <r>
    <x v="39"/>
    <x v="2"/>
    <x v="2698"/>
    <x v="39"/>
    <x v="2965"/>
    <m/>
    <m/>
  </r>
  <r>
    <x v="39"/>
    <x v="2"/>
    <x v="2699"/>
    <x v="39"/>
    <x v="2966"/>
    <m/>
    <m/>
  </r>
  <r>
    <x v="39"/>
    <x v="2"/>
    <x v="1642"/>
    <x v="39"/>
    <x v="2967"/>
    <m/>
    <m/>
  </r>
  <r>
    <x v="39"/>
    <x v="2"/>
    <x v="2700"/>
    <x v="39"/>
    <x v="2968"/>
    <m/>
    <m/>
  </r>
  <r>
    <x v="39"/>
    <x v="2"/>
    <x v="2701"/>
    <x v="39"/>
    <x v="2969"/>
    <m/>
    <m/>
  </r>
  <r>
    <x v="39"/>
    <x v="2"/>
    <x v="2702"/>
    <x v="39"/>
    <x v="2970"/>
    <m/>
    <m/>
  </r>
  <r>
    <x v="39"/>
    <x v="2"/>
    <x v="2703"/>
    <x v="39"/>
    <x v="2971"/>
    <m/>
    <m/>
  </r>
  <r>
    <x v="39"/>
    <x v="2"/>
    <x v="2704"/>
    <x v="39"/>
    <x v="2972"/>
    <m/>
    <m/>
  </r>
  <r>
    <x v="39"/>
    <x v="2"/>
    <x v="2705"/>
    <x v="39"/>
    <x v="2973"/>
    <m/>
    <m/>
  </r>
  <r>
    <x v="39"/>
    <x v="2"/>
    <x v="2706"/>
    <x v="39"/>
    <x v="2974"/>
    <m/>
    <m/>
  </r>
  <r>
    <x v="39"/>
    <x v="2"/>
    <x v="1290"/>
    <x v="39"/>
    <x v="2975"/>
    <m/>
    <m/>
  </r>
  <r>
    <x v="39"/>
    <x v="2"/>
    <x v="2707"/>
    <x v="39"/>
    <x v="2976"/>
    <m/>
    <m/>
  </r>
  <r>
    <x v="39"/>
    <x v="2"/>
    <x v="2708"/>
    <x v="39"/>
    <x v="2977"/>
    <m/>
    <m/>
  </r>
  <r>
    <x v="39"/>
    <x v="2"/>
    <x v="555"/>
    <x v="39"/>
    <x v="2978"/>
    <m/>
    <m/>
  </r>
  <r>
    <x v="39"/>
    <x v="2"/>
    <x v="2709"/>
    <x v="39"/>
    <x v="2979"/>
    <m/>
    <m/>
  </r>
  <r>
    <x v="39"/>
    <x v="2"/>
    <x v="1291"/>
    <x v="39"/>
    <x v="2980"/>
    <m/>
    <m/>
  </r>
  <r>
    <x v="39"/>
    <x v="2"/>
    <x v="2710"/>
    <x v="39"/>
    <x v="2981"/>
    <m/>
    <m/>
  </r>
  <r>
    <x v="39"/>
    <x v="2"/>
    <x v="2711"/>
    <x v="39"/>
    <x v="2982"/>
    <m/>
    <m/>
  </r>
  <r>
    <x v="39"/>
    <x v="2"/>
    <x v="2712"/>
    <x v="39"/>
    <x v="2983"/>
    <m/>
    <m/>
  </r>
  <r>
    <x v="39"/>
    <x v="2"/>
    <x v="2713"/>
    <x v="39"/>
    <x v="2984"/>
    <m/>
    <m/>
  </r>
  <r>
    <x v="39"/>
    <x v="2"/>
    <x v="2714"/>
    <x v="39"/>
    <x v="2985"/>
    <m/>
    <m/>
  </r>
  <r>
    <x v="39"/>
    <x v="2"/>
    <x v="2715"/>
    <x v="39"/>
    <x v="2986"/>
    <m/>
    <m/>
  </r>
  <r>
    <x v="39"/>
    <x v="2"/>
    <x v="2716"/>
    <x v="39"/>
    <x v="2987"/>
    <m/>
    <m/>
  </r>
  <r>
    <x v="39"/>
    <x v="2"/>
    <x v="2717"/>
    <x v="39"/>
    <x v="2988"/>
    <m/>
    <m/>
  </r>
  <r>
    <x v="39"/>
    <x v="2"/>
    <x v="2718"/>
    <x v="39"/>
    <x v="2989"/>
    <m/>
    <m/>
  </r>
  <r>
    <x v="39"/>
    <x v="2"/>
    <x v="2613"/>
    <x v="39"/>
    <x v="2990"/>
    <m/>
    <m/>
  </r>
  <r>
    <x v="39"/>
    <x v="2"/>
    <x v="2719"/>
    <x v="39"/>
    <x v="2991"/>
    <m/>
    <m/>
  </r>
  <r>
    <x v="39"/>
    <x v="2"/>
    <x v="2720"/>
    <x v="39"/>
    <x v="2992"/>
    <m/>
    <m/>
  </r>
  <r>
    <x v="39"/>
    <x v="2"/>
    <x v="2721"/>
    <x v="39"/>
    <x v="2993"/>
    <m/>
    <m/>
  </r>
  <r>
    <x v="39"/>
    <x v="2"/>
    <x v="2722"/>
    <x v="39"/>
    <x v="2994"/>
    <m/>
    <m/>
  </r>
  <r>
    <x v="39"/>
    <x v="2"/>
    <x v="2723"/>
    <x v="39"/>
    <x v="2995"/>
    <m/>
    <m/>
  </r>
  <r>
    <x v="39"/>
    <x v="2"/>
    <x v="747"/>
    <x v="39"/>
    <x v="2996"/>
    <m/>
    <m/>
  </r>
  <r>
    <x v="39"/>
    <x v="2"/>
    <x v="2724"/>
    <x v="39"/>
    <x v="2997"/>
    <m/>
    <m/>
  </r>
  <r>
    <x v="39"/>
    <x v="2"/>
    <x v="2725"/>
    <x v="39"/>
    <x v="2998"/>
    <m/>
    <m/>
  </r>
  <r>
    <x v="39"/>
    <x v="2"/>
    <x v="2726"/>
    <x v="39"/>
    <x v="2999"/>
    <m/>
    <m/>
  </r>
  <r>
    <x v="39"/>
    <x v="2"/>
    <x v="2727"/>
    <x v="39"/>
    <x v="3000"/>
    <m/>
    <m/>
  </r>
  <r>
    <x v="39"/>
    <x v="2"/>
    <x v="2728"/>
    <x v="39"/>
    <x v="3001"/>
    <m/>
    <m/>
  </r>
  <r>
    <x v="39"/>
    <x v="2"/>
    <x v="2729"/>
    <x v="39"/>
    <x v="3002"/>
    <m/>
    <m/>
  </r>
  <r>
    <x v="39"/>
    <x v="2"/>
    <x v="2730"/>
    <x v="39"/>
    <x v="3003"/>
    <m/>
    <m/>
  </r>
  <r>
    <x v="39"/>
    <x v="2"/>
    <x v="246"/>
    <x v="39"/>
    <x v="3004"/>
    <m/>
    <m/>
  </r>
  <r>
    <x v="39"/>
    <x v="2"/>
    <x v="2731"/>
    <x v="39"/>
    <x v="3005"/>
    <m/>
    <m/>
  </r>
  <r>
    <x v="39"/>
    <x v="2"/>
    <x v="2732"/>
    <x v="39"/>
    <x v="3006"/>
    <m/>
    <m/>
  </r>
  <r>
    <x v="39"/>
    <x v="2"/>
    <x v="2733"/>
    <x v="39"/>
    <x v="3007"/>
    <m/>
    <m/>
  </r>
  <r>
    <x v="39"/>
    <x v="2"/>
    <x v="1150"/>
    <x v="39"/>
    <x v="3008"/>
    <m/>
    <m/>
  </r>
  <r>
    <x v="39"/>
    <x v="2"/>
    <x v="1690"/>
    <x v="39"/>
    <x v="3009"/>
    <m/>
    <m/>
  </r>
  <r>
    <x v="39"/>
    <x v="2"/>
    <x v="2734"/>
    <x v="39"/>
    <x v="3010"/>
    <m/>
    <m/>
  </r>
  <r>
    <x v="39"/>
    <x v="2"/>
    <x v="2008"/>
    <x v="39"/>
    <x v="3011"/>
    <m/>
    <m/>
  </r>
  <r>
    <x v="39"/>
    <x v="2"/>
    <x v="2735"/>
    <x v="39"/>
    <x v="3012"/>
    <m/>
    <m/>
  </r>
  <r>
    <x v="39"/>
    <x v="2"/>
    <x v="452"/>
    <x v="39"/>
    <x v="3013"/>
    <m/>
    <m/>
  </r>
  <r>
    <x v="39"/>
    <x v="2"/>
    <x v="2736"/>
    <x v="39"/>
    <x v="3014"/>
    <m/>
    <m/>
  </r>
  <r>
    <x v="39"/>
    <x v="2"/>
    <x v="1158"/>
    <x v="39"/>
    <x v="3015"/>
    <m/>
    <m/>
  </r>
  <r>
    <x v="39"/>
    <x v="2"/>
    <x v="261"/>
    <x v="39"/>
    <x v="3016"/>
    <m/>
    <m/>
  </r>
  <r>
    <x v="39"/>
    <x v="2"/>
    <x v="2737"/>
    <x v="39"/>
    <x v="3017"/>
    <m/>
    <m/>
  </r>
  <r>
    <x v="39"/>
    <x v="2"/>
    <x v="2738"/>
    <x v="39"/>
    <x v="3018"/>
    <m/>
    <m/>
  </r>
  <r>
    <x v="39"/>
    <x v="2"/>
    <x v="2739"/>
    <x v="39"/>
    <x v="3019"/>
    <m/>
    <m/>
  </r>
  <r>
    <x v="40"/>
    <x v="0"/>
    <x v="2740"/>
    <x v="40"/>
    <x v="0"/>
    <m/>
    <m/>
  </r>
  <r>
    <x v="40"/>
    <x v="1"/>
    <x v="2741"/>
    <x v="40"/>
    <x v="3020"/>
    <m/>
    <m/>
  </r>
  <r>
    <x v="40"/>
    <x v="1"/>
    <x v="2742"/>
    <x v="40"/>
    <x v="3021"/>
    <m/>
    <m/>
  </r>
  <r>
    <x v="40"/>
    <x v="1"/>
    <x v="2743"/>
    <x v="40"/>
    <x v="3022"/>
    <m/>
    <m/>
  </r>
  <r>
    <x v="40"/>
    <x v="1"/>
    <x v="2744"/>
    <x v="40"/>
    <x v="3023"/>
    <m/>
    <m/>
  </r>
  <r>
    <x v="40"/>
    <x v="1"/>
    <x v="2745"/>
    <x v="40"/>
    <x v="3024"/>
    <m/>
    <m/>
  </r>
  <r>
    <x v="40"/>
    <x v="1"/>
    <x v="2746"/>
    <x v="40"/>
    <x v="3025"/>
    <m/>
    <m/>
  </r>
  <r>
    <x v="40"/>
    <x v="1"/>
    <x v="2747"/>
    <x v="40"/>
    <x v="3026"/>
    <m/>
    <m/>
  </r>
  <r>
    <x v="40"/>
    <x v="1"/>
    <x v="2748"/>
    <x v="40"/>
    <x v="3027"/>
    <m/>
    <m/>
  </r>
  <r>
    <x v="40"/>
    <x v="1"/>
    <x v="2749"/>
    <x v="40"/>
    <x v="3028"/>
    <m/>
    <m/>
  </r>
  <r>
    <x v="40"/>
    <x v="1"/>
    <x v="2750"/>
    <x v="40"/>
    <x v="3029"/>
    <m/>
    <m/>
  </r>
  <r>
    <x v="40"/>
    <x v="1"/>
    <x v="2751"/>
    <x v="40"/>
    <x v="3030"/>
    <m/>
    <m/>
  </r>
  <r>
    <x v="40"/>
    <x v="2"/>
    <x v="2752"/>
    <x v="40"/>
    <x v="3031"/>
    <m/>
    <m/>
  </r>
  <r>
    <x v="40"/>
    <x v="2"/>
    <x v="2753"/>
    <x v="40"/>
    <x v="3032"/>
    <m/>
    <m/>
  </r>
  <r>
    <x v="40"/>
    <x v="2"/>
    <x v="1383"/>
    <x v="40"/>
    <x v="3033"/>
    <m/>
    <m/>
  </r>
  <r>
    <x v="40"/>
    <x v="2"/>
    <x v="2754"/>
    <x v="40"/>
    <x v="3034"/>
    <m/>
    <m/>
  </r>
  <r>
    <x v="40"/>
    <x v="2"/>
    <x v="2755"/>
    <x v="40"/>
    <x v="3035"/>
    <m/>
    <m/>
  </r>
  <r>
    <x v="40"/>
    <x v="2"/>
    <x v="461"/>
    <x v="40"/>
    <x v="3036"/>
    <m/>
    <m/>
  </r>
  <r>
    <x v="40"/>
    <x v="2"/>
    <x v="2486"/>
    <x v="40"/>
    <x v="3037"/>
    <m/>
    <m/>
  </r>
  <r>
    <x v="40"/>
    <x v="2"/>
    <x v="607"/>
    <x v="40"/>
    <x v="3038"/>
    <m/>
    <m/>
  </r>
  <r>
    <x v="40"/>
    <x v="2"/>
    <x v="2756"/>
    <x v="40"/>
    <x v="3039"/>
    <m/>
    <m/>
  </r>
  <r>
    <x v="40"/>
    <x v="2"/>
    <x v="2757"/>
    <x v="40"/>
    <x v="3040"/>
    <m/>
    <m/>
  </r>
  <r>
    <x v="40"/>
    <x v="2"/>
    <x v="1711"/>
    <x v="40"/>
    <x v="3041"/>
    <m/>
    <m/>
  </r>
  <r>
    <x v="40"/>
    <x v="2"/>
    <x v="719"/>
    <x v="40"/>
    <x v="3042"/>
    <m/>
    <m/>
  </r>
  <r>
    <x v="40"/>
    <x v="2"/>
    <x v="2758"/>
    <x v="40"/>
    <x v="3043"/>
    <m/>
    <m/>
  </r>
  <r>
    <x v="40"/>
    <x v="2"/>
    <x v="2759"/>
    <x v="40"/>
    <x v="3044"/>
    <m/>
    <m/>
  </r>
  <r>
    <x v="40"/>
    <x v="2"/>
    <x v="2760"/>
    <x v="40"/>
    <x v="3045"/>
    <m/>
    <m/>
  </r>
  <r>
    <x v="40"/>
    <x v="2"/>
    <x v="2761"/>
    <x v="40"/>
    <x v="3046"/>
    <m/>
    <m/>
  </r>
  <r>
    <x v="40"/>
    <x v="2"/>
    <x v="1582"/>
    <x v="40"/>
    <x v="3047"/>
    <m/>
    <m/>
  </r>
  <r>
    <x v="40"/>
    <x v="2"/>
    <x v="2762"/>
    <x v="40"/>
    <x v="3048"/>
    <m/>
    <m/>
  </r>
  <r>
    <x v="40"/>
    <x v="2"/>
    <x v="2763"/>
    <x v="40"/>
    <x v="3049"/>
    <m/>
    <m/>
  </r>
  <r>
    <x v="40"/>
    <x v="2"/>
    <x v="2764"/>
    <x v="40"/>
    <x v="3050"/>
    <m/>
    <m/>
  </r>
  <r>
    <x v="40"/>
    <x v="2"/>
    <x v="2765"/>
    <x v="40"/>
    <x v="3051"/>
    <m/>
    <m/>
  </r>
  <r>
    <x v="40"/>
    <x v="2"/>
    <x v="2766"/>
    <x v="40"/>
    <x v="3052"/>
    <m/>
    <m/>
  </r>
  <r>
    <x v="40"/>
    <x v="2"/>
    <x v="2767"/>
    <x v="40"/>
    <x v="3053"/>
    <m/>
    <m/>
  </r>
  <r>
    <x v="40"/>
    <x v="2"/>
    <x v="2768"/>
    <x v="40"/>
    <x v="3054"/>
    <m/>
    <m/>
  </r>
  <r>
    <x v="40"/>
    <x v="2"/>
    <x v="664"/>
    <x v="40"/>
    <x v="3055"/>
    <m/>
    <m/>
  </r>
  <r>
    <x v="40"/>
    <x v="2"/>
    <x v="2769"/>
    <x v="40"/>
    <x v="3056"/>
    <m/>
    <m/>
  </r>
  <r>
    <x v="40"/>
    <x v="2"/>
    <x v="1402"/>
    <x v="40"/>
    <x v="3057"/>
    <m/>
    <m/>
  </r>
  <r>
    <x v="40"/>
    <x v="2"/>
    <x v="2770"/>
    <x v="40"/>
    <x v="3058"/>
    <m/>
    <m/>
  </r>
  <r>
    <x v="40"/>
    <x v="2"/>
    <x v="2771"/>
    <x v="40"/>
    <x v="3059"/>
    <m/>
    <m/>
  </r>
  <r>
    <x v="40"/>
    <x v="2"/>
    <x v="2772"/>
    <x v="40"/>
    <x v="3060"/>
    <m/>
    <m/>
  </r>
  <r>
    <x v="40"/>
    <x v="2"/>
    <x v="2773"/>
    <x v="40"/>
    <x v="3061"/>
    <m/>
    <m/>
  </r>
  <r>
    <x v="40"/>
    <x v="2"/>
    <x v="310"/>
    <x v="40"/>
    <x v="3062"/>
    <m/>
    <m/>
  </r>
  <r>
    <x v="40"/>
    <x v="2"/>
    <x v="2774"/>
    <x v="40"/>
    <x v="3063"/>
    <m/>
    <m/>
  </r>
  <r>
    <x v="40"/>
    <x v="2"/>
    <x v="2775"/>
    <x v="40"/>
    <x v="3064"/>
    <m/>
    <m/>
  </r>
  <r>
    <x v="40"/>
    <x v="2"/>
    <x v="2776"/>
    <x v="40"/>
    <x v="3065"/>
    <m/>
    <m/>
  </r>
  <r>
    <x v="40"/>
    <x v="2"/>
    <x v="2777"/>
    <x v="40"/>
    <x v="3066"/>
    <m/>
    <m/>
  </r>
  <r>
    <x v="40"/>
    <x v="2"/>
    <x v="2778"/>
    <x v="40"/>
    <x v="3067"/>
    <m/>
    <m/>
  </r>
  <r>
    <x v="40"/>
    <x v="2"/>
    <x v="2779"/>
    <x v="40"/>
    <x v="3068"/>
    <m/>
    <m/>
  </r>
  <r>
    <x v="40"/>
    <x v="2"/>
    <x v="220"/>
    <x v="40"/>
    <x v="3069"/>
    <m/>
    <m/>
  </r>
  <r>
    <x v="40"/>
    <x v="2"/>
    <x v="2780"/>
    <x v="40"/>
    <x v="3070"/>
    <m/>
    <m/>
  </r>
  <r>
    <x v="40"/>
    <x v="2"/>
    <x v="2781"/>
    <x v="40"/>
    <x v="3071"/>
    <m/>
    <m/>
  </r>
  <r>
    <x v="40"/>
    <x v="2"/>
    <x v="2782"/>
    <x v="40"/>
    <x v="3072"/>
    <m/>
    <m/>
  </r>
  <r>
    <x v="40"/>
    <x v="2"/>
    <x v="318"/>
    <x v="40"/>
    <x v="3073"/>
    <m/>
    <m/>
  </r>
  <r>
    <x v="40"/>
    <x v="2"/>
    <x v="2783"/>
    <x v="40"/>
    <x v="3074"/>
    <m/>
    <m/>
  </r>
  <r>
    <x v="40"/>
    <x v="2"/>
    <x v="2784"/>
    <x v="40"/>
    <x v="3075"/>
    <m/>
    <m/>
  </r>
  <r>
    <x v="40"/>
    <x v="2"/>
    <x v="2785"/>
    <x v="40"/>
    <x v="3076"/>
    <m/>
    <m/>
  </r>
  <r>
    <x v="40"/>
    <x v="2"/>
    <x v="2786"/>
    <x v="40"/>
    <x v="3077"/>
    <m/>
    <m/>
  </r>
  <r>
    <x v="40"/>
    <x v="2"/>
    <x v="2787"/>
    <x v="40"/>
    <x v="3078"/>
    <m/>
    <m/>
  </r>
  <r>
    <x v="40"/>
    <x v="2"/>
    <x v="2788"/>
    <x v="40"/>
    <x v="3079"/>
    <m/>
    <m/>
  </r>
  <r>
    <x v="40"/>
    <x v="2"/>
    <x v="2789"/>
    <x v="40"/>
    <x v="3080"/>
    <m/>
    <m/>
  </r>
  <r>
    <x v="40"/>
    <x v="2"/>
    <x v="1134"/>
    <x v="40"/>
    <x v="3081"/>
    <m/>
    <m/>
  </r>
  <r>
    <x v="40"/>
    <x v="2"/>
    <x v="234"/>
    <x v="40"/>
    <x v="3082"/>
    <m/>
    <m/>
  </r>
  <r>
    <x v="40"/>
    <x v="2"/>
    <x v="2790"/>
    <x v="40"/>
    <x v="3083"/>
    <m/>
    <m/>
  </r>
  <r>
    <x v="40"/>
    <x v="2"/>
    <x v="671"/>
    <x v="40"/>
    <x v="3084"/>
    <m/>
    <m/>
  </r>
  <r>
    <x v="40"/>
    <x v="2"/>
    <x v="2791"/>
    <x v="40"/>
    <x v="3085"/>
    <m/>
    <m/>
  </r>
  <r>
    <x v="40"/>
    <x v="2"/>
    <x v="2792"/>
    <x v="40"/>
    <x v="3086"/>
    <m/>
    <m/>
  </r>
  <r>
    <x v="40"/>
    <x v="2"/>
    <x v="1144"/>
    <x v="40"/>
    <x v="3087"/>
    <m/>
    <m/>
  </r>
  <r>
    <x v="40"/>
    <x v="2"/>
    <x v="2793"/>
    <x v="40"/>
    <x v="3088"/>
    <m/>
    <m/>
  </r>
  <r>
    <x v="40"/>
    <x v="2"/>
    <x v="2794"/>
    <x v="40"/>
    <x v="3089"/>
    <m/>
    <m/>
  </r>
  <r>
    <x v="40"/>
    <x v="2"/>
    <x v="1609"/>
    <x v="40"/>
    <x v="3090"/>
    <m/>
    <m/>
  </r>
  <r>
    <x v="40"/>
    <x v="2"/>
    <x v="2795"/>
    <x v="40"/>
    <x v="3091"/>
    <m/>
    <m/>
  </r>
  <r>
    <x v="40"/>
    <x v="2"/>
    <x v="2084"/>
    <x v="40"/>
    <x v="3092"/>
    <m/>
    <m/>
  </r>
  <r>
    <x v="40"/>
    <x v="2"/>
    <x v="1361"/>
    <x v="40"/>
    <x v="3093"/>
    <m/>
    <m/>
  </r>
  <r>
    <x v="40"/>
    <x v="2"/>
    <x v="2796"/>
    <x v="40"/>
    <x v="3094"/>
    <m/>
    <m/>
  </r>
  <r>
    <x v="40"/>
    <x v="2"/>
    <x v="247"/>
    <x v="40"/>
    <x v="3095"/>
    <m/>
    <m/>
  </r>
  <r>
    <x v="40"/>
    <x v="2"/>
    <x v="2797"/>
    <x v="40"/>
    <x v="3096"/>
    <m/>
    <m/>
  </r>
  <r>
    <x v="40"/>
    <x v="2"/>
    <x v="2798"/>
    <x v="40"/>
    <x v="3097"/>
    <m/>
    <m/>
  </r>
  <r>
    <x v="40"/>
    <x v="2"/>
    <x v="2799"/>
    <x v="40"/>
    <x v="3098"/>
    <m/>
    <m/>
  </r>
  <r>
    <x v="40"/>
    <x v="2"/>
    <x v="680"/>
    <x v="40"/>
    <x v="3099"/>
    <m/>
    <m/>
  </r>
  <r>
    <x v="40"/>
    <x v="2"/>
    <x v="2800"/>
    <x v="40"/>
    <x v="3100"/>
    <m/>
    <m/>
  </r>
  <r>
    <x v="40"/>
    <x v="2"/>
    <x v="253"/>
    <x v="40"/>
    <x v="3101"/>
    <m/>
    <m/>
  </r>
  <r>
    <x v="40"/>
    <x v="2"/>
    <x v="2189"/>
    <x v="40"/>
    <x v="3102"/>
    <m/>
    <m/>
  </r>
  <r>
    <x v="40"/>
    <x v="2"/>
    <x v="2801"/>
    <x v="40"/>
    <x v="3103"/>
    <m/>
    <m/>
  </r>
  <r>
    <x v="40"/>
    <x v="2"/>
    <x v="1077"/>
    <x v="40"/>
    <x v="3104"/>
    <m/>
    <m/>
  </r>
  <r>
    <x v="40"/>
    <x v="2"/>
    <x v="260"/>
    <x v="40"/>
    <x v="3105"/>
    <m/>
    <m/>
  </r>
  <r>
    <x v="40"/>
    <x v="2"/>
    <x v="2802"/>
    <x v="40"/>
    <x v="3106"/>
    <m/>
    <m/>
  </r>
  <r>
    <x v="40"/>
    <x v="2"/>
    <x v="2102"/>
    <x v="40"/>
    <x v="3107"/>
    <m/>
    <m/>
  </r>
  <r>
    <x v="40"/>
    <x v="2"/>
    <x v="2803"/>
    <x v="40"/>
    <x v="3108"/>
    <m/>
    <m/>
  </r>
  <r>
    <x v="41"/>
    <x v="0"/>
    <x v="2804"/>
    <x v="41"/>
    <x v="0"/>
    <m/>
    <m/>
  </r>
  <r>
    <x v="41"/>
    <x v="1"/>
    <x v="2805"/>
    <x v="41"/>
    <x v="3109"/>
    <m/>
    <m/>
  </r>
  <r>
    <x v="41"/>
    <x v="1"/>
    <x v="2806"/>
    <x v="41"/>
    <x v="3110"/>
    <m/>
    <m/>
  </r>
  <r>
    <x v="41"/>
    <x v="1"/>
    <x v="2807"/>
    <x v="41"/>
    <x v="3111"/>
    <m/>
    <m/>
  </r>
  <r>
    <x v="41"/>
    <x v="1"/>
    <x v="2808"/>
    <x v="41"/>
    <x v="3112"/>
    <m/>
    <m/>
  </r>
  <r>
    <x v="41"/>
    <x v="1"/>
    <x v="2809"/>
    <x v="41"/>
    <x v="3113"/>
    <m/>
    <m/>
  </r>
  <r>
    <x v="41"/>
    <x v="2"/>
    <x v="2810"/>
    <x v="41"/>
    <x v="3114"/>
    <m/>
    <m/>
  </r>
  <r>
    <x v="41"/>
    <x v="2"/>
    <x v="1381"/>
    <x v="41"/>
    <x v="3115"/>
    <m/>
    <m/>
  </r>
  <r>
    <x v="41"/>
    <x v="2"/>
    <x v="2811"/>
    <x v="41"/>
    <x v="3116"/>
    <m/>
    <m/>
  </r>
  <r>
    <x v="41"/>
    <x v="2"/>
    <x v="2812"/>
    <x v="41"/>
    <x v="3117"/>
    <m/>
    <m/>
  </r>
  <r>
    <x v="41"/>
    <x v="2"/>
    <x v="2813"/>
    <x v="41"/>
    <x v="3118"/>
    <m/>
    <m/>
  </r>
  <r>
    <x v="41"/>
    <x v="2"/>
    <x v="2814"/>
    <x v="41"/>
    <x v="3119"/>
    <m/>
    <m/>
  </r>
  <r>
    <x v="41"/>
    <x v="2"/>
    <x v="2815"/>
    <x v="41"/>
    <x v="3120"/>
    <m/>
    <m/>
  </r>
  <r>
    <x v="41"/>
    <x v="2"/>
    <x v="1812"/>
    <x v="41"/>
    <x v="3121"/>
    <m/>
    <m/>
  </r>
  <r>
    <x v="41"/>
    <x v="2"/>
    <x v="2816"/>
    <x v="41"/>
    <x v="3122"/>
    <m/>
    <m/>
  </r>
  <r>
    <x v="41"/>
    <x v="2"/>
    <x v="2817"/>
    <x v="41"/>
    <x v="3123"/>
    <m/>
    <m/>
  </r>
  <r>
    <x v="41"/>
    <x v="2"/>
    <x v="2818"/>
    <x v="41"/>
    <x v="3124"/>
    <m/>
    <m/>
  </r>
  <r>
    <x v="41"/>
    <x v="2"/>
    <x v="2819"/>
    <x v="41"/>
    <x v="3125"/>
    <m/>
    <m/>
  </r>
  <r>
    <x v="41"/>
    <x v="2"/>
    <x v="2820"/>
    <x v="41"/>
    <x v="3126"/>
    <m/>
    <m/>
  </r>
  <r>
    <x v="41"/>
    <x v="2"/>
    <x v="2821"/>
    <x v="41"/>
    <x v="3127"/>
    <m/>
    <m/>
  </r>
  <r>
    <x v="41"/>
    <x v="2"/>
    <x v="2822"/>
    <x v="41"/>
    <x v="3128"/>
    <m/>
    <m/>
  </r>
  <r>
    <x v="41"/>
    <x v="2"/>
    <x v="1005"/>
    <x v="41"/>
    <x v="3129"/>
    <m/>
    <m/>
  </r>
  <r>
    <x v="41"/>
    <x v="2"/>
    <x v="2823"/>
    <x v="41"/>
    <x v="3130"/>
    <m/>
    <m/>
  </r>
  <r>
    <x v="41"/>
    <x v="2"/>
    <x v="2824"/>
    <x v="41"/>
    <x v="3131"/>
    <m/>
    <m/>
  </r>
  <r>
    <x v="41"/>
    <x v="2"/>
    <x v="2825"/>
    <x v="41"/>
    <x v="3132"/>
    <m/>
    <m/>
  </r>
  <r>
    <x v="41"/>
    <x v="2"/>
    <x v="2768"/>
    <x v="41"/>
    <x v="3133"/>
    <m/>
    <m/>
  </r>
  <r>
    <x v="41"/>
    <x v="2"/>
    <x v="2826"/>
    <x v="41"/>
    <x v="3134"/>
    <m/>
    <m/>
  </r>
  <r>
    <x v="41"/>
    <x v="2"/>
    <x v="2827"/>
    <x v="41"/>
    <x v="3135"/>
    <m/>
    <m/>
  </r>
  <r>
    <x v="41"/>
    <x v="2"/>
    <x v="2828"/>
    <x v="41"/>
    <x v="3136"/>
    <m/>
    <m/>
  </r>
  <r>
    <x v="41"/>
    <x v="2"/>
    <x v="2829"/>
    <x v="41"/>
    <x v="3137"/>
    <m/>
    <m/>
  </r>
  <r>
    <x v="41"/>
    <x v="2"/>
    <x v="2830"/>
    <x v="41"/>
    <x v="3138"/>
    <m/>
    <m/>
  </r>
  <r>
    <x v="41"/>
    <x v="2"/>
    <x v="2831"/>
    <x v="41"/>
    <x v="3139"/>
    <m/>
    <m/>
  </r>
  <r>
    <x v="41"/>
    <x v="2"/>
    <x v="2832"/>
    <x v="41"/>
    <x v="3140"/>
    <m/>
    <m/>
  </r>
  <r>
    <x v="41"/>
    <x v="2"/>
    <x v="2833"/>
    <x v="41"/>
    <x v="3141"/>
    <m/>
    <m/>
  </r>
  <r>
    <x v="41"/>
    <x v="2"/>
    <x v="2834"/>
    <x v="41"/>
    <x v="3142"/>
    <m/>
    <m/>
  </r>
  <r>
    <x v="41"/>
    <x v="2"/>
    <x v="1599"/>
    <x v="41"/>
    <x v="3143"/>
    <m/>
    <m/>
  </r>
  <r>
    <x v="41"/>
    <x v="2"/>
    <x v="2835"/>
    <x v="41"/>
    <x v="3144"/>
    <m/>
    <m/>
  </r>
  <r>
    <x v="41"/>
    <x v="2"/>
    <x v="2836"/>
    <x v="41"/>
    <x v="3145"/>
    <m/>
    <m/>
  </r>
  <r>
    <x v="41"/>
    <x v="2"/>
    <x v="486"/>
    <x v="41"/>
    <x v="3146"/>
    <m/>
    <m/>
  </r>
  <r>
    <x v="41"/>
    <x v="2"/>
    <x v="2837"/>
    <x v="41"/>
    <x v="3147"/>
    <m/>
    <m/>
  </r>
  <r>
    <x v="41"/>
    <x v="2"/>
    <x v="2838"/>
    <x v="41"/>
    <x v="3148"/>
    <m/>
    <m/>
  </r>
  <r>
    <x v="41"/>
    <x v="2"/>
    <x v="2839"/>
    <x v="41"/>
    <x v="3149"/>
    <m/>
    <m/>
  </r>
  <r>
    <x v="41"/>
    <x v="2"/>
    <x v="2840"/>
    <x v="41"/>
    <x v="3150"/>
    <m/>
    <m/>
  </r>
  <r>
    <x v="41"/>
    <x v="2"/>
    <x v="2163"/>
    <x v="41"/>
    <x v="3151"/>
    <m/>
    <m/>
  </r>
  <r>
    <x v="41"/>
    <x v="2"/>
    <x v="2841"/>
    <x v="41"/>
    <x v="3152"/>
    <m/>
    <m/>
  </r>
  <r>
    <x v="41"/>
    <x v="2"/>
    <x v="2842"/>
    <x v="41"/>
    <x v="3153"/>
    <m/>
    <m/>
  </r>
  <r>
    <x v="41"/>
    <x v="2"/>
    <x v="2843"/>
    <x v="41"/>
    <x v="3154"/>
    <m/>
    <m/>
  </r>
  <r>
    <x v="41"/>
    <x v="2"/>
    <x v="234"/>
    <x v="41"/>
    <x v="3155"/>
    <m/>
    <m/>
  </r>
  <r>
    <x v="41"/>
    <x v="2"/>
    <x v="2844"/>
    <x v="41"/>
    <x v="3156"/>
    <m/>
    <m/>
  </r>
  <r>
    <x v="41"/>
    <x v="2"/>
    <x v="2845"/>
    <x v="41"/>
    <x v="3157"/>
    <m/>
    <m/>
  </r>
  <r>
    <x v="41"/>
    <x v="2"/>
    <x v="2846"/>
    <x v="41"/>
    <x v="3158"/>
    <m/>
    <m/>
  </r>
  <r>
    <x v="41"/>
    <x v="2"/>
    <x v="2847"/>
    <x v="41"/>
    <x v="3159"/>
    <m/>
    <m/>
  </r>
  <r>
    <x v="41"/>
    <x v="2"/>
    <x v="2848"/>
    <x v="41"/>
    <x v="3160"/>
    <m/>
    <m/>
  </r>
  <r>
    <x v="41"/>
    <x v="2"/>
    <x v="2849"/>
    <x v="41"/>
    <x v="3161"/>
    <m/>
    <m/>
  </r>
  <r>
    <x v="41"/>
    <x v="2"/>
    <x v="2850"/>
    <x v="41"/>
    <x v="3162"/>
    <m/>
    <m/>
  </r>
  <r>
    <x v="41"/>
    <x v="2"/>
    <x v="2851"/>
    <x v="41"/>
    <x v="3163"/>
    <m/>
    <m/>
  </r>
  <r>
    <x v="41"/>
    <x v="2"/>
    <x v="2852"/>
    <x v="41"/>
    <x v="3164"/>
    <m/>
    <m/>
  </r>
  <r>
    <x v="41"/>
    <x v="2"/>
    <x v="2853"/>
    <x v="41"/>
    <x v="3165"/>
    <m/>
    <m/>
  </r>
  <r>
    <x v="41"/>
    <x v="2"/>
    <x v="2854"/>
    <x v="41"/>
    <x v="3166"/>
    <m/>
    <m/>
  </r>
  <r>
    <x v="41"/>
    <x v="2"/>
    <x v="2855"/>
    <x v="41"/>
    <x v="3167"/>
    <m/>
    <m/>
  </r>
  <r>
    <x v="41"/>
    <x v="2"/>
    <x v="2856"/>
    <x v="41"/>
    <x v="3168"/>
    <m/>
    <m/>
  </r>
  <r>
    <x v="41"/>
    <x v="2"/>
    <x v="2857"/>
    <x v="41"/>
    <x v="3169"/>
    <m/>
    <m/>
  </r>
  <r>
    <x v="41"/>
    <x v="2"/>
    <x v="2858"/>
    <x v="41"/>
    <x v="3170"/>
    <m/>
    <m/>
  </r>
  <r>
    <x v="41"/>
    <x v="2"/>
    <x v="2859"/>
    <x v="41"/>
    <x v="3171"/>
    <m/>
    <m/>
  </r>
  <r>
    <x v="41"/>
    <x v="2"/>
    <x v="2860"/>
    <x v="41"/>
    <x v="3172"/>
    <m/>
    <m/>
  </r>
  <r>
    <x v="41"/>
    <x v="2"/>
    <x v="351"/>
    <x v="41"/>
    <x v="3173"/>
    <m/>
    <m/>
  </r>
  <r>
    <x v="41"/>
    <x v="2"/>
    <x v="2861"/>
    <x v="41"/>
    <x v="3174"/>
    <m/>
    <m/>
  </r>
  <r>
    <x v="41"/>
    <x v="2"/>
    <x v="1317"/>
    <x v="41"/>
    <x v="3175"/>
    <m/>
    <m/>
  </r>
  <r>
    <x v="41"/>
    <x v="2"/>
    <x v="2862"/>
    <x v="41"/>
    <x v="3176"/>
    <m/>
    <m/>
  </r>
  <r>
    <x v="41"/>
    <x v="2"/>
    <x v="77"/>
    <x v="41"/>
    <x v="3177"/>
    <m/>
    <m/>
  </r>
  <r>
    <x v="41"/>
    <x v="2"/>
    <x v="2863"/>
    <x v="41"/>
    <x v="3178"/>
    <m/>
    <m/>
  </r>
  <r>
    <x v="41"/>
    <x v="2"/>
    <x v="2864"/>
    <x v="41"/>
    <x v="3179"/>
    <m/>
    <m/>
  </r>
  <r>
    <x v="41"/>
    <x v="2"/>
    <x v="2865"/>
    <x v="41"/>
    <x v="3180"/>
    <m/>
    <m/>
  </r>
  <r>
    <x v="41"/>
    <x v="2"/>
    <x v="1035"/>
    <x v="41"/>
    <x v="3181"/>
    <m/>
    <m/>
  </r>
  <r>
    <x v="42"/>
    <x v="1"/>
    <x v="2866"/>
    <x v="42"/>
    <x v="3182"/>
    <m/>
    <m/>
  </r>
  <r>
    <x v="42"/>
    <x v="1"/>
    <x v="2867"/>
    <x v="42"/>
    <x v="3182"/>
    <m/>
    <m/>
  </r>
  <r>
    <x v="42"/>
    <x v="1"/>
    <x v="2868"/>
    <x v="42"/>
    <x v="3182"/>
    <m/>
    <m/>
  </r>
  <r>
    <x v="42"/>
    <x v="1"/>
    <x v="2869"/>
    <x v="42"/>
    <x v="3182"/>
    <m/>
    <m/>
  </r>
  <r>
    <x v="42"/>
    <x v="1"/>
    <x v="2870"/>
    <x v="42"/>
    <x v="3182"/>
    <m/>
    <m/>
  </r>
  <r>
    <x v="42"/>
    <x v="1"/>
    <x v="2871"/>
    <x v="42"/>
    <x v="3182"/>
    <m/>
    <m/>
  </r>
  <r>
    <x v="42"/>
    <x v="1"/>
    <x v="2872"/>
    <x v="42"/>
    <x v="31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3:G3317" firstHeaderRow="1" firstDataRow="2" firstDataCol="5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Row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Row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5">
    <field x="0"/>
    <field x="1"/>
    <field x="2"/>
    <field x="3"/>
    <field x="4"/>
  </rowFields>
  <rowItems count="3313">
    <i>
      <x/>
      <x v="1"/>
      <x v="22"/>
      <x v="1"/>
      <x v="11"/>
    </i>
    <i r="2">
      <x v="40"/>
      <x v="1"/>
      <x v="12"/>
    </i>
    <i r="2">
      <x v="74"/>
      <x v="1"/>
      <x v="13"/>
    </i>
    <i r="2">
      <x v="90"/>
      <x v="1"/>
      <x v="14"/>
    </i>
    <i r="2">
      <x v="215"/>
      <x v="1"/>
      <x v="16"/>
    </i>
    <i r="2">
      <x v="248"/>
      <x v="1"/>
      <x v="17"/>
    </i>
    <i r="2">
      <x v="259"/>
      <x v="1"/>
      <x v="18"/>
    </i>
    <i r="2">
      <x v="364"/>
      <x v="1"/>
      <x v="78"/>
    </i>
    <i r="2">
      <x v="368"/>
      <x v="1"/>
      <x v="19"/>
    </i>
    <i r="2">
      <x v="428"/>
      <x v="1"/>
      <x v="25"/>
    </i>
    <i r="2">
      <x v="494"/>
      <x v="1"/>
      <x v="20"/>
    </i>
    <i r="2">
      <x v="503"/>
      <x v="1"/>
      <x v="21"/>
    </i>
    <i r="2">
      <x v="514"/>
      <x v="1"/>
      <x v="22"/>
    </i>
    <i r="2">
      <x v="518"/>
      <x v="1"/>
      <x v="23"/>
    </i>
    <i r="2">
      <x v="580"/>
      <x v="1"/>
      <x v="2"/>
    </i>
    <i r="2">
      <x v="590"/>
      <x v="1"/>
      <x v="24"/>
    </i>
    <i r="2">
      <x v="692"/>
      <x v="1"/>
      <x v="27"/>
    </i>
    <i r="2">
      <x v="708"/>
      <x v="1"/>
      <x v="26"/>
    </i>
    <i r="2">
      <x v="739"/>
      <x v="1"/>
      <x v="77"/>
    </i>
    <i r="2">
      <x v="748"/>
      <x v="1"/>
      <x v="28"/>
    </i>
    <i r="2">
      <x v="826"/>
      <x v="1"/>
      <x v="29"/>
    </i>
    <i r="2">
      <x v="885"/>
      <x v="1"/>
      <x v="30"/>
    </i>
    <i r="2">
      <x v="951"/>
      <x v="1"/>
      <x v="31"/>
    </i>
    <i r="2">
      <x v="961"/>
      <x v="1"/>
      <x v="32"/>
    </i>
    <i r="2">
      <x v="966"/>
      <x v="1"/>
      <x v="33"/>
    </i>
    <i r="2">
      <x v="1140"/>
      <x v="1"/>
      <x v="34"/>
    </i>
    <i r="2">
      <x v="1141"/>
      <x v="1"/>
      <x v="35"/>
    </i>
    <i r="2">
      <x v="1178"/>
      <x v="1"/>
      <x v="36"/>
    </i>
    <i r="2">
      <x v="1193"/>
      <x v="1"/>
      <x v="37"/>
    </i>
    <i r="2">
      <x v="1227"/>
      <x v="1"/>
      <x v="38"/>
    </i>
    <i r="2">
      <x v="1291"/>
      <x v="1"/>
      <x v="39"/>
    </i>
    <i r="2">
      <x v="1294"/>
      <x v="1"/>
      <x v="40"/>
    </i>
    <i r="2">
      <x v="1316"/>
      <x v="1"/>
      <x v="41"/>
    </i>
    <i r="2">
      <x v="1324"/>
      <x v="1"/>
      <x v="42"/>
    </i>
    <i r="2">
      <x v="1413"/>
      <x v="1"/>
      <x v="43"/>
    </i>
    <i r="2">
      <x v="1429"/>
      <x v="1"/>
      <x v="44"/>
    </i>
    <i r="2">
      <x v="1439"/>
      <x v="1"/>
      <x v="45"/>
    </i>
    <i r="2">
      <x v="1460"/>
      <x v="1"/>
      <x v="46"/>
    </i>
    <i r="2">
      <x v="1643"/>
      <x v="1"/>
      <x v="47"/>
    </i>
    <i r="2">
      <x v="1663"/>
      <x v="1"/>
      <x v="48"/>
    </i>
    <i r="2">
      <x v="1670"/>
      <x v="1"/>
      <x v="49"/>
    </i>
    <i r="2">
      <x v="1993"/>
      <x v="1"/>
      <x v="50"/>
    </i>
    <i r="2">
      <x v="2052"/>
      <x v="1"/>
      <x v="51"/>
    </i>
    <i r="2">
      <x v="2069"/>
      <x v="1"/>
      <x v="52"/>
    </i>
    <i r="2">
      <x v="2078"/>
      <x v="1"/>
      <x v="53"/>
    </i>
    <i r="2">
      <x v="2134"/>
      <x v="1"/>
      <x v="54"/>
    </i>
    <i r="2">
      <x v="2142"/>
      <x v="1"/>
      <x v="56"/>
    </i>
    <i r="2">
      <x v="2143"/>
      <x v="1"/>
      <x v="55"/>
    </i>
    <i r="2">
      <x v="2205"/>
      <x v="1"/>
      <x v="58"/>
    </i>
    <i r="2">
      <x v="2206"/>
      <x v="1"/>
      <x v="57"/>
    </i>
    <i r="2">
      <x v="2255"/>
      <x v="1"/>
      <x v="59"/>
    </i>
    <i r="2">
      <x v="2258"/>
      <x v="1"/>
      <x v="60"/>
    </i>
    <i r="2">
      <x v="2267"/>
      <x v="1"/>
      <x v="63"/>
    </i>
    <i r="2">
      <x v="2295"/>
      <x v="1"/>
      <x v="64"/>
    </i>
    <i r="2">
      <x v="2316"/>
      <x v="1"/>
      <x v="61"/>
    </i>
    <i r="2">
      <x v="2332"/>
      <x v="1"/>
      <x v="62"/>
    </i>
    <i r="2">
      <x v="2379"/>
      <x v="1"/>
      <x v="67"/>
    </i>
    <i r="2">
      <x v="2440"/>
      <x v="1"/>
      <x v="65"/>
    </i>
    <i r="2">
      <x v="2450"/>
      <x v="1"/>
      <x v="68"/>
    </i>
    <i r="2">
      <x v="2463"/>
      <x v="1"/>
      <x v="69"/>
    </i>
    <i r="2">
      <x v="2497"/>
      <x v="1"/>
      <x v="66"/>
    </i>
    <i r="2">
      <x v="2511"/>
      <x v="1"/>
      <x v="70"/>
    </i>
    <i r="2">
      <x v="2685"/>
      <x v="1"/>
      <x v="72"/>
    </i>
    <i r="2">
      <x v="2706"/>
      <x v="1"/>
      <x v="73"/>
    </i>
    <i r="2">
      <x v="2728"/>
      <x v="1"/>
      <x v="74"/>
    </i>
    <i r="2">
      <x v="2792"/>
      <x v="1"/>
      <x v="75"/>
    </i>
    <i r="2">
      <x v="2800"/>
      <x v="1"/>
      <x v="76"/>
    </i>
    <i t="default" r="1">
      <x v="1"/>
    </i>
    <i r="1">
      <x v="3"/>
      <x v="1501"/>
      <x v="1"/>
      <x v="4"/>
    </i>
    <i r="2">
      <x v="1502"/>
      <x v="1"/>
      <x v="1"/>
    </i>
    <i r="2">
      <x v="1510"/>
      <x v="1"/>
      <x v="5"/>
    </i>
    <i r="2">
      <x v="1575"/>
      <x v="1"/>
      <x v="9"/>
    </i>
    <i r="2">
      <x v="1687"/>
      <x v="1"/>
      <x v="3"/>
    </i>
    <i r="2">
      <x v="1699"/>
      <x v="1"/>
      <x v="15"/>
    </i>
    <i r="2">
      <x v="1735"/>
      <x v="1"/>
      <x v="6"/>
    </i>
    <i r="2">
      <x v="1751"/>
      <x v="1"/>
      <x v="7"/>
    </i>
    <i r="2">
      <x v="1814"/>
      <x v="1"/>
      <x v="8"/>
    </i>
    <i r="2">
      <x v="1880"/>
      <x v="1"/>
      <x v="71"/>
    </i>
    <i r="2">
      <x v="1902"/>
      <x v="1"/>
      <x v="10"/>
    </i>
    <i t="default" r="1">
      <x v="3"/>
    </i>
    <i t="default">
      <x/>
    </i>
    <i>
      <x v="1"/>
      <x v="1"/>
      <x v="38"/>
      <x v="2"/>
      <x v="91"/>
    </i>
    <i r="2">
      <x v="57"/>
      <x v="2"/>
      <x v="92"/>
    </i>
    <i r="2">
      <x v="65"/>
      <x v="2"/>
      <x v="93"/>
    </i>
    <i r="2">
      <x v="170"/>
      <x v="2"/>
      <x v="97"/>
    </i>
    <i r="2">
      <x v="177"/>
      <x v="2"/>
      <x v="98"/>
    </i>
    <i r="2">
      <x v="180"/>
      <x v="2"/>
      <x v="94"/>
    </i>
    <i r="2">
      <x v="202"/>
      <x v="2"/>
      <x v="95"/>
    </i>
    <i r="2">
      <x v="244"/>
      <x v="2"/>
      <x v="96"/>
    </i>
    <i r="2">
      <x v="267"/>
      <x v="2"/>
      <x v="99"/>
    </i>
    <i r="2">
      <x v="346"/>
      <x v="2"/>
      <x v="100"/>
    </i>
    <i r="2">
      <x v="405"/>
      <x v="2"/>
      <x v="101"/>
    </i>
    <i r="2">
      <x v="449"/>
      <x v="2"/>
      <x v="102"/>
    </i>
    <i r="2">
      <x v="504"/>
      <x v="2"/>
      <x v="103"/>
    </i>
    <i r="2">
      <x v="543"/>
      <x v="2"/>
      <x v="104"/>
    </i>
    <i r="2">
      <x v="623"/>
      <x v="2"/>
      <x v="105"/>
    </i>
    <i r="2">
      <x v="685"/>
      <x v="2"/>
      <x v="106"/>
    </i>
    <i r="2">
      <x v="696"/>
      <x v="2"/>
      <x v="107"/>
    </i>
    <i r="2">
      <x v="783"/>
      <x v="2"/>
      <x v="108"/>
    </i>
    <i r="2">
      <x v="787"/>
      <x v="2"/>
      <x v="109"/>
    </i>
    <i r="2">
      <x v="823"/>
      <x v="2"/>
      <x v="154"/>
    </i>
    <i r="2">
      <x v="882"/>
      <x v="2"/>
      <x v="80"/>
    </i>
    <i r="2">
      <x v="900"/>
      <x v="2"/>
      <x v="111"/>
    </i>
    <i r="2">
      <x v="931"/>
      <x v="2"/>
      <x v="155"/>
    </i>
    <i r="2">
      <x v="1003"/>
      <x v="2"/>
      <x v="112"/>
    </i>
    <i r="2">
      <x v="1060"/>
      <x v="2"/>
      <x v="113"/>
    </i>
    <i r="2">
      <x v="1092"/>
      <x v="2"/>
      <x v="114"/>
    </i>
    <i r="2">
      <x v="1100"/>
      <x v="2"/>
      <x v="116"/>
    </i>
    <i r="2">
      <x v="1101"/>
      <x v="2"/>
      <x v="115"/>
    </i>
    <i r="2">
      <x v="1116"/>
      <x v="2"/>
      <x v="117"/>
    </i>
    <i r="2">
      <x v="1179"/>
      <x v="2"/>
      <x v="118"/>
    </i>
    <i r="2">
      <x v="1203"/>
      <x v="2"/>
      <x v="119"/>
    </i>
    <i r="2">
      <x v="1288"/>
      <x v="2"/>
      <x v="81"/>
    </i>
    <i r="2">
      <x v="1326"/>
      <x v="2"/>
      <x v="120"/>
    </i>
    <i r="2">
      <x v="1448"/>
      <x v="2"/>
      <x v="121"/>
    </i>
    <i r="2">
      <x v="1471"/>
      <x v="2"/>
      <x v="122"/>
    </i>
    <i r="2">
      <x v="1676"/>
      <x v="2"/>
      <x v="123"/>
    </i>
    <i r="2">
      <x v="1961"/>
      <x v="2"/>
      <x v="124"/>
    </i>
    <i r="2">
      <x v="1969"/>
      <x v="2"/>
      <x v="126"/>
    </i>
    <i r="2">
      <x v="1990"/>
      <x v="2"/>
      <x v="127"/>
    </i>
    <i r="2">
      <x v="2002"/>
      <x v="2"/>
      <x v="128"/>
    </i>
    <i r="2">
      <x v="2013"/>
      <x v="2"/>
      <x v="129"/>
    </i>
    <i r="2">
      <x v="2242"/>
      <x v="2"/>
      <x v="137"/>
    </i>
    <i r="2">
      <x v="2326"/>
      <x v="2"/>
      <x v="130"/>
    </i>
    <i r="2">
      <x v="2360"/>
      <x v="2"/>
      <x v="131"/>
    </i>
    <i r="2">
      <x v="2365"/>
      <x v="2"/>
      <x v="138"/>
    </i>
    <i r="2">
      <x v="2367"/>
      <x v="2"/>
      <x v="132"/>
    </i>
    <i r="2">
      <x v="2369"/>
      <x v="2"/>
      <x v="133"/>
    </i>
    <i r="2">
      <x v="2372"/>
      <x v="2"/>
      <x v="139"/>
    </i>
    <i r="2">
      <x v="2382"/>
      <x v="2"/>
      <x v="140"/>
    </i>
    <i r="2">
      <x v="2389"/>
      <x v="2"/>
      <x v="141"/>
    </i>
    <i r="2">
      <x v="2394"/>
      <x v="2"/>
      <x v="142"/>
    </i>
    <i r="2">
      <x v="2405"/>
      <x v="2"/>
      <x v="134"/>
    </i>
    <i r="2">
      <x v="2410"/>
      <x v="2"/>
      <x v="143"/>
    </i>
    <i r="2">
      <x v="2415"/>
      <x v="2"/>
      <x v="144"/>
    </i>
    <i r="2">
      <x v="2435"/>
      <x v="2"/>
      <x v="136"/>
    </i>
    <i r="2">
      <x v="2438"/>
      <x v="2"/>
      <x v="82"/>
    </i>
    <i r="2">
      <x v="2559"/>
      <x v="2"/>
      <x v="146"/>
    </i>
    <i r="2">
      <x v="2572"/>
      <x v="2"/>
      <x v="145"/>
    </i>
    <i r="2">
      <x v="2695"/>
      <x v="2"/>
      <x v="110"/>
    </i>
    <i r="2">
      <x v="2757"/>
      <x v="2"/>
      <x v="147"/>
    </i>
    <i r="2">
      <x v="2762"/>
      <x v="2"/>
      <x v="149"/>
    </i>
    <i r="2">
      <x v="2797"/>
      <x v="2"/>
      <x v="148"/>
    </i>
    <i r="2">
      <x v="2819"/>
      <x v="2"/>
      <x v="83"/>
    </i>
    <i r="2">
      <x v="2848"/>
      <x v="2"/>
      <x v="150"/>
    </i>
    <i r="2">
      <x v="2849"/>
      <x v="2"/>
      <x v="156"/>
    </i>
    <i r="2">
      <x v="2859"/>
      <x v="2"/>
      <x v="151"/>
    </i>
    <i r="2">
      <x v="2866"/>
      <x v="2"/>
      <x v="152"/>
    </i>
    <i r="2">
      <x v="2869"/>
      <x v="2"/>
      <x v="153"/>
    </i>
    <i t="default" r="1">
      <x v="1"/>
    </i>
    <i r="1">
      <x v="3"/>
      <x v="1504"/>
      <x v="2"/>
      <x v="79"/>
    </i>
    <i r="2">
      <x v="1740"/>
      <x v="2"/>
      <x v="84"/>
    </i>
    <i r="2">
      <x v="1752"/>
      <x v="2"/>
      <x v="85"/>
    </i>
    <i r="2">
      <x v="1782"/>
      <x v="2"/>
      <x v="86"/>
    </i>
    <i r="2">
      <x v="1789"/>
      <x v="2"/>
      <x v="87"/>
    </i>
    <i r="2">
      <x v="1805"/>
      <x v="2"/>
      <x v="88"/>
    </i>
    <i r="2">
      <x v="1823"/>
      <x v="2"/>
      <x v="89"/>
    </i>
    <i r="2">
      <x v="1826"/>
      <x v="2"/>
      <x v="125"/>
    </i>
    <i r="2">
      <x v="1849"/>
      <x v="2"/>
      <x v="135"/>
    </i>
    <i r="2">
      <x v="1853"/>
      <x v="2"/>
      <x v="90"/>
    </i>
    <i t="default" r="1">
      <x v="3"/>
    </i>
    <i t="default">
      <x v="1"/>
    </i>
    <i>
      <x v="2"/>
      <x v="1"/>
      <x v="25"/>
      <x v="3"/>
      <x v="168"/>
    </i>
    <i r="2">
      <x v="26"/>
      <x v="3"/>
      <x v="169"/>
    </i>
    <i r="2">
      <x v="28"/>
      <x v="3"/>
      <x v="170"/>
    </i>
    <i r="2">
      <x v="53"/>
      <x v="3"/>
      <x v="171"/>
    </i>
    <i r="2">
      <x v="69"/>
      <x v="3"/>
      <x v="172"/>
    </i>
    <i r="2">
      <x v="97"/>
      <x v="3"/>
      <x v="173"/>
    </i>
    <i r="2">
      <x v="112"/>
      <x v="3"/>
      <x v="174"/>
    </i>
    <i r="2">
      <x v="134"/>
      <x v="3"/>
      <x v="175"/>
    </i>
    <i r="2">
      <x v="167"/>
      <x v="3"/>
      <x v="178"/>
    </i>
    <i r="2">
      <x v="178"/>
      <x v="3"/>
      <x v="158"/>
    </i>
    <i r="2">
      <x v="198"/>
      <x v="3"/>
      <x v="176"/>
    </i>
    <i r="2">
      <x v="213"/>
      <x v="3"/>
      <x v="177"/>
    </i>
    <i r="2">
      <x v="272"/>
      <x v="3"/>
      <x v="179"/>
    </i>
    <i r="2">
      <x v="309"/>
      <x v="3"/>
      <x v="180"/>
    </i>
    <i r="2">
      <x v="310"/>
      <x v="3"/>
      <x v="181"/>
    </i>
    <i r="2">
      <x v="324"/>
      <x v="3"/>
      <x v="159"/>
    </i>
    <i r="2">
      <x v="325"/>
      <x v="3"/>
      <x v="182"/>
    </i>
    <i r="2">
      <x v="380"/>
      <x v="3"/>
      <x v="183"/>
    </i>
    <i r="2">
      <x v="386"/>
      <x v="3"/>
      <x v="184"/>
    </i>
    <i r="2">
      <x v="387"/>
      <x v="3"/>
      <x v="258"/>
    </i>
    <i r="2">
      <x v="412"/>
      <x v="3"/>
      <x v="185"/>
    </i>
    <i r="2">
      <x v="423"/>
      <x v="3"/>
      <x v="186"/>
    </i>
    <i r="2">
      <x v="424"/>
      <x v="3"/>
      <x v="187"/>
    </i>
    <i r="2">
      <x v="478"/>
      <x v="3"/>
      <x v="188"/>
    </i>
    <i r="2">
      <x v="496"/>
      <x v="3"/>
      <x v="189"/>
    </i>
    <i r="2">
      <x v="519"/>
      <x v="3"/>
      <x v="190"/>
    </i>
    <i r="2">
      <x v="547"/>
      <x v="3"/>
      <x v="191"/>
    </i>
    <i r="2">
      <x v="562"/>
      <x v="3"/>
      <x v="192"/>
    </i>
    <i r="2">
      <x v="566"/>
      <x v="3"/>
      <x v="193"/>
    </i>
    <i r="2">
      <x v="605"/>
      <x v="3"/>
      <x v="194"/>
    </i>
    <i r="2">
      <x v="634"/>
      <x v="3"/>
      <x v="195"/>
    </i>
    <i r="2">
      <x v="635"/>
      <x v="3"/>
      <x v="196"/>
    </i>
    <i r="2">
      <x v="663"/>
      <x v="3"/>
      <x v="197"/>
    </i>
    <i r="2">
      <x v="679"/>
      <x v="3"/>
      <x v="198"/>
    </i>
    <i r="2">
      <x v="723"/>
      <x v="3"/>
      <x v="199"/>
    </i>
    <i r="2">
      <x v="751"/>
      <x v="3"/>
      <x v="201"/>
    </i>
    <i r="2">
      <x v="765"/>
      <x v="3"/>
      <x v="202"/>
    </i>
    <i r="2">
      <x v="769"/>
      <x v="3"/>
      <x v="200"/>
    </i>
    <i r="2">
      <x v="798"/>
      <x v="3"/>
      <x v="203"/>
    </i>
    <i r="2">
      <x v="818"/>
      <x v="3"/>
      <x v="204"/>
    </i>
    <i r="2">
      <x v="833"/>
      <x v="3"/>
      <x v="206"/>
    </i>
    <i r="2">
      <x v="842"/>
      <x v="3"/>
      <x v="205"/>
    </i>
    <i r="2">
      <x v="1032"/>
      <x v="3"/>
      <x v="207"/>
    </i>
    <i r="2">
      <x v="1113"/>
      <x v="3"/>
      <x v="208"/>
    </i>
    <i r="2">
      <x v="1114"/>
      <x v="3"/>
      <x v="209"/>
    </i>
    <i r="2">
      <x v="1216"/>
      <x v="3"/>
      <x v="210"/>
    </i>
    <i r="2">
      <x v="1267"/>
      <x v="3"/>
      <x v="211"/>
    </i>
    <i r="2">
      <x v="1269"/>
      <x v="3"/>
      <x v="212"/>
    </i>
    <i r="2">
      <x v="1312"/>
      <x v="3"/>
      <x v="213"/>
    </i>
    <i r="2">
      <x v="1358"/>
      <x v="3"/>
      <x v="214"/>
    </i>
    <i r="2">
      <x v="1371"/>
      <x v="3"/>
      <x v="161"/>
    </i>
    <i r="2">
      <x v="1411"/>
      <x v="3"/>
      <x v="215"/>
    </i>
    <i r="2">
      <x v="1416"/>
      <x v="3"/>
      <x v="216"/>
    </i>
    <i r="2">
      <x v="1421"/>
      <x v="3"/>
      <x v="217"/>
    </i>
    <i r="2">
      <x v="1438"/>
      <x v="3"/>
      <x v="218"/>
    </i>
    <i r="2">
      <x v="1444"/>
      <x v="3"/>
      <x v="219"/>
    </i>
    <i r="2">
      <x v="1473"/>
      <x v="3"/>
      <x v="220"/>
    </i>
    <i r="2">
      <x v="1480"/>
      <x v="3"/>
      <x v="221"/>
    </i>
    <i r="2">
      <x v="1491"/>
      <x v="3"/>
      <x v="222"/>
    </i>
    <i r="2">
      <x v="1605"/>
      <x v="3"/>
      <x v="223"/>
    </i>
    <i r="2">
      <x v="1625"/>
      <x v="3"/>
      <x v="224"/>
    </i>
    <i r="2">
      <x v="1646"/>
      <x v="3"/>
      <x v="225"/>
    </i>
    <i r="2">
      <x v="1651"/>
      <x v="3"/>
      <x v="226"/>
    </i>
    <i r="2">
      <x v="2000"/>
      <x v="3"/>
      <x v="227"/>
    </i>
    <i r="2">
      <x v="2046"/>
      <x v="3"/>
      <x v="230"/>
    </i>
    <i r="2">
      <x v="2055"/>
      <x v="3"/>
      <x v="228"/>
    </i>
    <i r="2">
      <x v="2056"/>
      <x v="3"/>
      <x v="229"/>
    </i>
    <i r="2">
      <x v="2070"/>
      <x v="3"/>
      <x v="231"/>
    </i>
    <i r="2">
      <x v="2090"/>
      <x v="3"/>
      <x v="232"/>
    </i>
    <i r="2">
      <x v="2117"/>
      <x v="3"/>
      <x v="256"/>
    </i>
    <i r="2">
      <x v="2156"/>
      <x v="3"/>
      <x v="233"/>
    </i>
    <i r="2">
      <x v="2167"/>
      <x v="3"/>
      <x v="234"/>
    </i>
    <i r="2">
      <x v="2187"/>
      <x v="3"/>
      <x v="235"/>
    </i>
    <i r="2">
      <x v="2212"/>
      <x v="3"/>
      <x v="236"/>
    </i>
    <i r="2">
      <x v="2250"/>
      <x v="3"/>
      <x v="237"/>
    </i>
    <i r="2">
      <x v="2298"/>
      <x v="3"/>
      <x v="238"/>
    </i>
    <i r="2">
      <x v="2337"/>
      <x v="3"/>
      <x v="239"/>
    </i>
    <i r="2">
      <x v="2423"/>
      <x v="3"/>
      <x v="240"/>
    </i>
    <i r="2">
      <x v="2465"/>
      <x v="3"/>
      <x v="241"/>
    </i>
    <i r="2">
      <x v="2476"/>
      <x v="3"/>
      <x v="245"/>
    </i>
    <i r="2">
      <x v="2486"/>
      <x v="3"/>
      <x v="242"/>
    </i>
    <i r="2">
      <x v="2491"/>
      <x v="3"/>
      <x v="243"/>
    </i>
    <i r="2">
      <x v="2515"/>
      <x v="3"/>
      <x v="246"/>
    </i>
    <i r="2">
      <x v="2530"/>
      <x v="3"/>
      <x v="244"/>
    </i>
    <i r="2">
      <x v="2578"/>
      <x v="3"/>
      <x v="247"/>
    </i>
    <i r="2">
      <x v="2603"/>
      <x v="3"/>
      <x v="248"/>
    </i>
    <i r="2">
      <x v="2614"/>
      <x v="3"/>
      <x v="249"/>
    </i>
    <i r="2">
      <x v="2668"/>
      <x v="3"/>
      <x v="250"/>
    </i>
    <i r="2">
      <x v="2680"/>
      <x v="3"/>
      <x v="251"/>
    </i>
    <i r="2">
      <x v="2722"/>
      <x v="3"/>
      <x v="252"/>
    </i>
    <i r="2">
      <x v="2725"/>
      <x v="3"/>
      <x v="253"/>
    </i>
    <i r="2">
      <x v="2732"/>
      <x v="3"/>
      <x v="164"/>
    </i>
    <i r="2">
      <x v="2778"/>
      <x v="3"/>
      <x v="254"/>
    </i>
    <i r="2">
      <x v="2816"/>
      <x v="3"/>
      <x v="255"/>
    </i>
    <i r="2">
      <x v="2843"/>
      <x v="3"/>
      <x v="257"/>
    </i>
    <i t="default" r="1">
      <x v="1"/>
    </i>
    <i r="1">
      <x v="3"/>
      <x v="1520"/>
      <x v="3"/>
      <x v="163"/>
    </i>
    <i r="2">
      <x v="1529"/>
      <x v="3"/>
      <x v="165"/>
    </i>
    <i r="2">
      <x v="1563"/>
      <x v="3"/>
      <x v="157"/>
    </i>
    <i r="2">
      <x v="1748"/>
      <x v="3"/>
      <x v="166"/>
    </i>
    <i r="2">
      <x v="1800"/>
      <x v="3"/>
      <x v="160"/>
    </i>
    <i r="2">
      <x v="1865"/>
      <x v="3"/>
      <x v="162"/>
    </i>
    <i r="2">
      <x v="1884"/>
      <x v="3"/>
      <x v="167"/>
    </i>
    <i t="default" r="1">
      <x v="3"/>
    </i>
    <i t="default">
      <x v="2"/>
    </i>
    <i>
      <x v="3"/>
      <x v="1"/>
      <x v="14"/>
      <x v="4"/>
      <x v="272"/>
    </i>
    <i r="2">
      <x v="67"/>
      <x v="4"/>
      <x v="273"/>
    </i>
    <i r="2">
      <x v="81"/>
      <x v="4"/>
      <x v="274"/>
    </i>
    <i r="2">
      <x v="129"/>
      <x v="4"/>
      <x v="275"/>
    </i>
    <i r="2">
      <x v="172"/>
      <x v="4"/>
      <x v="279"/>
    </i>
    <i r="2">
      <x v="210"/>
      <x v="4"/>
      <x v="276"/>
    </i>
    <i r="2">
      <x v="212"/>
      <x v="4"/>
      <x v="277"/>
    </i>
    <i r="2">
      <x v="225"/>
      <x v="4"/>
      <x v="278"/>
    </i>
    <i r="2">
      <x v="254"/>
      <x v="4"/>
      <x v="280"/>
    </i>
    <i r="2">
      <x v="277"/>
      <x v="4"/>
      <x v="281"/>
    </i>
    <i r="2">
      <x v="363"/>
      <x v="4"/>
      <x v="282"/>
    </i>
    <i r="2">
      <x v="370"/>
      <x v="4"/>
      <x v="347"/>
    </i>
    <i r="2">
      <x v="388"/>
      <x v="4"/>
      <x v="283"/>
    </i>
    <i r="2">
      <x v="419"/>
      <x v="4"/>
      <x v="285"/>
    </i>
    <i r="2">
      <x v="471"/>
      <x v="4"/>
      <x v="284"/>
    </i>
    <i r="2">
      <x v="592"/>
      <x v="4"/>
      <x v="286"/>
    </i>
    <i r="2">
      <x v="613"/>
      <x v="4"/>
      <x v="287"/>
    </i>
    <i r="2">
      <x v="632"/>
      <x v="4"/>
      <x v="288"/>
    </i>
    <i r="2">
      <x v="681"/>
      <x v="4"/>
      <x v="289"/>
    </i>
    <i r="2">
      <x v="753"/>
      <x v="4"/>
      <x v="290"/>
    </i>
    <i r="2">
      <x v="771"/>
      <x v="4"/>
      <x v="292"/>
    </i>
    <i r="2">
      <x v="811"/>
      <x v="4"/>
      <x v="293"/>
    </i>
    <i r="2">
      <x v="884"/>
      <x v="4"/>
      <x v="294"/>
    </i>
    <i r="2">
      <x v="904"/>
      <x v="4"/>
      <x v="295"/>
    </i>
    <i r="2">
      <x v="905"/>
      <x v="4"/>
      <x v="296"/>
    </i>
    <i r="2">
      <x v="942"/>
      <x v="4"/>
      <x v="297"/>
    </i>
    <i r="2">
      <x v="969"/>
      <x v="4"/>
      <x v="299"/>
    </i>
    <i r="2">
      <x v="996"/>
      <x v="4"/>
      <x v="298"/>
    </i>
    <i r="2">
      <x v="1012"/>
      <x v="4"/>
      <x v="348"/>
    </i>
    <i r="2">
      <x v="1023"/>
      <x v="4"/>
      <x v="300"/>
    </i>
    <i r="2">
      <x v="1090"/>
      <x v="4"/>
      <x v="265"/>
    </i>
    <i r="2">
      <x v="1118"/>
      <x v="4"/>
      <x v="301"/>
    </i>
    <i r="2">
      <x v="1120"/>
      <x v="4"/>
      <x v="260"/>
    </i>
    <i r="2">
      <x v="1142"/>
      <x v="4"/>
      <x v="302"/>
    </i>
    <i r="2">
      <x v="1154"/>
      <x v="4"/>
      <x v="303"/>
    </i>
    <i r="2">
      <x v="1209"/>
      <x v="4"/>
      <x v="351"/>
    </i>
    <i r="2">
      <x v="1218"/>
      <x v="4"/>
      <x v="304"/>
    </i>
    <i r="2">
      <x v="1275"/>
      <x v="4"/>
      <x v="261"/>
    </i>
    <i r="2">
      <x v="1283"/>
      <x v="4"/>
      <x v="305"/>
    </i>
    <i r="2">
      <x v="1290"/>
      <x v="4"/>
      <x v="306"/>
    </i>
    <i r="2">
      <x v="1305"/>
      <x v="4"/>
      <x v="307"/>
    </i>
    <i r="2">
      <x v="1336"/>
      <x v="4"/>
      <x v="308"/>
    </i>
    <i r="2">
      <x v="1338"/>
      <x v="4"/>
      <x v="262"/>
    </i>
    <i r="2">
      <x v="1362"/>
      <x v="4"/>
      <x v="309"/>
    </i>
    <i r="2">
      <x v="1381"/>
      <x v="4"/>
      <x v="263"/>
    </i>
    <i r="2">
      <x v="1485"/>
      <x v="4"/>
      <x v="310"/>
    </i>
    <i r="2">
      <x v="1628"/>
      <x v="4"/>
      <x v="311"/>
    </i>
    <i r="2">
      <x v="1632"/>
      <x v="4"/>
      <x v="312"/>
    </i>
    <i r="2">
      <x v="1665"/>
      <x v="4"/>
      <x v="349"/>
    </i>
    <i r="2">
      <x v="1673"/>
      <x v="4"/>
      <x v="313"/>
    </i>
    <i r="2">
      <x v="1682"/>
      <x v="4"/>
      <x v="314"/>
    </i>
    <i r="2">
      <x v="1906"/>
      <x v="4"/>
      <x v="315"/>
    </i>
    <i r="2">
      <x v="1928"/>
      <x v="4"/>
      <x v="316"/>
    </i>
    <i r="2">
      <x v="1936"/>
      <x v="4"/>
      <x v="319"/>
    </i>
    <i r="2">
      <x v="1943"/>
      <x v="4"/>
      <x v="317"/>
    </i>
    <i r="2">
      <x v="1946"/>
      <x v="4"/>
      <x v="320"/>
    </i>
    <i r="2">
      <x v="1947"/>
      <x v="4"/>
      <x v="318"/>
    </i>
    <i r="2">
      <x v="1948"/>
      <x v="4"/>
      <x v="321"/>
    </i>
    <i r="2">
      <x v="2016"/>
      <x v="4"/>
      <x v="322"/>
    </i>
    <i r="2">
      <x v="2034"/>
      <x v="4"/>
      <x v="323"/>
    </i>
    <i r="2">
      <x v="2035"/>
      <x v="4"/>
      <x v="324"/>
    </i>
    <i r="2">
      <x v="2085"/>
      <x v="4"/>
      <x v="350"/>
    </i>
    <i r="2">
      <x v="2118"/>
      <x v="4"/>
      <x v="326"/>
    </i>
    <i r="2">
      <x v="2122"/>
      <x v="4"/>
      <x v="327"/>
    </i>
    <i r="2">
      <x v="2127"/>
      <x v="4"/>
      <x v="325"/>
    </i>
    <i r="2">
      <x v="2209"/>
      <x v="4"/>
      <x v="328"/>
    </i>
    <i r="2">
      <x v="2273"/>
      <x v="4"/>
      <x v="330"/>
    </i>
    <i r="2">
      <x v="2302"/>
      <x v="4"/>
      <x v="346"/>
    </i>
    <i r="2">
      <x v="2317"/>
      <x v="4"/>
      <x v="329"/>
    </i>
    <i r="2">
      <x v="2322"/>
      <x v="4"/>
      <x v="331"/>
    </i>
    <i r="2">
      <x v="2341"/>
      <x v="4"/>
      <x v="332"/>
    </i>
    <i r="2">
      <x v="2359"/>
      <x v="4"/>
      <x v="333"/>
    </i>
    <i r="2">
      <x v="2446"/>
      <x v="4"/>
      <x v="334"/>
    </i>
    <i r="2">
      <x v="2472"/>
      <x v="4"/>
      <x v="335"/>
    </i>
    <i r="2">
      <x v="2476"/>
      <x v="4"/>
      <x v="266"/>
    </i>
    <i r="2">
      <x v="2500"/>
      <x v="4"/>
      <x v="336"/>
    </i>
    <i r="2">
      <x v="2541"/>
      <x v="4"/>
      <x v="337"/>
    </i>
    <i r="2">
      <x v="2553"/>
      <x v="4"/>
      <x v="339"/>
    </i>
    <i r="2">
      <x v="2565"/>
      <x v="4"/>
      <x v="338"/>
    </i>
    <i r="2">
      <x v="2633"/>
      <x v="4"/>
      <x v="340"/>
    </i>
    <i r="2">
      <x v="2683"/>
      <x v="4"/>
      <x v="341"/>
    </i>
    <i r="2">
      <x v="2689"/>
      <x v="4"/>
      <x v="342"/>
    </i>
    <i r="2">
      <x v="2739"/>
      <x v="4"/>
      <x v="343"/>
    </i>
    <i r="2">
      <x v="2842"/>
      <x v="4"/>
      <x v="344"/>
    </i>
    <i r="2">
      <x v="2865"/>
      <x v="4"/>
      <x v="345"/>
    </i>
    <i t="default" r="1">
      <x v="1"/>
    </i>
    <i r="1">
      <x v="3"/>
      <x v="1505"/>
      <x v="4"/>
      <x v="259"/>
    </i>
    <i r="2">
      <x v="1552"/>
      <x v="4"/>
      <x v="269"/>
    </i>
    <i r="2">
      <x v="1556"/>
      <x v="4"/>
      <x v="264"/>
    </i>
    <i r="2">
      <x v="1728"/>
      <x v="4"/>
      <x v="267"/>
    </i>
    <i r="2">
      <x v="1744"/>
      <x v="4"/>
      <x v="268"/>
    </i>
    <i r="2">
      <x v="1755"/>
      <x v="4"/>
      <x v="291"/>
    </i>
    <i r="2">
      <x v="1861"/>
      <x v="4"/>
      <x v="270"/>
    </i>
    <i r="2">
      <x v="1876"/>
      <x v="4"/>
      <x v="271"/>
    </i>
    <i t="default" r="1">
      <x v="3"/>
    </i>
    <i t="default">
      <x v="3"/>
    </i>
    <i>
      <x v="4"/>
      <x v="1"/>
      <x v="2"/>
      <x v="5"/>
      <x v="363"/>
    </i>
    <i r="2">
      <x v="3"/>
      <x v="5"/>
      <x v="364"/>
    </i>
    <i r="2">
      <x v="83"/>
      <x v="5"/>
      <x v="356"/>
    </i>
    <i r="2">
      <x v="89"/>
      <x v="5"/>
      <x v="365"/>
    </i>
    <i r="2">
      <x v="90"/>
      <x v="5"/>
      <x v="366"/>
    </i>
    <i r="2">
      <x v="128"/>
      <x v="5"/>
      <x v="367"/>
    </i>
    <i r="2">
      <x v="182"/>
      <x v="5"/>
      <x v="368"/>
    </i>
    <i r="2">
      <x v="235"/>
      <x v="5"/>
      <x v="369"/>
    </i>
    <i r="2">
      <x v="282"/>
      <x v="5"/>
      <x v="370"/>
    </i>
    <i r="2">
      <x v="303"/>
      <x v="5"/>
      <x v="371"/>
    </i>
    <i r="2">
      <x v="305"/>
      <x v="5"/>
      <x v="372"/>
    </i>
    <i r="2">
      <x v="341"/>
      <x v="5"/>
      <x v="373"/>
    </i>
    <i r="2">
      <x v="362"/>
      <x v="5"/>
      <x v="374"/>
    </i>
    <i r="2">
      <x v="383"/>
      <x v="5"/>
      <x v="375"/>
    </i>
    <i r="2">
      <x v="384"/>
      <x v="5"/>
      <x v="376"/>
    </i>
    <i r="2">
      <x v="392"/>
      <x v="5"/>
      <x v="377"/>
    </i>
    <i r="2">
      <x v="399"/>
      <x v="5"/>
      <x v="378"/>
    </i>
    <i r="2">
      <x v="414"/>
      <x v="5"/>
      <x v="379"/>
    </i>
    <i r="2">
      <x v="437"/>
      <x v="5"/>
      <x v="389"/>
    </i>
    <i r="2">
      <x v="443"/>
      <x v="5"/>
      <x v="380"/>
    </i>
    <i r="2">
      <x v="464"/>
      <x v="5"/>
      <x v="381"/>
    </i>
    <i r="2">
      <x v="489"/>
      <x v="5"/>
      <x v="382"/>
    </i>
    <i r="2">
      <x v="491"/>
      <x v="5"/>
      <x v="383"/>
    </i>
    <i r="2">
      <x v="516"/>
      <x v="5"/>
      <x v="384"/>
    </i>
    <i r="2">
      <x v="523"/>
      <x v="5"/>
      <x v="385"/>
    </i>
    <i r="2">
      <x v="544"/>
      <x v="5"/>
      <x v="386"/>
    </i>
    <i r="2">
      <x v="581"/>
      <x v="5"/>
      <x v="387"/>
    </i>
    <i r="2">
      <x v="584"/>
      <x v="5"/>
      <x v="388"/>
    </i>
    <i r="2">
      <x v="601"/>
      <x v="5"/>
      <x v="390"/>
    </i>
    <i r="2">
      <x v="627"/>
      <x v="5"/>
      <x v="391"/>
    </i>
    <i r="2">
      <x v="716"/>
      <x v="5"/>
      <x v="392"/>
    </i>
    <i r="2">
      <x v="733"/>
      <x v="5"/>
      <x v="393"/>
    </i>
    <i r="2">
      <x v="738"/>
      <x v="5"/>
      <x v="394"/>
    </i>
    <i r="2">
      <x v="777"/>
      <x v="5"/>
      <x v="395"/>
    </i>
    <i r="2">
      <x v="790"/>
      <x v="5"/>
      <x v="396"/>
    </i>
    <i r="2">
      <x v="798"/>
      <x v="5"/>
      <x v="397"/>
    </i>
    <i r="2">
      <x v="830"/>
      <x v="5"/>
      <x v="398"/>
    </i>
    <i r="2">
      <x v="834"/>
      <x v="5"/>
      <x v="399"/>
    </i>
    <i r="2">
      <x v="908"/>
      <x v="5"/>
      <x v="400"/>
    </i>
    <i r="2">
      <x v="980"/>
      <x v="5"/>
      <x v="451"/>
    </i>
    <i r="2">
      <x v="1013"/>
      <x v="5"/>
      <x v="401"/>
    </i>
    <i r="2">
      <x v="1124"/>
      <x v="5"/>
      <x v="402"/>
    </i>
    <i r="2">
      <x v="1136"/>
      <x v="5"/>
      <x v="403"/>
    </i>
    <i r="2">
      <x v="1155"/>
      <x v="5"/>
      <x v="404"/>
    </i>
    <i r="2">
      <x v="1191"/>
      <x v="5"/>
      <x v="405"/>
    </i>
    <i r="2">
      <x v="1255"/>
      <x v="5"/>
      <x v="407"/>
    </i>
    <i r="2">
      <x v="1257"/>
      <x v="5"/>
      <x v="406"/>
    </i>
    <i r="2">
      <x v="1303"/>
      <x v="5"/>
      <x v="408"/>
    </i>
    <i r="2">
      <x v="1308"/>
      <x v="5"/>
      <x v="409"/>
    </i>
    <i r="2">
      <x v="1330"/>
      <x v="5"/>
      <x v="410"/>
    </i>
    <i r="2">
      <x v="1334"/>
      <x v="5"/>
      <x v="411"/>
    </i>
    <i r="2">
      <x v="1642"/>
      <x v="5"/>
      <x v="412"/>
    </i>
    <i r="2">
      <x v="1677"/>
      <x v="5"/>
      <x v="413"/>
    </i>
    <i r="2">
      <x v="1916"/>
      <x v="5"/>
      <x v="414"/>
    </i>
    <i r="2">
      <x v="1930"/>
      <x v="5"/>
      <x v="448"/>
    </i>
    <i r="2">
      <x v="1998"/>
      <x v="5"/>
      <x v="415"/>
    </i>
    <i r="2">
      <x v="2028"/>
      <x v="5"/>
      <x v="416"/>
    </i>
    <i r="2">
      <x v="2066"/>
      <x v="5"/>
      <x v="417"/>
    </i>
    <i r="2">
      <x v="2070"/>
      <x v="5"/>
      <x v="418"/>
    </i>
    <i r="2">
      <x v="2116"/>
      <x v="5"/>
      <x v="419"/>
    </i>
    <i r="2">
      <x v="2173"/>
      <x v="5"/>
      <x v="420"/>
    </i>
    <i r="2">
      <x v="2181"/>
      <x v="5"/>
      <x v="421"/>
    </i>
    <i r="2">
      <x v="2203"/>
      <x v="5"/>
      <x v="422"/>
    </i>
    <i r="2">
      <x v="2209"/>
      <x v="5"/>
      <x v="450"/>
    </i>
    <i r="2">
      <x v="2225"/>
      <x v="5"/>
      <x v="423"/>
    </i>
    <i r="2">
      <x v="2244"/>
      <x v="5"/>
      <x v="425"/>
    </i>
    <i r="2">
      <x v="2246"/>
      <x v="5"/>
      <x v="426"/>
    </i>
    <i r="2">
      <x v="2262"/>
      <x v="5"/>
      <x v="427"/>
    </i>
    <i r="2">
      <x v="2279"/>
      <x v="5"/>
      <x v="353"/>
    </i>
    <i r="2">
      <x v="2283"/>
      <x v="5"/>
      <x v="449"/>
    </i>
    <i r="2">
      <x v="2293"/>
      <x v="5"/>
      <x v="354"/>
    </i>
    <i r="2">
      <x v="2306"/>
      <x v="5"/>
      <x v="428"/>
    </i>
    <i r="2">
      <x v="2395"/>
      <x v="5"/>
      <x v="431"/>
    </i>
    <i r="2">
      <x v="2407"/>
      <x v="5"/>
      <x v="432"/>
    </i>
    <i r="2">
      <x v="2442"/>
      <x v="5"/>
      <x v="433"/>
    </i>
    <i r="2">
      <x v="2461"/>
      <x v="5"/>
      <x v="429"/>
    </i>
    <i r="2">
      <x v="2518"/>
      <x v="5"/>
      <x v="434"/>
    </i>
    <i r="2">
      <x v="2520"/>
      <x v="5"/>
      <x v="430"/>
    </i>
    <i r="2">
      <x v="2540"/>
      <x v="5"/>
      <x v="447"/>
    </i>
    <i r="2">
      <x v="2549"/>
      <x v="5"/>
      <x v="436"/>
    </i>
    <i r="2">
      <x v="2551"/>
      <x v="5"/>
      <x v="435"/>
    </i>
    <i r="2">
      <x v="2573"/>
      <x v="5"/>
      <x v="437"/>
    </i>
    <i r="2">
      <x v="2591"/>
      <x v="5"/>
      <x v="441"/>
    </i>
    <i r="2">
      <x v="2605"/>
      <x v="5"/>
      <x v="438"/>
    </i>
    <i r="2">
      <x v="2609"/>
      <x v="5"/>
      <x v="439"/>
    </i>
    <i r="2">
      <x v="2615"/>
      <x v="5"/>
      <x v="452"/>
    </i>
    <i r="2">
      <x v="2646"/>
      <x v="5"/>
      <x v="440"/>
    </i>
    <i r="2">
      <x v="2671"/>
      <x v="5"/>
      <x v="442"/>
    </i>
    <i r="2">
      <x v="2703"/>
      <x v="5"/>
      <x v="443"/>
    </i>
    <i r="2">
      <x v="2760"/>
      <x v="5"/>
      <x v="446"/>
    </i>
    <i r="2">
      <x v="2794"/>
      <x v="5"/>
      <x v="445"/>
    </i>
    <i t="default" r="1">
      <x v="1"/>
    </i>
    <i r="1">
      <x v="3"/>
      <x v="1508"/>
      <x v="5"/>
      <x v="357"/>
    </i>
    <i r="2">
      <x v="1548"/>
      <x v="5"/>
      <x v="359"/>
    </i>
    <i r="2">
      <x v="1557"/>
      <x v="5"/>
      <x v="352"/>
    </i>
    <i r="2">
      <x v="1573"/>
      <x v="5"/>
      <x v="361"/>
    </i>
    <i r="2">
      <x v="1689"/>
      <x v="5"/>
      <x v="355"/>
    </i>
    <i r="2">
      <x v="1813"/>
      <x v="5"/>
      <x v="360"/>
    </i>
    <i r="2">
      <x v="1842"/>
      <x v="5"/>
      <x v="424"/>
    </i>
    <i r="2">
      <x v="1866"/>
      <x v="5"/>
      <x v="358"/>
    </i>
    <i r="2">
      <x v="1890"/>
      <x v="5"/>
      <x v="444"/>
    </i>
    <i r="2">
      <x v="1893"/>
      <x v="5"/>
      <x v="362"/>
    </i>
    <i t="default" r="1">
      <x v="3"/>
    </i>
    <i t="default">
      <x v="4"/>
    </i>
    <i>
      <x v="5"/>
      <x v="1"/>
      <x v="250"/>
      <x v="6"/>
      <x v="457"/>
    </i>
    <i r="2">
      <x v="338"/>
      <x v="6"/>
      <x v="458"/>
    </i>
    <i r="2">
      <x v="379"/>
      <x v="6"/>
      <x v="459"/>
    </i>
    <i r="2">
      <x v="381"/>
      <x v="6"/>
      <x v="460"/>
    </i>
    <i r="2">
      <x v="417"/>
      <x v="6"/>
      <x v="461"/>
    </i>
    <i r="2">
      <x v="517"/>
      <x v="6"/>
      <x v="462"/>
    </i>
    <i r="2">
      <x v="534"/>
      <x v="6"/>
      <x v="464"/>
    </i>
    <i r="2">
      <x v="546"/>
      <x v="6"/>
      <x v="465"/>
    </i>
    <i r="2">
      <x v="550"/>
      <x v="6"/>
      <x v="3169"/>
    </i>
    <i r="2">
      <x v="551"/>
      <x v="6"/>
      <x v="463"/>
    </i>
    <i r="2">
      <x v="660"/>
      <x v="6"/>
      <x v="466"/>
    </i>
    <i r="2">
      <x v="864"/>
      <x v="6"/>
      <x v="467"/>
    </i>
    <i r="2">
      <x v="866"/>
      <x v="6"/>
      <x v="3142"/>
    </i>
    <i r="2">
      <x v="897"/>
      <x v="6"/>
      <x v="468"/>
    </i>
    <i r="2">
      <x v="947"/>
      <x v="6"/>
      <x v="469"/>
    </i>
    <i r="2">
      <x v="1188"/>
      <x v="6"/>
      <x v="470"/>
    </i>
    <i r="2">
      <x v="1189"/>
      <x v="6"/>
      <x v="471"/>
    </i>
    <i r="2">
      <x v="1237"/>
      <x v="6"/>
      <x v="472"/>
    </i>
    <i r="2">
      <x v="1258"/>
      <x v="6"/>
      <x v="473"/>
    </i>
    <i r="2">
      <x v="1271"/>
      <x v="6"/>
      <x v="474"/>
    </i>
    <i r="2">
      <x v="1291"/>
      <x v="6"/>
      <x v="475"/>
    </i>
    <i r="2">
      <x v="1315"/>
      <x v="6"/>
      <x v="476"/>
    </i>
    <i r="2">
      <x v="1339"/>
      <x v="6"/>
      <x v="479"/>
    </i>
    <i r="2">
      <x v="1346"/>
      <x v="6"/>
      <x v="477"/>
    </i>
    <i r="2">
      <x v="1383"/>
      <x v="6"/>
      <x v="480"/>
    </i>
    <i r="2">
      <x v="1397"/>
      <x v="6"/>
      <x v="478"/>
    </i>
    <i r="2">
      <x v="1417"/>
      <x v="6"/>
      <x v="481"/>
    </i>
    <i r="2">
      <x v="1431"/>
      <x v="6"/>
      <x v="482"/>
    </i>
    <i r="2">
      <x v="1472"/>
      <x v="6"/>
      <x v="483"/>
    </i>
    <i r="2">
      <x v="1629"/>
      <x v="6"/>
      <x v="3140"/>
    </i>
    <i r="2">
      <x v="1638"/>
      <x v="6"/>
      <x v="484"/>
    </i>
    <i r="2">
      <x v="1648"/>
      <x v="6"/>
      <x v="485"/>
    </i>
    <i r="2">
      <x v="1953"/>
      <x v="6"/>
      <x v="486"/>
    </i>
    <i r="2">
      <x v="1992"/>
      <x v="6"/>
      <x v="487"/>
    </i>
    <i r="2">
      <x v="2042"/>
      <x v="6"/>
      <x v="3146"/>
    </i>
    <i r="2">
      <x v="2103"/>
      <x v="6"/>
      <x v="488"/>
    </i>
    <i r="2">
      <x v="2164"/>
      <x v="6"/>
      <x v="489"/>
    </i>
    <i r="2">
      <x v="2166"/>
      <x v="6"/>
      <x v="490"/>
    </i>
    <i r="2">
      <x v="2188"/>
      <x v="6"/>
      <x v="491"/>
    </i>
    <i r="2">
      <x v="2198"/>
      <x v="6"/>
      <x v="492"/>
    </i>
    <i r="2">
      <x v="2216"/>
      <x v="6"/>
      <x v="3168"/>
    </i>
    <i r="2">
      <x v="2260"/>
      <x v="6"/>
      <x v="493"/>
    </i>
    <i r="2">
      <x v="2281"/>
      <x v="6"/>
      <x v="495"/>
    </i>
    <i r="2">
      <x v="2289"/>
      <x v="6"/>
      <x v="497"/>
    </i>
    <i r="2">
      <x v="2384"/>
      <x v="6"/>
      <x v="498"/>
    </i>
    <i r="2">
      <x v="2385"/>
      <x v="6"/>
      <x v="499"/>
    </i>
    <i r="2">
      <x v="2386"/>
      <x v="6"/>
      <x v="500"/>
    </i>
    <i r="2">
      <x v="2387"/>
      <x v="6"/>
      <x v="501"/>
    </i>
    <i r="2">
      <x v="2393"/>
      <x v="6"/>
      <x v="494"/>
    </i>
    <i r="2">
      <x v="2406"/>
      <x v="6"/>
      <x v="502"/>
    </i>
    <i r="2">
      <x v="2459"/>
      <x v="6"/>
      <x v="496"/>
    </i>
    <i r="2">
      <x v="2555"/>
      <x v="6"/>
      <x v="506"/>
    </i>
    <i r="2">
      <x v="2575"/>
      <x v="6"/>
      <x v="503"/>
    </i>
    <i r="2">
      <x v="2579"/>
      <x v="6"/>
      <x v="504"/>
    </i>
    <i r="2">
      <x v="2604"/>
      <x v="6"/>
      <x v="505"/>
    </i>
    <i r="2">
      <x v="2690"/>
      <x v="6"/>
      <x v="507"/>
    </i>
    <i r="2">
      <x v="2691"/>
      <x v="6"/>
      <x v="508"/>
    </i>
    <i r="2">
      <x v="2852"/>
      <x v="6"/>
      <x v="509"/>
    </i>
    <i t="default" r="1">
      <x v="1"/>
    </i>
    <i r="1">
      <x v="3"/>
      <x v="1509"/>
      <x v="6"/>
      <x v="453"/>
    </i>
    <i r="2">
      <x v="1712"/>
      <x v="6"/>
      <x v="454"/>
    </i>
    <i r="2">
      <x v="1806"/>
      <x v="6"/>
      <x v="455"/>
    </i>
    <i r="2">
      <x v="1847"/>
      <x v="6"/>
      <x v="456"/>
    </i>
    <i t="default" r="1">
      <x v="3"/>
    </i>
    <i t="default">
      <x v="5"/>
    </i>
    <i>
      <x v="6"/>
      <x v="1"/>
      <x v="9"/>
      <x v="7"/>
      <x v="587"/>
    </i>
    <i r="2">
      <x v="24"/>
      <x v="7"/>
      <x v="517"/>
    </i>
    <i r="2">
      <x v="91"/>
      <x v="7"/>
      <x v="518"/>
    </i>
    <i r="2">
      <x v="146"/>
      <x v="7"/>
      <x v="519"/>
    </i>
    <i r="2">
      <x v="258"/>
      <x v="7"/>
      <x v="586"/>
    </i>
    <i r="2">
      <x v="327"/>
      <x v="7"/>
      <x v="520"/>
    </i>
    <i r="2">
      <x v="359"/>
      <x v="7"/>
      <x v="521"/>
    </i>
    <i r="2">
      <x v="421"/>
      <x v="7"/>
      <x v="523"/>
    </i>
    <i r="2">
      <x v="441"/>
      <x v="7"/>
      <x v="584"/>
    </i>
    <i r="2">
      <x v="622"/>
      <x v="7"/>
      <x v="524"/>
    </i>
    <i r="2">
      <x v="630"/>
      <x v="7"/>
      <x v="525"/>
    </i>
    <i r="2">
      <x v="640"/>
      <x v="7"/>
      <x v="526"/>
    </i>
    <i r="2">
      <x v="643"/>
      <x v="7"/>
      <x v="527"/>
    </i>
    <i r="2">
      <x v="649"/>
      <x v="7"/>
      <x v="528"/>
    </i>
    <i r="2">
      <x v="676"/>
      <x v="7"/>
      <x v="585"/>
    </i>
    <i r="2">
      <x v="684"/>
      <x v="7"/>
      <x v="529"/>
    </i>
    <i r="2">
      <x v="713"/>
      <x v="7"/>
      <x v="530"/>
    </i>
    <i r="2">
      <x v="715"/>
      <x v="7"/>
      <x v="531"/>
    </i>
    <i r="2">
      <x v="736"/>
      <x v="7"/>
      <x v="511"/>
    </i>
    <i r="2">
      <x v="760"/>
      <x v="7"/>
      <x v="533"/>
    </i>
    <i r="2">
      <x v="778"/>
      <x v="7"/>
      <x v="532"/>
    </i>
    <i r="2">
      <x v="788"/>
      <x v="7"/>
      <x v="583"/>
    </i>
    <i r="2">
      <x v="794"/>
      <x v="7"/>
      <x v="534"/>
    </i>
    <i r="2">
      <x v="846"/>
      <x v="7"/>
      <x v="535"/>
    </i>
    <i r="2">
      <x v="867"/>
      <x v="7"/>
      <x v="536"/>
    </i>
    <i r="2">
      <x v="932"/>
      <x v="7"/>
      <x v="538"/>
    </i>
    <i r="2">
      <x v="979"/>
      <x v="7"/>
      <x v="539"/>
    </i>
    <i r="2">
      <x v="1043"/>
      <x v="7"/>
      <x v="540"/>
    </i>
    <i r="2">
      <x v="1105"/>
      <x v="7"/>
      <x v="542"/>
    </i>
    <i r="2">
      <x v="1117"/>
      <x v="7"/>
      <x v="541"/>
    </i>
    <i r="2">
      <x v="1125"/>
      <x v="7"/>
      <x v="543"/>
    </i>
    <i r="2">
      <x v="1127"/>
      <x v="7"/>
      <x v="544"/>
    </i>
    <i r="2">
      <x v="1150"/>
      <x v="7"/>
      <x v="545"/>
    </i>
    <i r="2">
      <x v="1168"/>
      <x v="7"/>
      <x v="546"/>
    </i>
    <i r="2">
      <x v="1266"/>
      <x v="7"/>
      <x v="547"/>
    </i>
    <i r="2">
      <x v="1297"/>
      <x v="7"/>
      <x v="582"/>
    </i>
    <i r="2">
      <x v="1308"/>
      <x v="7"/>
      <x v="548"/>
    </i>
    <i r="2">
      <x v="1369"/>
      <x v="7"/>
      <x v="549"/>
    </i>
    <i r="2">
      <x v="1423"/>
      <x v="7"/>
      <x v="550"/>
    </i>
    <i r="2">
      <x v="1426"/>
      <x v="7"/>
      <x v="551"/>
    </i>
    <i r="2">
      <x v="1428"/>
      <x v="7"/>
      <x v="552"/>
    </i>
    <i r="2">
      <x v="1435"/>
      <x v="7"/>
      <x v="553"/>
    </i>
    <i r="2">
      <x v="1450"/>
      <x v="7"/>
      <x v="554"/>
    </i>
    <i r="2">
      <x v="1635"/>
      <x v="7"/>
      <x v="555"/>
    </i>
    <i r="2">
      <x v="1932"/>
      <x v="7"/>
      <x v="556"/>
    </i>
    <i r="2">
      <x v="2065"/>
      <x v="7"/>
      <x v="557"/>
    </i>
    <i r="2">
      <x v="2084"/>
      <x v="7"/>
      <x v="558"/>
    </i>
    <i r="2">
      <x v="2121"/>
      <x v="7"/>
      <x v="512"/>
    </i>
    <i r="2">
      <x v="2133"/>
      <x v="7"/>
      <x v="559"/>
    </i>
    <i r="2">
      <x v="2161"/>
      <x v="7"/>
      <x v="560"/>
    </i>
    <i r="2">
      <x v="2182"/>
      <x v="7"/>
      <x v="561"/>
    </i>
    <i r="2">
      <x v="2192"/>
      <x v="7"/>
      <x v="562"/>
    </i>
    <i r="2">
      <x v="2194"/>
      <x v="7"/>
      <x v="563"/>
    </i>
    <i r="2">
      <x v="2290"/>
      <x v="7"/>
      <x v="564"/>
    </i>
    <i r="2">
      <x v="2371"/>
      <x v="7"/>
      <x v="567"/>
    </i>
    <i r="2">
      <x v="2475"/>
      <x v="7"/>
      <x v="513"/>
    </i>
    <i r="2">
      <x v="2484"/>
      <x v="7"/>
      <x v="569"/>
    </i>
    <i r="2">
      <x v="2513"/>
      <x v="7"/>
      <x v="565"/>
    </i>
    <i r="2">
      <x v="2517"/>
      <x v="7"/>
      <x v="566"/>
    </i>
    <i r="2">
      <x v="2616"/>
      <x v="7"/>
      <x v="570"/>
    </i>
    <i r="2">
      <x v="2640"/>
      <x v="7"/>
      <x v="571"/>
    </i>
    <i r="2">
      <x v="2642"/>
      <x v="7"/>
      <x v="572"/>
    </i>
    <i r="2">
      <x v="2683"/>
      <x v="7"/>
      <x v="573"/>
    </i>
    <i r="2">
      <x v="2686"/>
      <x v="7"/>
      <x v="574"/>
    </i>
    <i r="2">
      <x v="2698"/>
      <x v="7"/>
      <x v="575"/>
    </i>
    <i r="2">
      <x v="2761"/>
      <x v="7"/>
      <x v="577"/>
    </i>
    <i r="2">
      <x v="2794"/>
      <x v="7"/>
      <x v="576"/>
    </i>
    <i r="2">
      <x v="2815"/>
      <x v="7"/>
      <x v="578"/>
    </i>
    <i r="2">
      <x v="2820"/>
      <x v="7"/>
      <x v="579"/>
    </i>
    <i r="2">
      <x v="2830"/>
      <x v="7"/>
      <x v="580"/>
    </i>
    <i r="2">
      <x v="2831"/>
      <x v="7"/>
      <x v="581"/>
    </i>
    <i t="default" r="1">
      <x v="1"/>
    </i>
    <i r="1">
      <x v="3"/>
      <x v="1511"/>
      <x v="7"/>
      <x v="510"/>
    </i>
    <i r="2">
      <x v="1532"/>
      <x v="7"/>
      <x v="515"/>
    </i>
    <i r="2">
      <x v="1725"/>
      <x v="7"/>
      <x v="522"/>
    </i>
    <i r="2">
      <x v="1754"/>
      <x v="7"/>
      <x v="514"/>
    </i>
    <i r="2">
      <x v="1767"/>
      <x v="7"/>
      <x v="537"/>
    </i>
    <i r="2">
      <x v="1851"/>
      <x v="7"/>
      <x v="516"/>
    </i>
    <i r="2">
      <x v="1865"/>
      <x v="7"/>
      <x v="568"/>
    </i>
    <i t="default" r="1">
      <x v="3"/>
    </i>
    <i t="default">
      <x v="6"/>
    </i>
    <i>
      <x v="7"/>
      <x v="1"/>
      <x v="158"/>
      <x v="9"/>
      <x v="650"/>
    </i>
    <i r="2">
      <x v="221"/>
      <x v="9"/>
      <x v="651"/>
    </i>
    <i r="2">
      <x v="298"/>
      <x v="9"/>
      <x v="652"/>
    </i>
    <i r="2">
      <x v="484"/>
      <x v="9"/>
      <x v="689"/>
    </i>
    <i r="2">
      <x v="541"/>
      <x v="9"/>
      <x v="647"/>
    </i>
    <i r="2">
      <x v="561"/>
      <x v="9"/>
      <x v="653"/>
    </i>
    <i r="2">
      <x v="573"/>
      <x v="9"/>
      <x v="654"/>
    </i>
    <i r="2">
      <x v="854"/>
      <x v="9"/>
      <x v="655"/>
    </i>
    <i r="2">
      <x v="927"/>
      <x v="9"/>
      <x v="656"/>
    </i>
    <i r="2">
      <x v="949"/>
      <x v="9"/>
      <x v="657"/>
    </i>
    <i r="2">
      <x v="977"/>
      <x v="9"/>
      <x v="658"/>
    </i>
    <i r="2">
      <x v="1057"/>
      <x v="9"/>
      <x v="659"/>
    </i>
    <i r="2">
      <x v="1072"/>
      <x v="9"/>
      <x v="660"/>
    </i>
    <i r="2">
      <x v="1232"/>
      <x v="9"/>
      <x v="663"/>
    </i>
    <i r="2">
      <x v="1373"/>
      <x v="9"/>
      <x v="664"/>
    </i>
    <i r="2">
      <x v="1400"/>
      <x v="9"/>
      <x v="665"/>
    </i>
    <i r="2">
      <x v="1440"/>
      <x v="9"/>
      <x v="666"/>
    </i>
    <i r="2">
      <x v="1488"/>
      <x v="9"/>
      <x v="667"/>
    </i>
    <i r="2">
      <x v="2128"/>
      <x v="9"/>
      <x v="668"/>
    </i>
    <i r="2">
      <x v="2145"/>
      <x v="9"/>
      <x v="669"/>
    </i>
    <i r="2">
      <x v="2196"/>
      <x v="9"/>
      <x v="670"/>
    </i>
    <i r="2">
      <x v="2209"/>
      <x v="9"/>
      <x v="671"/>
    </i>
    <i r="2">
      <x v="2252"/>
      <x v="9"/>
      <x v="672"/>
    </i>
    <i r="2">
      <x v="2340"/>
      <x v="9"/>
      <x v="673"/>
    </i>
    <i r="2">
      <x v="2390"/>
      <x v="9"/>
      <x v="674"/>
    </i>
    <i r="2">
      <x v="2468"/>
      <x v="9"/>
      <x v="675"/>
    </i>
    <i r="2">
      <x v="2526"/>
      <x v="9"/>
      <x v="676"/>
    </i>
    <i r="2">
      <x v="2527"/>
      <x v="9"/>
      <x v="649"/>
    </i>
    <i r="2">
      <x v="2531"/>
      <x v="9"/>
      <x v="677"/>
    </i>
    <i r="2">
      <x v="2597"/>
      <x v="9"/>
      <x v="678"/>
    </i>
    <i r="2">
      <x v="2633"/>
      <x v="9"/>
      <x v="679"/>
    </i>
    <i r="2">
      <x v="2641"/>
      <x v="9"/>
      <x v="680"/>
    </i>
    <i r="2">
      <x v="2644"/>
      <x v="9"/>
      <x v="681"/>
    </i>
    <i r="2">
      <x v="2678"/>
      <x v="9"/>
      <x v="682"/>
    </i>
    <i r="2">
      <x v="2685"/>
      <x v="9"/>
      <x v="683"/>
    </i>
    <i r="2">
      <x v="2702"/>
      <x v="9"/>
      <x v="684"/>
    </i>
    <i r="2">
      <x v="2791"/>
      <x v="9"/>
      <x v="685"/>
    </i>
    <i r="2">
      <x v="2803"/>
      <x v="9"/>
      <x v="686"/>
    </i>
    <i r="2">
      <x v="2812"/>
      <x v="9"/>
      <x v="687"/>
    </i>
    <i r="2">
      <x v="2863"/>
      <x v="9"/>
      <x v="688"/>
    </i>
    <i t="default" r="1">
      <x v="1"/>
    </i>
    <i r="1">
      <x v="3"/>
      <x v="1513"/>
      <x v="9"/>
      <x v="646"/>
    </i>
    <i r="2">
      <x v="1763"/>
      <x v="9"/>
      <x v="648"/>
    </i>
    <i r="2">
      <x v="1780"/>
      <x v="9"/>
      <x v="661"/>
    </i>
    <i r="2">
      <x v="1783"/>
      <x v="9"/>
      <x v="662"/>
    </i>
    <i t="default" r="1">
      <x v="3"/>
    </i>
    <i t="default">
      <x v="7"/>
    </i>
    <i>
      <x v="8"/>
      <x v="1"/>
      <x v="56"/>
      <x v="8"/>
      <x v="598"/>
    </i>
    <i r="2">
      <x v="88"/>
      <x v="8"/>
      <x v="645"/>
    </i>
    <i r="2">
      <x v="193"/>
      <x v="8"/>
      <x v="599"/>
    </i>
    <i r="2">
      <x v="268"/>
      <x v="8"/>
      <x v="600"/>
    </i>
    <i r="2">
      <x v="332"/>
      <x v="8"/>
      <x v="601"/>
    </i>
    <i r="2">
      <x v="382"/>
      <x v="8"/>
      <x v="602"/>
    </i>
    <i r="2">
      <x v="396"/>
      <x v="8"/>
      <x v="603"/>
    </i>
    <i r="2">
      <x v="474"/>
      <x v="8"/>
      <x v="604"/>
    </i>
    <i r="2">
      <x v="555"/>
      <x v="8"/>
      <x v="605"/>
    </i>
    <i r="2">
      <x v="616"/>
      <x v="8"/>
      <x v="606"/>
    </i>
    <i r="2">
      <x v="714"/>
      <x v="8"/>
      <x v="607"/>
    </i>
    <i r="2">
      <x v="719"/>
      <x v="8"/>
      <x v="641"/>
    </i>
    <i r="2">
      <x v="845"/>
      <x v="8"/>
      <x v="644"/>
    </i>
    <i r="2">
      <x v="862"/>
      <x v="8"/>
      <x v="608"/>
    </i>
    <i r="2">
      <x v="896"/>
      <x v="8"/>
      <x v="609"/>
    </i>
    <i r="2">
      <x v="936"/>
      <x v="8"/>
      <x v="610"/>
    </i>
    <i r="2">
      <x v="1099"/>
      <x v="8"/>
      <x v="611"/>
    </i>
    <i r="2">
      <x v="1110"/>
      <x v="8"/>
      <x v="612"/>
    </i>
    <i r="2">
      <x v="1112"/>
      <x v="8"/>
      <x v="613"/>
    </i>
    <i r="2">
      <x v="1133"/>
      <x v="8"/>
      <x v="614"/>
    </i>
    <i r="2">
      <x v="1134"/>
      <x v="8"/>
      <x v="643"/>
    </i>
    <i r="2">
      <x v="1139"/>
      <x v="8"/>
      <x v="615"/>
    </i>
    <i r="2">
      <x v="1225"/>
      <x v="8"/>
      <x v="616"/>
    </i>
    <i r="2">
      <x v="1286"/>
      <x v="8"/>
      <x v="617"/>
    </i>
    <i r="2">
      <x v="1347"/>
      <x v="8"/>
      <x v="618"/>
    </i>
    <i r="2">
      <x v="1366"/>
      <x v="8"/>
      <x v="619"/>
    </i>
    <i r="2">
      <x v="1465"/>
      <x v="8"/>
      <x v="620"/>
    </i>
    <i r="2">
      <x v="1910"/>
      <x v="8"/>
      <x v="621"/>
    </i>
    <i r="2">
      <x v="1942"/>
      <x v="8"/>
      <x v="622"/>
    </i>
    <i r="2">
      <x v="2048"/>
      <x v="8"/>
      <x v="623"/>
    </i>
    <i r="2">
      <x v="2088"/>
      <x v="8"/>
      <x v="624"/>
    </i>
    <i r="2">
      <x v="2126"/>
      <x v="8"/>
      <x v="625"/>
    </i>
    <i r="2">
      <x v="2167"/>
      <x v="8"/>
      <x v="626"/>
    </i>
    <i r="2">
      <x v="2263"/>
      <x v="8"/>
      <x v="642"/>
    </i>
    <i r="2">
      <x v="2285"/>
      <x v="8"/>
      <x v="629"/>
    </i>
    <i r="2">
      <x v="2375"/>
      <x v="8"/>
      <x v="627"/>
    </i>
    <i r="2">
      <x v="2400"/>
      <x v="8"/>
      <x v="628"/>
    </i>
    <i r="2">
      <x v="2401"/>
      <x v="8"/>
      <x v="640"/>
    </i>
    <i r="2">
      <x v="2434"/>
      <x v="8"/>
      <x v="630"/>
    </i>
    <i r="2">
      <x v="2556"/>
      <x v="8"/>
      <x v="631"/>
    </i>
    <i r="2">
      <x v="2583"/>
      <x v="8"/>
      <x v="632"/>
    </i>
    <i r="2">
      <x v="2598"/>
      <x v="8"/>
      <x v="633"/>
    </i>
    <i r="2">
      <x v="2667"/>
      <x v="8"/>
      <x v="634"/>
    </i>
    <i r="2">
      <x v="2681"/>
      <x v="8"/>
      <x v="635"/>
    </i>
    <i r="2">
      <x v="2751"/>
      <x v="8"/>
      <x v="636"/>
    </i>
    <i r="2">
      <x v="2808"/>
      <x v="8"/>
      <x v="637"/>
    </i>
    <i r="2">
      <x v="2822"/>
      <x v="8"/>
      <x v="638"/>
    </i>
    <i r="2">
      <x v="2838"/>
      <x v="8"/>
      <x v="639"/>
    </i>
    <i t="default" r="1">
      <x v="1"/>
    </i>
    <i r="1">
      <x v="3"/>
      <x v="1514"/>
      <x v="8"/>
      <x v="588"/>
    </i>
    <i r="2">
      <x v="1526"/>
      <x v="8"/>
      <x v="590"/>
    </i>
    <i r="2">
      <x v="1535"/>
      <x v="8"/>
      <x v="591"/>
    </i>
    <i r="2">
      <x v="1572"/>
      <x v="8"/>
      <x v="595"/>
    </i>
    <i r="2">
      <x v="1773"/>
      <x v="8"/>
      <x v="589"/>
    </i>
    <i r="2">
      <x v="1834"/>
      <x v="8"/>
      <x v="592"/>
    </i>
    <i r="2">
      <x v="1837"/>
      <x v="8"/>
      <x v="593"/>
    </i>
    <i r="2">
      <x v="1841"/>
      <x v="8"/>
      <x v="594"/>
    </i>
    <i r="2">
      <x v="1895"/>
      <x v="8"/>
      <x v="596"/>
    </i>
    <i r="2">
      <x v="1900"/>
      <x v="8"/>
      <x v="597"/>
    </i>
    <i t="default" r="1">
      <x v="3"/>
    </i>
    <i t="default">
      <x v="8"/>
    </i>
    <i>
      <x v="9"/>
      <x v="1"/>
      <x v="47"/>
      <x v="10"/>
      <x v="692"/>
    </i>
    <i r="2">
      <x v="120"/>
      <x v="10"/>
      <x v="694"/>
    </i>
    <i r="2">
      <x v="140"/>
      <x v="10"/>
      <x v="693"/>
    </i>
    <i r="2">
      <x v="190"/>
      <x v="10"/>
      <x v="695"/>
    </i>
    <i r="2">
      <x v="206"/>
      <x v="10"/>
      <x v="696"/>
    </i>
    <i r="2">
      <x v="247"/>
      <x v="10"/>
      <x v="697"/>
    </i>
    <i r="2">
      <x v="255"/>
      <x v="10"/>
      <x v="698"/>
    </i>
    <i r="2">
      <x v="288"/>
      <x v="10"/>
      <x v="699"/>
    </i>
    <i r="2">
      <x v="318"/>
      <x v="10"/>
      <x v="700"/>
    </i>
    <i r="2">
      <x v="321"/>
      <x v="10"/>
      <x v="701"/>
    </i>
    <i r="2">
      <x v="327"/>
      <x v="10"/>
      <x v="702"/>
    </i>
    <i r="2">
      <x v="348"/>
      <x v="10"/>
      <x v="703"/>
    </i>
    <i r="2">
      <x v="378"/>
      <x v="10"/>
      <x v="704"/>
    </i>
    <i r="2">
      <x v="413"/>
      <x v="10"/>
      <x v="706"/>
    </i>
    <i r="2">
      <x v="432"/>
      <x v="10"/>
      <x v="705"/>
    </i>
    <i r="2">
      <x v="442"/>
      <x v="10"/>
      <x v="707"/>
    </i>
    <i r="2">
      <x v="479"/>
      <x v="10"/>
      <x v="708"/>
    </i>
    <i r="2">
      <x v="507"/>
      <x v="10"/>
      <x v="709"/>
    </i>
    <i r="2">
      <x v="532"/>
      <x v="10"/>
      <x v="710"/>
    </i>
    <i r="2">
      <x v="537"/>
      <x v="10"/>
      <x v="711"/>
    </i>
    <i r="2">
      <x v="553"/>
      <x v="10"/>
      <x v="712"/>
    </i>
    <i r="2">
      <x v="574"/>
      <x v="10"/>
      <x v="713"/>
    </i>
    <i r="2">
      <x v="600"/>
      <x v="10"/>
      <x v="714"/>
    </i>
    <i r="2">
      <x v="615"/>
      <x v="10"/>
      <x v="715"/>
    </i>
    <i r="2">
      <x v="671"/>
      <x v="10"/>
      <x v="716"/>
    </i>
    <i r="2">
      <x v="687"/>
      <x v="10"/>
      <x v="717"/>
    </i>
    <i r="2">
      <x v="914"/>
      <x v="10"/>
      <x v="776"/>
    </i>
    <i r="2">
      <x v="950"/>
      <x v="10"/>
      <x v="718"/>
    </i>
    <i r="2">
      <x v="986"/>
      <x v="10"/>
      <x v="719"/>
    </i>
    <i r="2">
      <x v="988"/>
      <x v="10"/>
      <x v="720"/>
    </i>
    <i r="2">
      <x v="1027"/>
      <x v="10"/>
      <x v="721"/>
    </i>
    <i r="2">
      <x v="1028"/>
      <x v="10"/>
      <x v="722"/>
    </i>
    <i r="2">
      <x v="1064"/>
      <x v="10"/>
      <x v="723"/>
    </i>
    <i r="2">
      <x v="1088"/>
      <x v="10"/>
      <x v="724"/>
    </i>
    <i r="2">
      <x v="1251"/>
      <x v="10"/>
      <x v="725"/>
    </i>
    <i r="2">
      <x v="1295"/>
      <x v="10"/>
      <x v="726"/>
    </i>
    <i r="2">
      <x v="1299"/>
      <x v="10"/>
      <x v="727"/>
    </i>
    <i r="2">
      <x v="1338"/>
      <x v="10"/>
      <x v="728"/>
    </i>
    <i r="2">
      <x v="1370"/>
      <x v="10"/>
      <x v="733"/>
    </i>
    <i r="2">
      <x v="1371"/>
      <x v="10"/>
      <x v="729"/>
    </i>
    <i r="2">
      <x v="1377"/>
      <x v="10"/>
      <x v="730"/>
    </i>
    <i r="2">
      <x v="1407"/>
      <x v="10"/>
      <x v="731"/>
    </i>
    <i r="2">
      <x v="1427"/>
      <x v="10"/>
      <x v="732"/>
    </i>
    <i r="2">
      <x v="1487"/>
      <x v="10"/>
      <x v="734"/>
    </i>
    <i r="2">
      <x v="1603"/>
      <x v="10"/>
      <x v="735"/>
    </i>
    <i r="2">
      <x v="1610"/>
      <x v="10"/>
      <x v="736"/>
    </i>
    <i r="2">
      <x v="1664"/>
      <x v="10"/>
      <x v="738"/>
    </i>
    <i r="2">
      <x v="1926"/>
      <x v="10"/>
      <x v="739"/>
    </i>
    <i r="2">
      <x v="1935"/>
      <x v="10"/>
      <x v="741"/>
    </i>
    <i r="2">
      <x v="1945"/>
      <x v="10"/>
      <x v="740"/>
    </i>
    <i r="2">
      <x v="1949"/>
      <x v="10"/>
      <x v="744"/>
    </i>
    <i r="2">
      <x v="1999"/>
      <x v="10"/>
      <x v="743"/>
    </i>
    <i r="2">
      <x v="2032"/>
      <x v="10"/>
      <x v="745"/>
    </i>
    <i r="2">
      <x v="2080"/>
      <x v="10"/>
      <x v="747"/>
    </i>
    <i r="2">
      <x v="2109"/>
      <x v="10"/>
      <x v="748"/>
    </i>
    <i r="2">
      <x v="2129"/>
      <x v="10"/>
      <x v="749"/>
    </i>
    <i r="2">
      <x v="2145"/>
      <x v="10"/>
      <x v="750"/>
    </i>
    <i r="2">
      <x v="2186"/>
      <x v="10"/>
      <x v="751"/>
    </i>
    <i r="2">
      <x v="2221"/>
      <x v="10"/>
      <x v="752"/>
    </i>
    <i r="2">
      <x v="2240"/>
      <x v="10"/>
      <x v="753"/>
    </i>
    <i r="2">
      <x v="2243"/>
      <x v="10"/>
      <x v="754"/>
    </i>
    <i r="2">
      <x v="2299"/>
      <x v="10"/>
      <x v="755"/>
    </i>
    <i r="2">
      <x v="2313"/>
      <x v="10"/>
      <x v="756"/>
    </i>
    <i r="2">
      <x v="2342"/>
      <x v="10"/>
      <x v="757"/>
    </i>
    <i r="2">
      <x v="2346"/>
      <x v="10"/>
      <x v="758"/>
    </i>
    <i r="2">
      <x v="2412"/>
      <x v="10"/>
      <x v="759"/>
    </i>
    <i r="2">
      <x v="2431"/>
      <x v="10"/>
      <x v="760"/>
    </i>
    <i r="2">
      <x v="2466"/>
      <x v="10"/>
      <x v="761"/>
    </i>
    <i r="2">
      <x v="2611"/>
      <x v="10"/>
      <x v="764"/>
    </i>
    <i r="2">
      <x v="2613"/>
      <x v="10"/>
      <x v="762"/>
    </i>
    <i r="2">
      <x v="2624"/>
      <x v="10"/>
      <x v="763"/>
    </i>
    <i r="2">
      <x v="2676"/>
      <x v="10"/>
      <x v="765"/>
    </i>
    <i r="2">
      <x v="2684"/>
      <x v="10"/>
      <x v="775"/>
    </i>
    <i r="2">
      <x v="2707"/>
      <x v="10"/>
      <x v="766"/>
    </i>
    <i r="2">
      <x v="2716"/>
      <x v="10"/>
      <x v="772"/>
    </i>
    <i r="2">
      <x v="2736"/>
      <x v="10"/>
      <x v="767"/>
    </i>
    <i r="2">
      <x v="2737"/>
      <x v="10"/>
      <x v="768"/>
    </i>
    <i r="2">
      <x v="2784"/>
      <x v="10"/>
      <x v="769"/>
    </i>
    <i r="2">
      <x v="2798"/>
      <x v="10"/>
      <x v="770"/>
    </i>
    <i r="2">
      <x v="2801"/>
      <x v="10"/>
      <x v="771"/>
    </i>
    <i r="2">
      <x v="2860"/>
      <x v="10"/>
      <x v="773"/>
    </i>
    <i r="2">
      <x v="2868"/>
      <x v="10"/>
      <x v="774"/>
    </i>
    <i t="default" r="1">
      <x v="1"/>
    </i>
    <i r="1">
      <x v="3"/>
      <x v="1515"/>
      <x v="10"/>
      <x v="690"/>
    </i>
    <i r="2">
      <x v="1566"/>
      <x v="10"/>
      <x v="691"/>
    </i>
    <i r="2">
      <x v="1811"/>
      <x v="10"/>
      <x v="737"/>
    </i>
    <i r="2">
      <x v="1825"/>
      <x v="10"/>
      <x v="742"/>
    </i>
    <i r="2">
      <x v="1831"/>
      <x v="10"/>
      <x v="746"/>
    </i>
    <i t="default" r="1">
      <x v="3"/>
    </i>
    <i t="default">
      <x v="9"/>
    </i>
    <i>
      <x v="10"/>
      <x v="1"/>
      <x v="31"/>
      <x v="41"/>
      <x v="1547"/>
    </i>
    <i r="2">
      <x v="197"/>
      <x v="41"/>
      <x v="1681"/>
    </i>
    <i r="2">
      <x v="297"/>
      <x v="41"/>
      <x v="1516"/>
    </i>
    <i r="2">
      <x v="468"/>
      <x v="41"/>
      <x v="1694"/>
    </i>
    <i r="2">
      <x v="539"/>
      <x v="41"/>
      <x v="1696"/>
    </i>
    <i r="2">
      <x v="542"/>
      <x v="41"/>
      <x v="1697"/>
    </i>
    <i r="2">
      <x v="557"/>
      <x v="41"/>
      <x v="1520"/>
    </i>
    <i r="2">
      <x v="718"/>
      <x v="41"/>
      <x v="3179"/>
    </i>
    <i r="2">
      <x v="734"/>
      <x v="41"/>
      <x v="1710"/>
    </i>
    <i r="2">
      <x v="740"/>
      <x v="41"/>
      <x v="1525"/>
    </i>
    <i r="2">
      <x v="784"/>
      <x v="41"/>
      <x v="1526"/>
    </i>
    <i r="2">
      <x v="819"/>
      <x v="41"/>
      <x v="1527"/>
    </i>
    <i r="2">
      <x v="824"/>
      <x v="41"/>
      <x v="1528"/>
    </i>
    <i r="2">
      <x v="829"/>
      <x v="41"/>
      <x v="1529"/>
    </i>
    <i r="2">
      <x v="841"/>
      <x v="41"/>
      <x v="1530"/>
    </i>
    <i r="2">
      <x v="922"/>
      <x v="41"/>
      <x v="1721"/>
    </i>
    <i r="2">
      <x v="930"/>
      <x v="41"/>
      <x v="1723"/>
    </i>
    <i r="2">
      <x v="937"/>
      <x v="41"/>
      <x v="1724"/>
    </i>
    <i r="2">
      <x v="950"/>
      <x v="41"/>
      <x v="3170"/>
    </i>
    <i r="2">
      <x v="1057"/>
      <x v="41"/>
      <x v="1535"/>
    </i>
    <i r="2">
      <x v="1094"/>
      <x v="41"/>
      <x v="1738"/>
    </i>
    <i r="2">
      <x v="1180"/>
      <x v="41"/>
      <x v="1741"/>
    </i>
    <i r="2">
      <x v="1190"/>
      <x v="41"/>
      <x v="1538"/>
    </i>
    <i r="2">
      <x v="1223"/>
      <x v="41"/>
      <x v="1539"/>
    </i>
    <i r="2">
      <x v="1259"/>
      <x v="41"/>
      <x v="1540"/>
    </i>
    <i r="2">
      <x v="1304"/>
      <x v="41"/>
      <x v="1747"/>
    </i>
    <i r="2">
      <x v="1325"/>
      <x v="41"/>
      <x v="1542"/>
    </i>
    <i r="2">
      <x v="1361"/>
      <x v="41"/>
      <x v="1750"/>
    </i>
    <i r="2">
      <x v="1452"/>
      <x v="41"/>
      <x v="1668"/>
    </i>
    <i r="2">
      <x v="1458"/>
      <x v="41"/>
      <x v="1508"/>
    </i>
    <i r="2">
      <x v="1614"/>
      <x v="41"/>
      <x v="1754"/>
    </i>
    <i r="2">
      <x v="1632"/>
      <x v="41"/>
      <x v="1755"/>
    </i>
    <i r="2">
      <x v="1978"/>
      <x v="41"/>
      <x v="1549"/>
    </i>
    <i r="2">
      <x v="2010"/>
      <x v="41"/>
      <x v="1762"/>
    </i>
    <i r="2">
      <x v="2138"/>
      <x v="41"/>
      <x v="1765"/>
    </i>
    <i r="2">
      <x v="2202"/>
      <x v="41"/>
      <x v="1551"/>
    </i>
    <i r="2">
      <x v="2313"/>
      <x v="41"/>
      <x v="1768"/>
    </i>
    <i r="2">
      <x v="2439"/>
      <x v="41"/>
      <x v="1774"/>
    </i>
    <i r="2">
      <x v="2444"/>
      <x v="41"/>
      <x v="1778"/>
    </i>
    <i r="2">
      <x v="2458"/>
      <x v="41"/>
      <x v="1775"/>
    </i>
    <i r="2">
      <x v="2476"/>
      <x v="41"/>
      <x v="1558"/>
    </i>
    <i r="2">
      <x v="2477"/>
      <x v="41"/>
      <x v="1559"/>
    </i>
    <i r="2">
      <x v="2538"/>
      <x v="41"/>
      <x v="1780"/>
    </i>
    <i r="2">
      <x v="2676"/>
      <x v="41"/>
      <x v="1783"/>
    </i>
    <i r="2">
      <x v="2678"/>
      <x v="41"/>
      <x v="1560"/>
    </i>
    <i r="2">
      <x v="2685"/>
      <x v="41"/>
      <x v="1561"/>
    </i>
    <i r="2">
      <x v="2716"/>
      <x v="41"/>
      <x v="1563"/>
    </i>
    <i r="2">
      <x v="2717"/>
      <x v="41"/>
      <x v="1785"/>
    </i>
    <i r="2">
      <x v="2773"/>
      <x v="41"/>
      <x v="1788"/>
    </i>
    <i r="2">
      <x v="2813"/>
      <x v="41"/>
      <x v="1564"/>
    </i>
    <i t="default" r="1">
      <x v="1"/>
    </i>
    <i r="1">
      <x v="3"/>
      <x v="1517"/>
      <x v="41"/>
      <x v="1507"/>
    </i>
    <i r="2">
      <x v="1555"/>
      <x v="41"/>
      <x v="1667"/>
    </i>
    <i r="2">
      <x v="1726"/>
      <x v="41"/>
      <x v="1689"/>
    </i>
    <i r="2">
      <x v="1769"/>
      <x v="41"/>
      <x v="1725"/>
    </i>
    <i r="2">
      <x v="1788"/>
      <x v="41"/>
      <x v="1541"/>
    </i>
    <i t="default" r="1">
      <x v="3"/>
    </i>
    <i t="default">
      <x v="10"/>
    </i>
    <i>
      <x v="11"/>
      <x v="1"/>
      <x v="77"/>
      <x v="11"/>
      <x v="786"/>
    </i>
    <i r="2">
      <x v="152"/>
      <x v="11"/>
      <x v="787"/>
    </i>
    <i r="2">
      <x v="187"/>
      <x v="11"/>
      <x v="788"/>
    </i>
    <i r="2">
      <x v="219"/>
      <x v="11"/>
      <x v="789"/>
    </i>
    <i r="2">
      <x v="223"/>
      <x v="11"/>
      <x v="790"/>
    </i>
    <i r="2">
      <x v="224"/>
      <x v="11"/>
      <x v="791"/>
    </i>
    <i r="2">
      <x v="292"/>
      <x v="11"/>
      <x v="792"/>
    </i>
    <i r="2">
      <x v="319"/>
      <x v="11"/>
      <x v="793"/>
    </i>
    <i r="2">
      <x v="350"/>
      <x v="11"/>
      <x v="794"/>
    </i>
    <i r="2">
      <x v="351"/>
      <x v="11"/>
      <x v="795"/>
    </i>
    <i r="2">
      <x v="366"/>
      <x v="11"/>
      <x v="796"/>
    </i>
    <i r="2">
      <x v="371"/>
      <x v="11"/>
      <x v="797"/>
    </i>
    <i r="2">
      <x v="450"/>
      <x v="11"/>
      <x v="798"/>
    </i>
    <i r="2">
      <x v="454"/>
      <x v="11"/>
      <x v="799"/>
    </i>
    <i r="2">
      <x v="552"/>
      <x v="11"/>
      <x v="801"/>
    </i>
    <i r="2">
      <x v="576"/>
      <x v="11"/>
      <x v="802"/>
    </i>
    <i r="2">
      <x v="579"/>
      <x v="11"/>
      <x v="803"/>
    </i>
    <i r="2">
      <x v="625"/>
      <x v="11"/>
      <x v="800"/>
    </i>
    <i r="2">
      <x v="628"/>
      <x v="11"/>
      <x v="804"/>
    </i>
    <i r="2">
      <x v="645"/>
      <x v="11"/>
      <x v="805"/>
    </i>
    <i r="2">
      <x v="646"/>
      <x v="11"/>
      <x v="806"/>
    </i>
    <i r="2">
      <x v="656"/>
      <x v="11"/>
      <x v="830"/>
    </i>
    <i r="2">
      <x v="749"/>
      <x v="11"/>
      <x v="807"/>
    </i>
    <i r="2">
      <x v="809"/>
      <x v="11"/>
      <x v="808"/>
    </i>
    <i r="2">
      <x v="812"/>
      <x v="11"/>
      <x v="809"/>
    </i>
    <i r="2">
      <x v="817"/>
      <x v="11"/>
      <x v="810"/>
    </i>
    <i r="2">
      <x v="868"/>
      <x v="11"/>
      <x v="835"/>
    </i>
    <i r="2">
      <x v="875"/>
      <x v="11"/>
      <x v="811"/>
    </i>
    <i r="2">
      <x v="891"/>
      <x v="11"/>
      <x v="812"/>
    </i>
    <i r="2">
      <x v="920"/>
      <x v="11"/>
      <x v="813"/>
    </i>
    <i r="2">
      <x v="971"/>
      <x v="11"/>
      <x v="814"/>
    </i>
    <i r="2">
      <x v="1025"/>
      <x v="11"/>
      <x v="815"/>
    </i>
    <i r="2">
      <x v="1049"/>
      <x v="11"/>
      <x v="816"/>
    </i>
    <i r="2">
      <x v="1055"/>
      <x v="11"/>
      <x v="817"/>
    </i>
    <i r="2">
      <x v="1159"/>
      <x v="11"/>
      <x v="818"/>
    </i>
    <i r="2">
      <x v="1249"/>
      <x v="11"/>
      <x v="819"/>
    </i>
    <i r="2">
      <x v="1250"/>
      <x v="11"/>
      <x v="820"/>
    </i>
    <i r="2">
      <x v="1317"/>
      <x v="11"/>
      <x v="821"/>
    </i>
    <i r="2">
      <x v="1322"/>
      <x v="11"/>
      <x v="822"/>
    </i>
    <i r="2">
      <x v="1376"/>
      <x v="11"/>
      <x v="823"/>
    </i>
    <i r="2">
      <x v="1398"/>
      <x v="11"/>
      <x v="824"/>
    </i>
    <i r="2">
      <x v="1402"/>
      <x v="11"/>
      <x v="825"/>
    </i>
    <i r="2">
      <x v="1403"/>
      <x v="11"/>
      <x v="826"/>
    </i>
    <i r="2">
      <x v="1611"/>
      <x v="11"/>
      <x v="827"/>
    </i>
    <i r="2">
      <x v="1657"/>
      <x v="11"/>
      <x v="828"/>
    </i>
    <i r="2">
      <x v="1660"/>
      <x v="11"/>
      <x v="781"/>
    </i>
    <i r="2">
      <x v="1932"/>
      <x v="11"/>
      <x v="829"/>
    </i>
    <i r="2">
      <x v="2062"/>
      <x v="11"/>
      <x v="831"/>
    </i>
    <i r="2">
      <x v="2091"/>
      <x v="11"/>
      <x v="832"/>
    </i>
    <i r="2">
      <x v="2119"/>
      <x v="11"/>
      <x v="834"/>
    </i>
    <i r="2">
      <x v="2144"/>
      <x v="11"/>
      <x v="833"/>
    </i>
    <i r="2">
      <x v="2219"/>
      <x v="11"/>
      <x v="836"/>
    </i>
    <i r="2">
      <x v="2234"/>
      <x v="11"/>
      <x v="837"/>
    </i>
    <i r="2">
      <x v="2314"/>
      <x v="11"/>
      <x v="838"/>
    </i>
    <i r="2">
      <x v="2381"/>
      <x v="11"/>
      <x v="839"/>
    </i>
    <i r="2">
      <x v="2418"/>
      <x v="11"/>
      <x v="840"/>
    </i>
    <i r="2">
      <x v="2436"/>
      <x v="11"/>
      <x v="841"/>
    </i>
    <i r="2">
      <x v="2453"/>
      <x v="11"/>
      <x v="842"/>
    </i>
    <i r="2">
      <x v="2559"/>
      <x v="11"/>
      <x v="845"/>
    </i>
    <i r="2">
      <x v="2587"/>
      <x v="11"/>
      <x v="843"/>
    </i>
    <i r="2">
      <x v="2599"/>
      <x v="11"/>
      <x v="844"/>
    </i>
    <i r="2">
      <x v="2623"/>
      <x v="11"/>
      <x v="846"/>
    </i>
    <i r="2">
      <x v="2660"/>
      <x v="11"/>
      <x v="847"/>
    </i>
    <i r="2">
      <x v="2748"/>
      <x v="11"/>
      <x v="848"/>
    </i>
    <i r="2">
      <x v="2756"/>
      <x v="11"/>
      <x v="849"/>
    </i>
    <i r="2">
      <x v="2783"/>
      <x v="11"/>
      <x v="850"/>
    </i>
    <i r="2">
      <x v="2836"/>
      <x v="11"/>
      <x v="851"/>
    </i>
    <i r="2">
      <x v="2864"/>
      <x v="11"/>
      <x v="852"/>
    </i>
    <i r="2">
      <x v="2872"/>
      <x v="11"/>
      <x v="853"/>
    </i>
    <i t="default" r="1">
      <x v="1"/>
    </i>
    <i r="1">
      <x v="3"/>
      <x v="1523"/>
      <x v="11"/>
      <x v="782"/>
    </i>
    <i r="2">
      <x v="1569"/>
      <x v="11"/>
      <x v="777"/>
    </i>
    <i r="2">
      <x v="1691"/>
      <x v="11"/>
      <x v="778"/>
    </i>
    <i r="2">
      <x v="1703"/>
      <x v="11"/>
      <x v="779"/>
    </i>
    <i r="2">
      <x v="1716"/>
      <x v="11"/>
      <x v="780"/>
    </i>
    <i r="2">
      <x v="1802"/>
      <x v="11"/>
      <x v="783"/>
    </i>
    <i r="2">
      <x v="1818"/>
      <x v="11"/>
      <x v="784"/>
    </i>
    <i r="2">
      <x v="1819"/>
      <x v="11"/>
      <x v="785"/>
    </i>
    <i t="default" r="1">
      <x v="3"/>
    </i>
    <i t="default">
      <x v="11"/>
    </i>
    <i>
      <x v="12"/>
      <x v="1"/>
      <x v="15"/>
      <x v="12"/>
      <x v="865"/>
    </i>
    <i r="2">
      <x v="20"/>
      <x v="12"/>
      <x v="866"/>
    </i>
    <i r="2">
      <x v="42"/>
      <x v="12"/>
      <x v="867"/>
    </i>
    <i r="2">
      <x v="55"/>
      <x v="12"/>
      <x v="868"/>
    </i>
    <i r="2">
      <x v="82"/>
      <x v="12"/>
      <x v="869"/>
    </i>
    <i r="2">
      <x v="104"/>
      <x v="12"/>
      <x v="870"/>
    </i>
    <i r="2">
      <x v="113"/>
      <x v="12"/>
      <x v="871"/>
    </i>
    <i r="2">
      <x v="201"/>
      <x v="12"/>
      <x v="872"/>
    </i>
    <i r="2">
      <x v="262"/>
      <x v="12"/>
      <x v="873"/>
    </i>
    <i r="2">
      <x v="293"/>
      <x v="12"/>
      <x v="874"/>
    </i>
    <i r="2">
      <x v="306"/>
      <x v="12"/>
      <x v="875"/>
    </i>
    <i r="2">
      <x v="409"/>
      <x v="12"/>
      <x v="876"/>
    </i>
    <i r="2">
      <x v="416"/>
      <x v="12"/>
      <x v="877"/>
    </i>
    <i r="2">
      <x v="421"/>
      <x v="12"/>
      <x v="878"/>
    </i>
    <i r="2">
      <x v="422"/>
      <x v="12"/>
      <x v="879"/>
    </i>
    <i r="2">
      <x v="434"/>
      <x v="12"/>
      <x v="880"/>
    </i>
    <i r="2">
      <x v="448"/>
      <x v="12"/>
      <x v="881"/>
    </i>
    <i r="2">
      <x v="469"/>
      <x v="12"/>
      <x v="882"/>
    </i>
    <i r="2">
      <x v="477"/>
      <x v="12"/>
      <x v="889"/>
    </i>
    <i r="2">
      <x v="479"/>
      <x v="12"/>
      <x v="883"/>
    </i>
    <i r="2">
      <x v="487"/>
      <x v="12"/>
      <x v="884"/>
    </i>
    <i r="2">
      <x v="533"/>
      <x v="12"/>
      <x v="885"/>
    </i>
    <i r="2">
      <x v="545"/>
      <x v="12"/>
      <x v="886"/>
    </i>
    <i r="2">
      <x v="575"/>
      <x v="12"/>
      <x v="887"/>
    </i>
    <i r="2">
      <x v="589"/>
      <x v="12"/>
      <x v="888"/>
    </i>
    <i r="2">
      <x v="609"/>
      <x v="12"/>
      <x v="890"/>
    </i>
    <i r="2">
      <x v="647"/>
      <x v="12"/>
      <x v="891"/>
    </i>
    <i r="2">
      <x v="742"/>
      <x v="12"/>
      <x v="856"/>
    </i>
    <i r="2">
      <x v="743"/>
      <x v="12"/>
      <x v="892"/>
    </i>
    <i r="2">
      <x v="898"/>
      <x v="12"/>
      <x v="893"/>
    </i>
    <i r="2">
      <x v="911"/>
      <x v="12"/>
      <x v="894"/>
    </i>
    <i r="2">
      <x v="912"/>
      <x v="12"/>
      <x v="895"/>
    </i>
    <i r="2">
      <x v="923"/>
      <x v="12"/>
      <x v="896"/>
    </i>
    <i r="2">
      <x v="959"/>
      <x v="12"/>
      <x v="899"/>
    </i>
    <i r="2">
      <x v="976"/>
      <x v="12"/>
      <x v="897"/>
    </i>
    <i r="2">
      <x v="1010"/>
      <x v="12"/>
      <x v="898"/>
    </i>
    <i r="2">
      <x v="1165"/>
      <x v="12"/>
      <x v="900"/>
    </i>
    <i r="2">
      <x v="1170"/>
      <x v="12"/>
      <x v="901"/>
    </i>
    <i r="2">
      <x v="1219"/>
      <x v="12"/>
      <x v="902"/>
    </i>
    <i r="2">
      <x v="1226"/>
      <x v="12"/>
      <x v="857"/>
    </i>
    <i r="2">
      <x v="1238"/>
      <x v="12"/>
      <x v="903"/>
    </i>
    <i r="2">
      <x v="1307"/>
      <x v="12"/>
      <x v="904"/>
    </i>
    <i r="2">
      <x v="1342"/>
      <x v="12"/>
      <x v="905"/>
    </i>
    <i r="2">
      <x v="1364"/>
      <x v="12"/>
      <x v="906"/>
    </i>
    <i r="2">
      <x v="1378"/>
      <x v="12"/>
      <x v="907"/>
    </i>
    <i r="2">
      <x v="1382"/>
      <x v="12"/>
      <x v="908"/>
    </i>
    <i r="2">
      <x v="1414"/>
      <x v="12"/>
      <x v="858"/>
    </i>
    <i r="2">
      <x v="1424"/>
      <x v="12"/>
      <x v="860"/>
    </i>
    <i r="2">
      <x v="1437"/>
      <x v="12"/>
      <x v="909"/>
    </i>
    <i r="2">
      <x v="1457"/>
      <x v="12"/>
      <x v="910"/>
    </i>
    <i r="2">
      <x v="1468"/>
      <x v="12"/>
      <x v="911"/>
    </i>
    <i r="2">
      <x v="1626"/>
      <x v="12"/>
      <x v="934"/>
    </i>
    <i r="2">
      <x v="1929"/>
      <x v="12"/>
      <x v="912"/>
    </i>
    <i r="2">
      <x v="1940"/>
      <x v="12"/>
      <x v="913"/>
    </i>
    <i r="2">
      <x v="1988"/>
      <x v="12"/>
      <x v="914"/>
    </i>
    <i r="2">
      <x v="2022"/>
      <x v="12"/>
      <x v="915"/>
    </i>
    <i r="2">
      <x v="2058"/>
      <x v="12"/>
      <x v="916"/>
    </i>
    <i r="2">
      <x v="2168"/>
      <x v="12"/>
      <x v="917"/>
    </i>
    <i r="2">
      <x v="2183"/>
      <x v="12"/>
      <x v="918"/>
    </i>
    <i r="2">
      <x v="2235"/>
      <x v="12"/>
      <x v="919"/>
    </i>
    <i r="2">
      <x v="2269"/>
      <x v="12"/>
      <x v="922"/>
    </i>
    <i r="2">
      <x v="2274"/>
      <x v="12"/>
      <x v="861"/>
    </i>
    <i r="2">
      <x v="2279"/>
      <x v="12"/>
      <x v="923"/>
    </i>
    <i r="2">
      <x v="2284"/>
      <x v="12"/>
      <x v="924"/>
    </i>
    <i r="2">
      <x v="2325"/>
      <x v="12"/>
      <x v="920"/>
    </i>
    <i r="2">
      <x v="2380"/>
      <x v="12"/>
      <x v="921"/>
    </i>
    <i r="2">
      <x v="2504"/>
      <x v="12"/>
      <x v="925"/>
    </i>
    <i r="2">
      <x v="2534"/>
      <x v="12"/>
      <x v="928"/>
    </i>
    <i r="2">
      <x v="2637"/>
      <x v="12"/>
      <x v="926"/>
    </i>
    <i r="2">
      <x v="2657"/>
      <x v="12"/>
      <x v="927"/>
    </i>
    <i r="2">
      <x v="2682"/>
      <x v="12"/>
      <x v="929"/>
    </i>
    <i r="2">
      <x v="2699"/>
      <x v="12"/>
      <x v="930"/>
    </i>
    <i r="2">
      <x v="2726"/>
      <x v="12"/>
      <x v="931"/>
    </i>
    <i r="2">
      <x v="2794"/>
      <x v="12"/>
      <x v="932"/>
    </i>
    <i r="2">
      <x v="2842"/>
      <x v="12"/>
      <x v="933"/>
    </i>
    <i t="default" r="1">
      <x v="1"/>
    </i>
    <i r="1">
      <x v="3"/>
      <x v="1518"/>
      <x v="12"/>
      <x v="862"/>
    </i>
    <i r="2">
      <x v="1525"/>
      <x v="12"/>
      <x v="854"/>
    </i>
    <i r="2">
      <x v="1530"/>
      <x v="12"/>
      <x v="855"/>
    </i>
    <i r="2">
      <x v="1540"/>
      <x v="12"/>
      <x v="863"/>
    </i>
    <i r="2">
      <x v="1591"/>
      <x v="12"/>
      <x v="859"/>
    </i>
    <i r="2">
      <x v="1779"/>
      <x v="12"/>
      <x v="864"/>
    </i>
    <i t="default" r="1">
      <x v="3"/>
    </i>
    <i t="default">
      <x v="12"/>
    </i>
    <i>
      <x v="13"/>
      <x v="1"/>
      <x v="1"/>
      <x v="13"/>
      <x v="941"/>
    </i>
    <i r="2">
      <x v="6"/>
      <x v="13"/>
      <x v="948"/>
    </i>
    <i r="2">
      <x v="16"/>
      <x v="13"/>
      <x v="940"/>
    </i>
    <i r="2">
      <x v="24"/>
      <x v="13"/>
      <x v="949"/>
    </i>
    <i r="2">
      <x v="34"/>
      <x v="13"/>
      <x v="950"/>
    </i>
    <i r="2">
      <x v="48"/>
      <x v="13"/>
      <x v="997"/>
    </i>
    <i r="2">
      <x v="157"/>
      <x v="13"/>
      <x v="1000"/>
    </i>
    <i r="2">
      <x v="472"/>
      <x v="13"/>
      <x v="952"/>
    </i>
    <i r="2">
      <x v="502"/>
      <x v="13"/>
      <x v="953"/>
    </i>
    <i r="2">
      <x v="538"/>
      <x v="13"/>
      <x v="954"/>
    </i>
    <i r="2">
      <x v="556"/>
      <x v="13"/>
      <x v="955"/>
    </i>
    <i r="2">
      <x v="559"/>
      <x v="13"/>
      <x v="956"/>
    </i>
    <i r="2">
      <x v="598"/>
      <x v="13"/>
      <x v="957"/>
    </i>
    <i r="2">
      <x v="607"/>
      <x v="13"/>
      <x v="958"/>
    </i>
    <i r="2">
      <x v="616"/>
      <x v="13"/>
      <x v="959"/>
    </i>
    <i r="2">
      <x v="638"/>
      <x v="13"/>
      <x v="960"/>
    </i>
    <i r="2">
      <x v="673"/>
      <x v="13"/>
      <x v="999"/>
    </i>
    <i r="2">
      <x v="720"/>
      <x v="13"/>
      <x v="961"/>
    </i>
    <i r="2">
      <x v="730"/>
      <x v="13"/>
      <x v="962"/>
    </i>
    <i r="2">
      <x v="740"/>
      <x v="13"/>
      <x v="1001"/>
    </i>
    <i r="2">
      <x v="773"/>
      <x v="13"/>
      <x v="963"/>
    </i>
    <i r="2">
      <x v="802"/>
      <x v="13"/>
      <x v="964"/>
    </i>
    <i r="2">
      <x v="860"/>
      <x v="13"/>
      <x v="994"/>
    </i>
    <i r="2">
      <x v="881"/>
      <x v="13"/>
      <x v="1004"/>
    </i>
    <i r="2">
      <x v="970"/>
      <x v="13"/>
      <x v="965"/>
    </i>
    <i r="2">
      <x v="1000"/>
      <x v="13"/>
      <x v="966"/>
    </i>
    <i r="2">
      <x v="1054"/>
      <x v="13"/>
      <x v="1003"/>
    </i>
    <i r="2">
      <x v="1143"/>
      <x v="13"/>
      <x v="998"/>
    </i>
    <i r="2">
      <x v="1190"/>
      <x v="13"/>
      <x v="967"/>
    </i>
    <i r="2">
      <x v="1194"/>
      <x v="13"/>
      <x v="968"/>
    </i>
    <i r="2">
      <x v="1206"/>
      <x v="13"/>
      <x v="969"/>
    </i>
    <i r="2">
      <x v="1280"/>
      <x v="13"/>
      <x v="942"/>
    </i>
    <i r="2">
      <x v="1282"/>
      <x v="13"/>
      <x v="970"/>
    </i>
    <i r="2">
      <x v="1306"/>
      <x v="13"/>
      <x v="993"/>
    </i>
    <i r="2">
      <x v="1408"/>
      <x v="13"/>
      <x v="971"/>
    </i>
    <i r="2">
      <x v="1424"/>
      <x v="13"/>
      <x v="973"/>
    </i>
    <i r="2">
      <x v="1425"/>
      <x v="13"/>
      <x v="972"/>
    </i>
    <i r="2">
      <x v="1440"/>
      <x v="13"/>
      <x v="974"/>
    </i>
    <i r="2">
      <x v="1632"/>
      <x v="13"/>
      <x v="977"/>
    </i>
    <i r="2">
      <x v="1681"/>
      <x v="13"/>
      <x v="978"/>
    </i>
    <i r="2">
      <x v="1918"/>
      <x v="13"/>
      <x v="979"/>
    </i>
    <i r="2">
      <x v="1939"/>
      <x v="13"/>
      <x v="980"/>
    </i>
    <i r="2">
      <x v="1967"/>
      <x v="13"/>
      <x v="981"/>
    </i>
    <i r="2">
      <x v="1982"/>
      <x v="13"/>
      <x v="982"/>
    </i>
    <i r="2">
      <x v="2025"/>
      <x v="13"/>
      <x v="983"/>
    </i>
    <i r="2">
      <x v="2151"/>
      <x v="13"/>
      <x v="984"/>
    </i>
    <i r="2">
      <x v="2230"/>
      <x v="13"/>
      <x v="986"/>
    </i>
    <i r="2">
      <x v="2257"/>
      <x v="13"/>
      <x v="1002"/>
    </i>
    <i r="2">
      <x v="2300"/>
      <x v="13"/>
      <x v="985"/>
    </i>
    <i r="2">
      <x v="2364"/>
      <x v="13"/>
      <x v="987"/>
    </i>
    <i r="2">
      <x v="2390"/>
      <x v="13"/>
      <x v="988"/>
    </i>
    <i r="2">
      <x v="2554"/>
      <x v="13"/>
      <x v="989"/>
    </i>
    <i r="2">
      <x v="2621"/>
      <x v="13"/>
      <x v="990"/>
    </i>
    <i r="2">
      <x v="2629"/>
      <x v="13"/>
      <x v="991"/>
    </i>
    <i r="2">
      <x v="2631"/>
      <x v="13"/>
      <x v="996"/>
    </i>
    <i r="2">
      <x v="2666"/>
      <x v="13"/>
      <x v="944"/>
    </i>
    <i r="2">
      <x v="2749"/>
      <x v="13"/>
      <x v="992"/>
    </i>
    <i r="2">
      <x v="2844"/>
      <x v="13"/>
      <x v="995"/>
    </i>
    <i t="default" r="1">
      <x v="1"/>
    </i>
    <i r="1">
      <x v="3"/>
      <x v="1527"/>
      <x v="13"/>
      <x v="935"/>
    </i>
    <i r="2">
      <x v="1547"/>
      <x v="13"/>
      <x v="937"/>
    </i>
    <i r="2">
      <x v="1549"/>
      <x v="13"/>
      <x v="947"/>
    </i>
    <i r="2">
      <x v="1709"/>
      <x v="13"/>
      <x v="951"/>
    </i>
    <i r="2">
      <x v="1739"/>
      <x v="13"/>
      <x v="945"/>
    </i>
    <i r="2">
      <x v="1761"/>
      <x v="13"/>
      <x v="936"/>
    </i>
    <i r="2">
      <x v="1776"/>
      <x v="13"/>
      <x v="946"/>
    </i>
    <i r="2">
      <x v="1803"/>
      <x v="13"/>
      <x v="975"/>
    </i>
    <i r="2">
      <x v="1807"/>
      <x v="13"/>
      <x v="938"/>
    </i>
    <i r="2">
      <x v="1810"/>
      <x v="13"/>
      <x v="976"/>
    </i>
    <i r="2">
      <x v="1821"/>
      <x v="13"/>
      <x v="943"/>
    </i>
    <i r="2">
      <x v="1879"/>
      <x v="13"/>
      <x v="939"/>
    </i>
    <i t="default" r="1">
      <x v="3"/>
    </i>
    <i t="default">
      <x v="13"/>
    </i>
    <i>
      <x v="14"/>
      <x v="1"/>
      <x v="19"/>
      <x v="14"/>
      <x v="1013"/>
    </i>
    <i r="2">
      <x v="66"/>
      <x v="14"/>
      <x v="1045"/>
    </i>
    <i r="2">
      <x v="164"/>
      <x v="14"/>
      <x v="1010"/>
    </i>
    <i r="2">
      <x v="181"/>
      <x v="14"/>
      <x v="1014"/>
    </i>
    <i r="2">
      <x v="199"/>
      <x v="14"/>
      <x v="1015"/>
    </i>
    <i r="2">
      <x v="253"/>
      <x v="14"/>
      <x v="1046"/>
    </i>
    <i r="2">
      <x v="270"/>
      <x v="14"/>
      <x v="1016"/>
    </i>
    <i r="2">
      <x v="304"/>
      <x v="14"/>
      <x v="1017"/>
    </i>
    <i r="2">
      <x v="326"/>
      <x v="14"/>
      <x v="1019"/>
    </i>
    <i r="2">
      <x v="343"/>
      <x v="14"/>
      <x v="1018"/>
    </i>
    <i r="2">
      <x v="353"/>
      <x v="14"/>
      <x v="1020"/>
    </i>
    <i r="2">
      <x v="475"/>
      <x v="14"/>
      <x v="1021"/>
    </i>
    <i r="2">
      <x v="506"/>
      <x v="14"/>
      <x v="1022"/>
    </i>
    <i r="2">
      <x v="528"/>
      <x v="14"/>
      <x v="1023"/>
    </i>
    <i r="2">
      <x v="617"/>
      <x v="14"/>
      <x v="1008"/>
    </i>
    <i r="2">
      <x v="750"/>
      <x v="14"/>
      <x v="1048"/>
    </i>
    <i r="2">
      <x v="795"/>
      <x v="14"/>
      <x v="1024"/>
    </i>
    <i r="2">
      <x v="874"/>
      <x v="14"/>
      <x v="1049"/>
    </i>
    <i r="2">
      <x v="982"/>
      <x v="14"/>
      <x v="1025"/>
    </i>
    <i r="2">
      <x v="992"/>
      <x v="14"/>
      <x v="1026"/>
    </i>
    <i r="2">
      <x v="1097"/>
      <x v="14"/>
      <x v="1027"/>
    </i>
    <i r="2">
      <x v="1184"/>
      <x v="14"/>
      <x v="1028"/>
    </i>
    <i r="2">
      <x v="1264"/>
      <x v="14"/>
      <x v="1029"/>
    </i>
    <i r="2">
      <x v="1353"/>
      <x v="14"/>
      <x v="1030"/>
    </i>
    <i r="2">
      <x v="1408"/>
      <x v="14"/>
      <x v="1044"/>
    </i>
    <i r="2">
      <x v="1418"/>
      <x v="14"/>
      <x v="1047"/>
    </i>
    <i r="2">
      <x v="1454"/>
      <x v="14"/>
      <x v="1031"/>
    </i>
    <i r="2">
      <x v="1674"/>
      <x v="14"/>
      <x v="1032"/>
    </i>
    <i r="2">
      <x v="1923"/>
      <x v="14"/>
      <x v="1033"/>
    </i>
    <i r="2">
      <x v="2040"/>
      <x v="14"/>
      <x v="1034"/>
    </i>
    <i r="2">
      <x v="2169"/>
      <x v="14"/>
      <x v="1035"/>
    </i>
    <i r="2">
      <x v="2296"/>
      <x v="14"/>
      <x v="1036"/>
    </i>
    <i r="2">
      <x v="2416"/>
      <x v="14"/>
      <x v="1011"/>
    </i>
    <i r="2">
      <x v="2658"/>
      <x v="14"/>
      <x v="1037"/>
    </i>
    <i r="2">
      <x v="2715"/>
      <x v="14"/>
      <x v="1039"/>
    </i>
    <i r="2">
      <x v="2721"/>
      <x v="14"/>
      <x v="1038"/>
    </i>
    <i r="2">
      <x v="2731"/>
      <x v="14"/>
      <x v="1043"/>
    </i>
    <i r="2">
      <x v="2764"/>
      <x v="14"/>
      <x v="1040"/>
    </i>
    <i r="2">
      <x v="2847"/>
      <x v="14"/>
      <x v="1042"/>
    </i>
    <i r="2">
      <x v="2851"/>
      <x v="14"/>
      <x v="1041"/>
    </i>
    <i t="default" r="1">
      <x v="1"/>
    </i>
    <i r="1">
      <x v="3"/>
      <x v="1576"/>
      <x v="14"/>
      <x v="1005"/>
    </i>
    <i r="2">
      <x v="1586"/>
      <x v="14"/>
      <x v="1012"/>
    </i>
    <i r="2">
      <x v="1710"/>
      <x v="14"/>
      <x v="1006"/>
    </i>
    <i r="2">
      <x v="1749"/>
      <x v="14"/>
      <x v="1007"/>
    </i>
    <i r="2">
      <x v="1784"/>
      <x v="14"/>
      <x v="1009"/>
    </i>
    <i t="default" r="1">
      <x v="3"/>
    </i>
    <i t="default">
      <x v="14"/>
    </i>
    <i>
      <x v="15"/>
      <x v="1"/>
      <x v="53"/>
      <x v="15"/>
      <x v="1051"/>
    </i>
    <i r="2">
      <x v="132"/>
      <x v="15"/>
      <x v="1067"/>
    </i>
    <i r="2">
      <x v="162"/>
      <x v="15"/>
      <x v="1068"/>
    </i>
    <i r="2">
      <x v="229"/>
      <x v="15"/>
      <x v="1069"/>
    </i>
    <i r="2">
      <x v="239"/>
      <x v="15"/>
      <x v="1070"/>
    </i>
    <i r="2">
      <x v="336"/>
      <x v="15"/>
      <x v="1064"/>
    </i>
    <i r="2">
      <x v="338"/>
      <x v="15"/>
      <x v="1066"/>
    </i>
    <i r="2">
      <x v="357"/>
      <x v="15"/>
      <x v="1687"/>
    </i>
    <i r="2">
      <x v="369"/>
      <x v="15"/>
      <x v="1071"/>
    </i>
    <i r="2">
      <x v="374"/>
      <x v="15"/>
      <x v="1072"/>
    </i>
    <i r="2">
      <x v="406"/>
      <x v="15"/>
      <x v="1691"/>
    </i>
    <i r="2">
      <x v="441"/>
      <x v="15"/>
      <x v="1073"/>
    </i>
    <i r="2">
      <x v="557"/>
      <x v="15"/>
      <x v="1698"/>
    </i>
    <i r="2">
      <x v="599"/>
      <x v="15"/>
      <x v="1074"/>
    </i>
    <i r="2">
      <x v="608"/>
      <x v="15"/>
      <x v="1075"/>
    </i>
    <i r="2">
      <x v="620"/>
      <x v="15"/>
      <x v="1076"/>
    </i>
    <i r="2">
      <x v="626"/>
      <x v="15"/>
      <x v="1077"/>
    </i>
    <i r="2">
      <x v="636"/>
      <x v="15"/>
      <x v="1078"/>
    </i>
    <i r="2">
      <x v="644"/>
      <x v="15"/>
      <x v="1079"/>
    </i>
    <i r="2">
      <x v="647"/>
      <x v="15"/>
      <x v="1080"/>
    </i>
    <i r="2">
      <x v="672"/>
      <x v="15"/>
      <x v="1081"/>
    </i>
    <i r="2">
      <x v="700"/>
      <x v="15"/>
      <x v="1082"/>
    </i>
    <i r="2">
      <x v="705"/>
      <x v="15"/>
      <x v="1708"/>
    </i>
    <i r="2">
      <x v="765"/>
      <x v="15"/>
      <x v="1083"/>
    </i>
    <i r="2">
      <x v="796"/>
      <x v="15"/>
      <x v="1084"/>
    </i>
    <i r="2">
      <x v="813"/>
      <x v="15"/>
      <x v="1052"/>
    </i>
    <i r="2">
      <x v="836"/>
      <x v="15"/>
      <x v="1085"/>
    </i>
    <i r="2">
      <x v="839"/>
      <x v="15"/>
      <x v="1086"/>
    </i>
    <i r="2">
      <x v="909"/>
      <x v="15"/>
      <x v="1087"/>
    </i>
    <i r="2">
      <x v="1029"/>
      <x v="15"/>
      <x v="1088"/>
    </i>
    <i r="2">
      <x v="1082"/>
      <x v="15"/>
      <x v="1059"/>
    </i>
    <i r="2">
      <x v="1084"/>
      <x v="15"/>
      <x v="1089"/>
    </i>
    <i r="2">
      <x v="1087"/>
      <x v="15"/>
      <x v="1090"/>
    </i>
    <i r="2">
      <x v="1151"/>
      <x v="15"/>
      <x v="1091"/>
    </i>
    <i r="2">
      <x v="1157"/>
      <x v="15"/>
      <x v="1092"/>
    </i>
    <i r="2">
      <x v="1175"/>
      <x v="15"/>
      <x v="1062"/>
    </i>
    <i r="2">
      <x v="1298"/>
      <x v="15"/>
      <x v="1093"/>
    </i>
    <i r="2">
      <x v="1300"/>
      <x v="15"/>
      <x v="1094"/>
    </i>
    <i r="2">
      <x v="1321"/>
      <x v="15"/>
      <x v="1095"/>
    </i>
    <i r="2">
      <x v="1356"/>
      <x v="15"/>
      <x v="1096"/>
    </i>
    <i r="2">
      <x v="1368"/>
      <x v="15"/>
      <x v="1097"/>
    </i>
    <i r="2">
      <x v="1394"/>
      <x v="15"/>
      <x v="1098"/>
    </i>
    <i r="2">
      <x v="1461"/>
      <x v="15"/>
      <x v="1099"/>
    </i>
    <i r="2">
      <x v="1475"/>
      <x v="15"/>
      <x v="1100"/>
    </i>
    <i r="2">
      <x v="1476"/>
      <x v="15"/>
      <x v="1101"/>
    </i>
    <i r="2">
      <x v="1482"/>
      <x v="15"/>
      <x v="1057"/>
    </i>
    <i r="2">
      <x v="1636"/>
      <x v="15"/>
      <x v="1756"/>
    </i>
    <i r="2">
      <x v="1644"/>
      <x v="15"/>
      <x v="1102"/>
    </i>
    <i r="2">
      <x v="1662"/>
      <x v="15"/>
      <x v="1103"/>
    </i>
    <i r="2">
      <x v="1665"/>
      <x v="15"/>
      <x v="1104"/>
    </i>
    <i r="2">
      <x v="1979"/>
      <x v="15"/>
      <x v="3167"/>
    </i>
    <i r="2">
      <x v="1987"/>
      <x v="15"/>
      <x v="1060"/>
    </i>
    <i r="2">
      <x v="1997"/>
      <x v="15"/>
      <x v="3164"/>
    </i>
    <i r="2">
      <x v="2001"/>
      <x v="15"/>
      <x v="1105"/>
    </i>
    <i r="2">
      <x v="2041"/>
      <x v="15"/>
      <x v="1106"/>
    </i>
    <i r="2">
      <x v="2081"/>
      <x v="15"/>
      <x v="1107"/>
    </i>
    <i r="2">
      <x v="2098"/>
      <x v="15"/>
      <x v="1108"/>
    </i>
    <i r="2">
      <x v="2105"/>
      <x v="15"/>
      <x v="1109"/>
    </i>
    <i r="2">
      <x v="2124"/>
      <x v="15"/>
      <x v="3163"/>
    </i>
    <i r="2">
      <x v="2148"/>
      <x v="15"/>
      <x v="3166"/>
    </i>
    <i r="2">
      <x v="2157"/>
      <x v="15"/>
      <x v="3165"/>
    </i>
    <i r="2">
      <x v="2163"/>
      <x v="15"/>
      <x v="1053"/>
    </i>
    <i r="2">
      <x v="2215"/>
      <x v="15"/>
      <x v="1111"/>
    </i>
    <i r="2">
      <x v="2254"/>
      <x v="15"/>
      <x v="1112"/>
    </i>
    <i r="2">
      <x v="2366"/>
      <x v="15"/>
      <x v="1113"/>
    </i>
    <i r="2">
      <x v="2428"/>
      <x v="15"/>
      <x v="1772"/>
    </i>
    <i r="2">
      <x v="2454"/>
      <x v="15"/>
      <x v="1054"/>
    </i>
    <i r="2">
      <x v="2561"/>
      <x v="15"/>
      <x v="1781"/>
    </i>
    <i r="2">
      <x v="2563"/>
      <x v="15"/>
      <x v="1114"/>
    </i>
    <i r="2">
      <x v="2674"/>
      <x v="15"/>
      <x v="1115"/>
    </i>
    <i r="2">
      <x v="2677"/>
      <x v="15"/>
      <x v="1055"/>
    </i>
    <i r="2">
      <x v="2697"/>
      <x v="15"/>
      <x v="1118"/>
    </i>
    <i r="2">
      <x v="2728"/>
      <x v="15"/>
      <x v="1116"/>
    </i>
    <i r="2">
      <x v="2731"/>
      <x v="15"/>
      <x v="1117"/>
    </i>
    <i r="2">
      <x v="2746"/>
      <x v="15"/>
      <x v="1119"/>
    </i>
    <i r="2">
      <x v="2802"/>
      <x v="15"/>
      <x v="1122"/>
    </i>
    <i r="2">
      <x v="2805"/>
      <x v="15"/>
      <x v="1120"/>
    </i>
    <i r="2">
      <x v="2807"/>
      <x v="15"/>
      <x v="1121"/>
    </i>
    <i r="2">
      <x v="2815"/>
      <x v="15"/>
      <x v="3145"/>
    </i>
    <i r="2">
      <x v="2824"/>
      <x v="15"/>
      <x v="1123"/>
    </i>
    <i r="2">
      <x v="2839"/>
      <x v="15"/>
      <x v="1124"/>
    </i>
    <i r="2">
      <x v="2840"/>
      <x v="15"/>
      <x v="3139"/>
    </i>
    <i t="default" r="1">
      <x v="1"/>
    </i>
    <i r="1">
      <x v="3"/>
      <x v="1497"/>
      <x v="15"/>
      <x v="1061"/>
    </i>
    <i r="2">
      <x v="1583"/>
      <x v="15"/>
      <x v="1050"/>
    </i>
    <i r="2">
      <x v="1764"/>
      <x v="15"/>
      <x v="1056"/>
    </i>
    <i r="2">
      <x v="1770"/>
      <x v="15"/>
      <x v="1058"/>
    </i>
    <i r="2">
      <x v="1835"/>
      <x v="15"/>
      <x v="1063"/>
    </i>
    <i r="2">
      <x v="1836"/>
      <x v="15"/>
      <x v="1110"/>
    </i>
    <i r="2">
      <x v="1883"/>
      <x v="15"/>
      <x v="1065"/>
    </i>
    <i t="default" r="1">
      <x v="3"/>
    </i>
    <i t="default">
      <x v="15"/>
    </i>
    <i>
      <x v="16"/>
      <x v="1"/>
      <x v="12"/>
      <x v="16"/>
      <x v="1134"/>
    </i>
    <i r="2">
      <x v="37"/>
      <x v="16"/>
      <x v="1135"/>
    </i>
    <i r="2">
      <x v="45"/>
      <x v="16"/>
      <x v="1136"/>
    </i>
    <i r="2">
      <x v="46"/>
      <x v="16"/>
      <x v="1137"/>
    </i>
    <i r="2">
      <x v="58"/>
      <x v="16"/>
      <x v="1138"/>
    </i>
    <i r="2">
      <x v="71"/>
      <x v="16"/>
      <x v="1139"/>
    </i>
    <i r="2">
      <x v="243"/>
      <x v="16"/>
      <x v="1142"/>
    </i>
    <i r="2">
      <x v="249"/>
      <x v="16"/>
      <x v="1141"/>
    </i>
    <i r="2">
      <x v="316"/>
      <x v="16"/>
      <x v="1143"/>
    </i>
    <i r="2">
      <x v="320"/>
      <x v="16"/>
      <x v="1144"/>
    </i>
    <i r="2">
      <x v="323"/>
      <x v="16"/>
      <x v="1145"/>
    </i>
    <i r="2">
      <x v="331"/>
      <x v="16"/>
      <x v="1146"/>
    </i>
    <i r="2">
      <x v="344"/>
      <x v="16"/>
      <x v="1147"/>
    </i>
    <i r="2">
      <x v="347"/>
      <x v="16"/>
      <x v="1148"/>
    </i>
    <i r="2">
      <x v="373"/>
      <x v="16"/>
      <x v="1126"/>
    </i>
    <i r="2">
      <x v="393"/>
      <x v="16"/>
      <x v="1149"/>
    </i>
    <i r="2">
      <x v="421"/>
      <x v="16"/>
      <x v="1154"/>
    </i>
    <i r="2">
      <x v="429"/>
      <x v="16"/>
      <x v="1150"/>
    </i>
    <i r="2">
      <x v="453"/>
      <x v="16"/>
      <x v="1151"/>
    </i>
    <i r="2">
      <x v="457"/>
      <x v="16"/>
      <x v="1225"/>
    </i>
    <i r="2">
      <x v="462"/>
      <x v="16"/>
      <x v="1226"/>
    </i>
    <i r="2">
      <x v="463"/>
      <x v="16"/>
      <x v="1152"/>
    </i>
    <i r="2">
      <x v="473"/>
      <x v="16"/>
      <x v="1153"/>
    </i>
    <i r="2">
      <x v="476"/>
      <x v="16"/>
      <x v="1224"/>
    </i>
    <i r="2">
      <x v="492"/>
      <x v="16"/>
      <x v="1155"/>
    </i>
    <i r="2">
      <x v="500"/>
      <x v="16"/>
      <x v="1156"/>
    </i>
    <i r="2">
      <x v="507"/>
      <x v="16"/>
      <x v="1157"/>
    </i>
    <i r="2">
      <x v="517"/>
      <x v="16"/>
      <x v="1158"/>
    </i>
    <i r="2">
      <x v="570"/>
      <x v="16"/>
      <x v="1159"/>
    </i>
    <i r="2">
      <x v="587"/>
      <x v="16"/>
      <x v="1160"/>
    </i>
    <i r="2">
      <x v="668"/>
      <x v="16"/>
      <x v="1161"/>
    </i>
    <i r="2">
      <x v="682"/>
      <x v="16"/>
      <x v="1162"/>
    </i>
    <i r="2">
      <x v="683"/>
      <x v="16"/>
      <x v="1227"/>
    </i>
    <i r="2">
      <x v="759"/>
      <x v="16"/>
      <x v="1163"/>
    </i>
    <i r="2">
      <x v="779"/>
      <x v="16"/>
      <x v="1165"/>
    </i>
    <i r="2">
      <x v="791"/>
      <x v="16"/>
      <x v="1166"/>
    </i>
    <i r="2">
      <x v="798"/>
      <x v="16"/>
      <x v="1167"/>
    </i>
    <i r="2">
      <x v="805"/>
      <x v="16"/>
      <x v="1228"/>
    </i>
    <i r="2">
      <x v="843"/>
      <x v="16"/>
      <x v="1168"/>
    </i>
    <i r="2">
      <x v="850"/>
      <x v="16"/>
      <x v="1169"/>
    </i>
    <i r="2">
      <x v="886"/>
      <x v="16"/>
      <x v="1170"/>
    </i>
    <i r="2">
      <x v="955"/>
      <x v="16"/>
      <x v="1171"/>
    </i>
    <i r="2">
      <x v="956"/>
      <x v="16"/>
      <x v="1229"/>
    </i>
    <i r="2">
      <x v="987"/>
      <x v="16"/>
      <x v="1172"/>
    </i>
    <i r="2">
      <x v="993"/>
      <x v="16"/>
      <x v="1230"/>
    </i>
    <i r="2">
      <x v="1002"/>
      <x v="16"/>
      <x v="1231"/>
    </i>
    <i r="2">
      <x v="1009"/>
      <x v="16"/>
      <x v="1173"/>
    </i>
    <i r="2">
      <x v="1011"/>
      <x v="16"/>
      <x v="1176"/>
    </i>
    <i r="2">
      <x v="1016"/>
      <x v="16"/>
      <x v="1174"/>
    </i>
    <i r="2">
      <x v="1020"/>
      <x v="16"/>
      <x v="1175"/>
    </i>
    <i r="2">
      <x v="1035"/>
      <x v="16"/>
      <x v="1177"/>
    </i>
    <i r="2">
      <x v="1037"/>
      <x v="16"/>
      <x v="1178"/>
    </i>
    <i r="2">
      <x v="1038"/>
      <x v="16"/>
      <x v="1179"/>
    </i>
    <i r="2">
      <x v="1066"/>
      <x v="16"/>
      <x v="1180"/>
    </i>
    <i r="2">
      <x v="1192"/>
      <x v="16"/>
      <x v="1232"/>
    </i>
    <i r="2">
      <x v="1204"/>
      <x v="16"/>
      <x v="1127"/>
    </i>
    <i r="2">
      <x v="1213"/>
      <x v="16"/>
      <x v="1181"/>
    </i>
    <i r="2">
      <x v="1276"/>
      <x v="16"/>
      <x v="1182"/>
    </i>
    <i r="2">
      <x v="1285"/>
      <x v="16"/>
      <x v="1183"/>
    </i>
    <i r="2">
      <x v="1327"/>
      <x v="16"/>
      <x v="1184"/>
    </i>
    <i r="2">
      <x v="1328"/>
      <x v="16"/>
      <x v="1185"/>
    </i>
    <i r="2">
      <x v="1337"/>
      <x v="16"/>
      <x v="1186"/>
    </i>
    <i r="2">
      <x v="1357"/>
      <x v="16"/>
      <x v="1187"/>
    </i>
    <i r="2">
      <x v="1386"/>
      <x v="16"/>
      <x v="1190"/>
    </i>
    <i r="2">
      <x v="1405"/>
      <x v="16"/>
      <x v="1188"/>
    </i>
    <i r="2">
      <x v="1449"/>
      <x v="16"/>
      <x v="1189"/>
    </i>
    <i r="2">
      <x v="1483"/>
      <x v="16"/>
      <x v="1191"/>
    </i>
    <i r="2">
      <x v="1602"/>
      <x v="16"/>
      <x v="1192"/>
    </i>
    <i r="2">
      <x v="1623"/>
      <x v="16"/>
      <x v="1193"/>
    </i>
    <i r="2">
      <x v="1911"/>
      <x v="16"/>
      <x v="1194"/>
    </i>
    <i r="2">
      <x v="1919"/>
      <x v="16"/>
      <x v="1195"/>
    </i>
    <i r="2">
      <x v="1977"/>
      <x v="16"/>
      <x v="1196"/>
    </i>
    <i r="2">
      <x v="1996"/>
      <x v="16"/>
      <x v="1197"/>
    </i>
    <i r="2">
      <x v="2008"/>
      <x v="16"/>
      <x v="1198"/>
    </i>
    <i r="2">
      <x v="2012"/>
      <x v="16"/>
      <x v="1199"/>
    </i>
    <i r="2">
      <x v="2014"/>
      <x v="16"/>
      <x v="1233"/>
    </i>
    <i r="2">
      <x v="2029"/>
      <x v="16"/>
      <x v="1128"/>
    </i>
    <i r="2">
      <x v="2047"/>
      <x v="16"/>
      <x v="1200"/>
    </i>
    <i r="2">
      <x v="2087"/>
      <x v="16"/>
      <x v="1201"/>
    </i>
    <i r="2">
      <x v="2137"/>
      <x v="16"/>
      <x v="1202"/>
    </i>
    <i r="2">
      <x v="2152"/>
      <x v="16"/>
      <x v="1203"/>
    </i>
    <i r="2">
      <x v="2185"/>
      <x v="16"/>
      <x v="1204"/>
    </i>
    <i r="2">
      <x v="2191"/>
      <x v="16"/>
      <x v="1234"/>
    </i>
    <i r="2">
      <x v="2236"/>
      <x v="16"/>
      <x v="1205"/>
    </i>
    <i r="2">
      <x v="2256"/>
      <x v="16"/>
      <x v="1206"/>
    </i>
    <i r="2">
      <x v="2329"/>
      <x v="16"/>
      <x v="1207"/>
    </i>
    <i r="2">
      <x v="2348"/>
      <x v="16"/>
      <x v="1208"/>
    </i>
    <i r="2">
      <x v="2349"/>
      <x v="16"/>
      <x v="1209"/>
    </i>
    <i r="2">
      <x v="2358"/>
      <x v="16"/>
      <x v="1210"/>
    </i>
    <i r="2">
      <x v="2391"/>
      <x v="16"/>
      <x v="1211"/>
    </i>
    <i r="2">
      <x v="2398"/>
      <x v="16"/>
      <x v="1129"/>
    </i>
    <i r="2">
      <x v="2452"/>
      <x v="16"/>
      <x v="1212"/>
    </i>
    <i r="2">
      <x v="2537"/>
      <x v="16"/>
      <x v="1235"/>
    </i>
    <i r="2">
      <x v="2576"/>
      <x v="16"/>
      <x v="1213"/>
    </i>
    <i r="2">
      <x v="2589"/>
      <x v="16"/>
      <x v="1214"/>
    </i>
    <i r="2">
      <x v="2590"/>
      <x v="16"/>
      <x v="1215"/>
    </i>
    <i r="2">
      <x v="2645"/>
      <x v="16"/>
      <x v="1216"/>
    </i>
    <i r="2">
      <x v="2685"/>
      <x v="16"/>
      <x v="1217"/>
    </i>
    <i r="2">
      <x v="2694"/>
      <x v="16"/>
      <x v="1218"/>
    </i>
    <i r="2">
      <x v="2740"/>
      <x v="16"/>
      <x v="1219"/>
    </i>
    <i r="2">
      <x v="2771"/>
      <x v="16"/>
      <x v="1222"/>
    </i>
    <i r="2">
      <x v="2772"/>
      <x v="16"/>
      <x v="1223"/>
    </i>
    <i r="2">
      <x v="2779"/>
      <x v="16"/>
      <x v="1220"/>
    </i>
    <i r="2">
      <x v="2780"/>
      <x v="16"/>
      <x v="1221"/>
    </i>
    <i t="default" r="1">
      <x v="1"/>
    </i>
    <i r="1">
      <x v="3"/>
      <x v="1495"/>
      <x v="16"/>
      <x v="1130"/>
    </i>
    <i r="2">
      <x v="1516"/>
      <x v="16"/>
      <x v="1131"/>
    </i>
    <i r="2">
      <x v="1528"/>
      <x v="16"/>
      <x v="1125"/>
    </i>
    <i r="2">
      <x v="1711"/>
      <x v="16"/>
      <x v="1140"/>
    </i>
    <i r="2">
      <x v="1753"/>
      <x v="16"/>
      <x v="1164"/>
    </i>
    <i r="2">
      <x v="1766"/>
      <x v="16"/>
      <x v="1132"/>
    </i>
    <i r="2">
      <x v="1854"/>
      <x v="16"/>
      <x v="1133"/>
    </i>
    <i t="default" r="1">
      <x v="3"/>
    </i>
    <i t="default">
      <x v="16"/>
    </i>
    <i>
      <x v="17"/>
      <x v="1"/>
      <x v="118"/>
      <x v="17"/>
      <x v="1246"/>
    </i>
    <i r="2">
      <x v="126"/>
      <x v="17"/>
      <x v="1247"/>
    </i>
    <i r="2">
      <x v="132"/>
      <x v="17"/>
      <x v="1248"/>
    </i>
    <i r="2">
      <x v="150"/>
      <x v="17"/>
      <x v="1249"/>
    </i>
    <i r="2">
      <x v="165"/>
      <x v="17"/>
      <x v="1245"/>
    </i>
    <i r="2">
      <x v="211"/>
      <x v="17"/>
      <x v="1243"/>
    </i>
    <i r="2">
      <x v="329"/>
      <x v="17"/>
      <x v="1251"/>
    </i>
    <i r="2">
      <x v="338"/>
      <x v="17"/>
      <x v="1250"/>
    </i>
    <i r="2">
      <x v="369"/>
      <x v="17"/>
      <x v="1252"/>
    </i>
    <i r="2">
      <x v="482"/>
      <x v="17"/>
      <x v="1253"/>
    </i>
    <i r="2">
      <x v="512"/>
      <x v="17"/>
      <x v="1254"/>
    </i>
    <i r="2">
      <x v="649"/>
      <x v="17"/>
      <x v="1256"/>
    </i>
    <i r="2">
      <x v="652"/>
      <x v="17"/>
      <x v="1255"/>
    </i>
    <i r="2">
      <x v="664"/>
      <x v="17"/>
      <x v="1257"/>
    </i>
    <i r="2">
      <x v="669"/>
      <x v="17"/>
      <x v="1258"/>
    </i>
    <i r="2">
      <x v="723"/>
      <x v="17"/>
      <x v="1259"/>
    </i>
    <i r="2">
      <x v="727"/>
      <x v="17"/>
      <x v="1260"/>
    </i>
    <i r="2">
      <x v="740"/>
      <x v="17"/>
      <x v="1299"/>
    </i>
    <i r="2">
      <x v="830"/>
      <x v="17"/>
      <x v="1240"/>
    </i>
    <i r="2">
      <x v="846"/>
      <x v="17"/>
      <x v="1261"/>
    </i>
    <i r="2">
      <x v="892"/>
      <x v="17"/>
      <x v="1262"/>
    </i>
    <i r="2">
      <x v="918"/>
      <x v="17"/>
      <x v="1263"/>
    </i>
    <i r="2">
      <x v="933"/>
      <x v="17"/>
      <x v="1264"/>
    </i>
    <i r="2">
      <x v="937"/>
      <x v="17"/>
      <x v="1265"/>
    </i>
    <i r="2">
      <x v="994"/>
      <x v="17"/>
      <x v="1266"/>
    </i>
    <i r="2">
      <x v="1036"/>
      <x v="17"/>
      <x v="1267"/>
    </i>
    <i r="2">
      <x v="1070"/>
      <x v="17"/>
      <x v="1268"/>
    </i>
    <i r="2">
      <x v="1190"/>
      <x v="17"/>
      <x v="1269"/>
    </i>
    <i r="2">
      <x v="1211"/>
      <x v="17"/>
      <x v="1270"/>
    </i>
    <i r="2">
      <x v="1235"/>
      <x v="17"/>
      <x v="1271"/>
    </i>
    <i r="2">
      <x v="1279"/>
      <x v="17"/>
      <x v="1272"/>
    </i>
    <i r="2">
      <x v="1392"/>
      <x v="17"/>
      <x v="1274"/>
    </i>
    <i r="2">
      <x v="1395"/>
      <x v="17"/>
      <x v="1273"/>
    </i>
    <i r="2">
      <x v="1489"/>
      <x v="17"/>
      <x v="1275"/>
    </i>
    <i r="2">
      <x v="1597"/>
      <x v="17"/>
      <x v="1241"/>
    </i>
    <i r="2">
      <x v="1613"/>
      <x v="17"/>
      <x v="1276"/>
    </i>
    <i r="2">
      <x v="1629"/>
      <x v="17"/>
      <x v="1297"/>
    </i>
    <i r="2">
      <x v="1634"/>
      <x v="17"/>
      <x v="1277"/>
    </i>
    <i r="2">
      <x v="1650"/>
      <x v="17"/>
      <x v="1278"/>
    </i>
    <i r="2">
      <x v="1966"/>
      <x v="17"/>
      <x v="1279"/>
    </i>
    <i r="2">
      <x v="2007"/>
      <x v="17"/>
      <x v="1280"/>
    </i>
    <i r="2">
      <x v="2041"/>
      <x v="17"/>
      <x v="1298"/>
    </i>
    <i r="2">
      <x v="2093"/>
      <x v="17"/>
      <x v="1281"/>
    </i>
    <i r="2">
      <x v="2134"/>
      <x v="17"/>
      <x v="1296"/>
    </i>
    <i r="2">
      <x v="2171"/>
      <x v="17"/>
      <x v="1282"/>
    </i>
    <i r="2">
      <x v="2331"/>
      <x v="17"/>
      <x v="1283"/>
    </i>
    <i r="2">
      <x v="2334"/>
      <x v="17"/>
      <x v="1284"/>
    </i>
    <i r="2">
      <x v="2370"/>
      <x v="17"/>
      <x v="1237"/>
    </i>
    <i r="2">
      <x v="2426"/>
      <x v="17"/>
      <x v="1285"/>
    </i>
    <i r="2">
      <x v="2429"/>
      <x v="17"/>
      <x v="1286"/>
    </i>
    <i r="2">
      <x v="2432"/>
      <x v="17"/>
      <x v="1287"/>
    </i>
    <i r="2">
      <x v="2507"/>
      <x v="17"/>
      <x v="1288"/>
    </i>
    <i r="2">
      <x v="2514"/>
      <x v="17"/>
      <x v="1300"/>
    </i>
    <i r="2">
      <x v="2585"/>
      <x v="17"/>
      <x v="1291"/>
    </i>
    <i r="2">
      <x v="2641"/>
      <x v="17"/>
      <x v="1289"/>
    </i>
    <i r="2">
      <x v="2650"/>
      <x v="17"/>
      <x v="1290"/>
    </i>
    <i r="2">
      <x v="2679"/>
      <x v="17"/>
      <x v="1292"/>
    </i>
    <i r="2">
      <x v="2733"/>
      <x v="17"/>
      <x v="1293"/>
    </i>
    <i r="2">
      <x v="2752"/>
      <x v="17"/>
      <x v="1238"/>
    </i>
    <i r="2">
      <x v="2766"/>
      <x v="17"/>
      <x v="1294"/>
    </i>
    <i r="2">
      <x v="2816"/>
      <x v="17"/>
      <x v="1295"/>
    </i>
    <i t="default" r="1">
      <x v="1"/>
    </i>
    <i r="1">
      <x v="3"/>
      <x v="1539"/>
      <x v="17"/>
      <x v="1236"/>
    </i>
    <i r="2">
      <x v="1588"/>
      <x v="17"/>
      <x v="1239"/>
    </i>
    <i r="2">
      <x v="1714"/>
      <x v="17"/>
      <x v="1242"/>
    </i>
    <i r="2">
      <x v="1871"/>
      <x v="17"/>
      <x v="1244"/>
    </i>
    <i t="default" r="1">
      <x v="3"/>
    </i>
    <i t="default">
      <x v="17"/>
    </i>
    <i>
      <x v="18"/>
      <x v="1"/>
      <x v="11"/>
      <x v="42"/>
      <x v="1673"/>
    </i>
    <i r="2">
      <x v="150"/>
      <x v="42"/>
      <x v="1679"/>
    </i>
    <i r="2">
      <x v="290"/>
      <x v="42"/>
      <x v="1683"/>
    </i>
    <i r="2">
      <x v="374"/>
      <x v="42"/>
      <x v="1688"/>
    </i>
    <i r="2">
      <x v="391"/>
      <x v="42"/>
      <x v="1690"/>
    </i>
    <i r="2">
      <x v="408"/>
      <x v="42"/>
      <x v="1692"/>
    </i>
    <i r="2">
      <x v="430"/>
      <x v="42"/>
      <x v="1693"/>
    </i>
    <i r="2">
      <x v="593"/>
      <x v="42"/>
      <x v="1701"/>
    </i>
    <i r="2">
      <x v="612"/>
      <x v="42"/>
      <x v="1703"/>
    </i>
    <i r="2">
      <x v="616"/>
      <x v="42"/>
      <x v="1704"/>
    </i>
    <i r="2">
      <x v="667"/>
      <x v="42"/>
      <x v="3148"/>
    </i>
    <i r="2">
      <x v="706"/>
      <x v="42"/>
      <x v="1709"/>
    </i>
    <i r="2">
      <x v="747"/>
      <x v="42"/>
      <x v="1711"/>
    </i>
    <i r="2">
      <x v="913"/>
      <x v="42"/>
      <x v="1720"/>
    </i>
    <i r="2">
      <x v="926"/>
      <x v="42"/>
      <x v="1722"/>
    </i>
    <i r="2">
      <x v="943"/>
      <x v="42"/>
      <x v="1726"/>
    </i>
    <i r="2">
      <x v="973"/>
      <x v="42"/>
      <x v="1728"/>
    </i>
    <i r="2">
      <x v="997"/>
      <x v="42"/>
      <x v="1729"/>
    </i>
    <i r="2">
      <x v="1034"/>
      <x v="42"/>
      <x v="1731"/>
    </i>
    <i r="2">
      <x v="1051"/>
      <x v="42"/>
      <x v="1733"/>
    </i>
    <i r="2">
      <x v="1052"/>
      <x v="42"/>
      <x v="1732"/>
    </i>
    <i r="2">
      <x v="1055"/>
      <x v="42"/>
      <x v="1734"/>
    </i>
    <i r="2">
      <x v="1063"/>
      <x v="42"/>
      <x v="1736"/>
    </i>
    <i r="2">
      <x v="1121"/>
      <x v="42"/>
      <x v="3149"/>
    </i>
    <i r="2">
      <x v="1149"/>
      <x v="42"/>
      <x v="1739"/>
    </i>
    <i r="2">
      <x v="1176"/>
      <x v="42"/>
      <x v="1740"/>
    </i>
    <i r="2">
      <x v="1208"/>
      <x v="42"/>
      <x v="3150"/>
    </i>
    <i r="2">
      <x v="1214"/>
      <x v="42"/>
      <x v="1743"/>
    </i>
    <i r="2">
      <x v="1234"/>
      <x v="42"/>
      <x v="1745"/>
    </i>
    <i r="2">
      <x v="1273"/>
      <x v="42"/>
      <x v="1746"/>
    </i>
    <i r="2">
      <x v="1355"/>
      <x v="42"/>
      <x v="3147"/>
    </i>
    <i r="2">
      <x v="1385"/>
      <x v="42"/>
      <x v="1751"/>
    </i>
    <i r="2">
      <x v="1422"/>
      <x v="42"/>
      <x v="1748"/>
    </i>
    <i r="2">
      <x v="1669"/>
      <x v="42"/>
      <x v="1758"/>
    </i>
    <i r="2">
      <x v="1672"/>
      <x v="42"/>
      <x v="1759"/>
    </i>
    <i r="2">
      <x v="2102"/>
      <x v="42"/>
      <x v="1763"/>
    </i>
    <i r="2">
      <x v="2114"/>
      <x v="42"/>
      <x v="1764"/>
    </i>
    <i r="2">
      <x v="2155"/>
      <x v="42"/>
      <x v="1766"/>
    </i>
    <i r="2">
      <x v="2184"/>
      <x v="42"/>
      <x v="1767"/>
    </i>
    <i r="2">
      <x v="2224"/>
      <x v="42"/>
      <x v="3151"/>
    </i>
    <i r="2">
      <x v="2335"/>
      <x v="42"/>
      <x v="1769"/>
    </i>
    <i r="2">
      <x v="2404"/>
      <x v="42"/>
      <x v="1771"/>
    </i>
    <i r="2">
      <x v="2423"/>
      <x v="42"/>
      <x v="1665"/>
    </i>
    <i r="2">
      <x v="2469"/>
      <x v="42"/>
      <x v="1776"/>
    </i>
    <i r="2">
      <x v="2486"/>
      <x v="42"/>
      <x v="1777"/>
    </i>
    <i r="2">
      <x v="2628"/>
      <x v="42"/>
      <x v="2705"/>
    </i>
    <i r="2">
      <x v="2677"/>
      <x v="42"/>
      <x v="1784"/>
    </i>
    <i r="2">
      <x v="2724"/>
      <x v="42"/>
      <x v="1786"/>
    </i>
    <i r="2">
      <x v="2753"/>
      <x v="42"/>
      <x v="1792"/>
    </i>
    <i r="2">
      <x v="2758"/>
      <x v="42"/>
      <x v="1789"/>
    </i>
    <i r="2">
      <x v="2778"/>
      <x v="42"/>
      <x v="1790"/>
    </i>
    <i t="default" r="1">
      <x v="1"/>
    </i>
    <i r="1">
      <x v="3"/>
      <x v="1541"/>
      <x v="42"/>
      <x v="1664"/>
    </i>
    <i r="2">
      <x v="1718"/>
      <x v="42"/>
      <x v="1684"/>
    </i>
    <i r="2">
      <x v="1798"/>
      <x v="42"/>
      <x v="1749"/>
    </i>
    <i t="default" r="1">
      <x v="3"/>
    </i>
    <i t="default">
      <x v="18"/>
    </i>
    <i>
      <x v="19"/>
      <x v="1"/>
      <x v="23"/>
      <x v="18"/>
      <x v="1309"/>
    </i>
    <i r="2">
      <x v="35"/>
      <x v="18"/>
      <x v="1310"/>
    </i>
    <i r="2">
      <x v="53"/>
      <x v="18"/>
      <x v="1311"/>
    </i>
    <i r="2">
      <x v="64"/>
      <x v="18"/>
      <x v="1312"/>
    </i>
    <i r="2">
      <x v="111"/>
      <x v="18"/>
      <x v="1313"/>
    </i>
    <i r="2">
      <x v="125"/>
      <x v="18"/>
      <x v="1314"/>
    </i>
    <i r="2">
      <x v="133"/>
      <x v="18"/>
      <x v="1302"/>
    </i>
    <i r="2">
      <x v="144"/>
      <x v="18"/>
      <x v="1318"/>
    </i>
    <i r="2">
      <x v="160"/>
      <x v="18"/>
      <x v="1315"/>
    </i>
    <i r="2">
      <x v="205"/>
      <x v="18"/>
      <x v="1316"/>
    </i>
    <i r="2">
      <x v="218"/>
      <x v="18"/>
      <x v="1317"/>
    </i>
    <i r="2">
      <x v="286"/>
      <x v="18"/>
      <x v="1319"/>
    </i>
    <i r="2">
      <x v="295"/>
      <x v="18"/>
      <x v="1320"/>
    </i>
    <i r="2">
      <x v="336"/>
      <x v="18"/>
      <x v="1321"/>
    </i>
    <i r="2">
      <x v="395"/>
      <x v="18"/>
      <x v="1323"/>
    </i>
    <i r="2">
      <x v="403"/>
      <x v="18"/>
      <x v="1324"/>
    </i>
    <i r="2">
      <x v="428"/>
      <x v="18"/>
      <x v="1328"/>
    </i>
    <i r="2">
      <x v="446"/>
      <x v="18"/>
      <x v="1325"/>
    </i>
    <i r="2">
      <x v="480"/>
      <x v="18"/>
      <x v="1326"/>
    </i>
    <i r="2">
      <x v="586"/>
      <x v="18"/>
      <x v="1327"/>
    </i>
    <i r="2">
      <x v="701"/>
      <x v="18"/>
      <x v="1329"/>
    </i>
    <i r="2">
      <x v="722"/>
      <x v="18"/>
      <x v="1330"/>
    </i>
    <i r="2">
      <x v="755"/>
      <x v="18"/>
      <x v="1331"/>
    </i>
    <i r="2">
      <x v="758"/>
      <x v="18"/>
      <x v="1332"/>
    </i>
    <i r="2">
      <x v="843"/>
      <x v="18"/>
      <x v="1333"/>
    </i>
    <i r="2">
      <x v="847"/>
      <x v="18"/>
      <x v="1303"/>
    </i>
    <i r="2">
      <x v="889"/>
      <x v="18"/>
      <x v="1334"/>
    </i>
    <i r="2">
      <x v="1030"/>
      <x v="18"/>
      <x v="1335"/>
    </i>
    <i r="2">
      <x v="1033"/>
      <x v="18"/>
      <x v="1336"/>
    </i>
    <i r="2">
      <x v="1153"/>
      <x v="18"/>
      <x v="1337"/>
    </i>
    <i r="2">
      <x v="1198"/>
      <x v="18"/>
      <x v="1338"/>
    </i>
    <i r="2">
      <x v="1240"/>
      <x v="18"/>
      <x v="1339"/>
    </i>
    <i r="2">
      <x v="1262"/>
      <x v="18"/>
      <x v="1340"/>
    </i>
    <i r="2">
      <x v="1277"/>
      <x v="18"/>
      <x v="1341"/>
    </i>
    <i r="2">
      <x v="1293"/>
      <x v="18"/>
      <x v="1342"/>
    </i>
    <i r="2">
      <x v="1393"/>
      <x v="18"/>
      <x v="1343"/>
    </i>
    <i r="2">
      <x v="1607"/>
      <x v="18"/>
      <x v="1344"/>
    </i>
    <i r="2">
      <x v="1624"/>
      <x v="18"/>
      <x v="1345"/>
    </i>
    <i r="2">
      <x v="1925"/>
      <x v="18"/>
      <x v="1346"/>
    </i>
    <i r="2">
      <x v="1983"/>
      <x v="18"/>
      <x v="1347"/>
    </i>
    <i r="2">
      <x v="2019"/>
      <x v="18"/>
      <x v="1348"/>
    </i>
    <i r="2">
      <x v="2064"/>
      <x v="18"/>
      <x v="1349"/>
    </i>
    <i r="2">
      <x v="2092"/>
      <x v="18"/>
      <x v="1350"/>
    </i>
    <i r="2">
      <x v="2204"/>
      <x v="18"/>
      <x v="1351"/>
    </i>
    <i r="2">
      <x v="2215"/>
      <x v="18"/>
      <x v="1352"/>
    </i>
    <i r="2">
      <x v="2231"/>
      <x v="18"/>
      <x v="1354"/>
    </i>
    <i r="2">
      <x v="2261"/>
      <x v="18"/>
      <x v="1353"/>
    </i>
    <i r="2">
      <x v="2323"/>
      <x v="18"/>
      <x v="1355"/>
    </i>
    <i r="2">
      <x v="2334"/>
      <x v="18"/>
      <x v="1357"/>
    </i>
    <i r="2">
      <x v="2338"/>
      <x v="18"/>
      <x v="1356"/>
    </i>
    <i r="2">
      <x v="2422"/>
      <x v="18"/>
      <x v="1358"/>
    </i>
    <i r="2">
      <x v="2469"/>
      <x v="18"/>
      <x v="1359"/>
    </i>
    <i r="2">
      <x v="2481"/>
      <x v="18"/>
      <x v="1360"/>
    </i>
    <i r="2">
      <x v="2489"/>
      <x v="18"/>
      <x v="1361"/>
    </i>
    <i r="2">
      <x v="2547"/>
      <x v="18"/>
      <x v="1366"/>
    </i>
    <i r="2">
      <x v="2582"/>
      <x v="18"/>
      <x v="1362"/>
    </i>
    <i r="2">
      <x v="2653"/>
      <x v="18"/>
      <x v="1364"/>
    </i>
    <i r="2">
      <x v="2654"/>
      <x v="18"/>
      <x v="1304"/>
    </i>
    <i r="2">
      <x v="2687"/>
      <x v="18"/>
      <x v="1367"/>
    </i>
    <i r="2">
      <x v="2709"/>
      <x v="18"/>
      <x v="1368"/>
    </i>
    <i r="2">
      <x v="2818"/>
      <x v="18"/>
      <x v="1369"/>
    </i>
    <i t="default" r="1">
      <x v="1"/>
    </i>
    <i r="1">
      <x v="3"/>
      <x v="1553"/>
      <x v="18"/>
      <x v="1305"/>
    </i>
    <i r="2">
      <x v="1584"/>
      <x v="18"/>
      <x v="1301"/>
    </i>
    <i r="2">
      <x v="1729"/>
      <x v="18"/>
      <x v="1322"/>
    </i>
    <i r="2">
      <x v="1812"/>
      <x v="18"/>
      <x v="1306"/>
    </i>
    <i r="2">
      <x v="1839"/>
      <x v="18"/>
      <x v="1370"/>
    </i>
    <i r="2">
      <x v="1872"/>
      <x v="18"/>
      <x v="1307"/>
    </i>
    <i r="2">
      <x v="1881"/>
      <x v="18"/>
      <x v="1308"/>
    </i>
    <i r="2">
      <x v="1882"/>
      <x v="18"/>
      <x v="1363"/>
    </i>
    <i r="2">
      <x v="1885"/>
      <x v="18"/>
      <x v="1365"/>
    </i>
    <i t="default" r="1">
      <x v="3"/>
    </i>
    <i t="default">
      <x v="19"/>
    </i>
    <i>
      <x v="20"/>
      <x v="1"/>
      <x v="86"/>
      <x v="19"/>
      <x v="1383"/>
    </i>
    <i r="2">
      <x v="92"/>
      <x v="19"/>
      <x v="1384"/>
    </i>
    <i r="2">
      <x v="237"/>
      <x v="19"/>
      <x v="1385"/>
    </i>
    <i r="2">
      <x v="323"/>
      <x v="19"/>
      <x v="1372"/>
    </i>
    <i r="2">
      <x v="444"/>
      <x v="19"/>
      <x v="1386"/>
    </i>
    <i r="2">
      <x v="466"/>
      <x v="19"/>
      <x v="1389"/>
    </i>
    <i r="2">
      <x v="549"/>
      <x v="19"/>
      <x v="1432"/>
    </i>
    <i r="2">
      <x v="577"/>
      <x v="19"/>
      <x v="1387"/>
    </i>
    <i r="2">
      <x v="583"/>
      <x v="19"/>
      <x v="1388"/>
    </i>
    <i r="2">
      <x v="638"/>
      <x v="19"/>
      <x v="1390"/>
    </i>
    <i r="2">
      <x v="658"/>
      <x v="19"/>
      <x v="1391"/>
    </i>
    <i r="2">
      <x v="689"/>
      <x v="19"/>
      <x v="1430"/>
    </i>
    <i r="2">
      <x v="758"/>
      <x v="19"/>
      <x v="1392"/>
    </i>
    <i r="2">
      <x v="763"/>
      <x v="19"/>
      <x v="1395"/>
    </i>
    <i r="2">
      <x v="770"/>
      <x v="19"/>
      <x v="1393"/>
    </i>
    <i r="2">
      <x v="792"/>
      <x v="19"/>
      <x v="1394"/>
    </i>
    <i r="2">
      <x v="899"/>
      <x v="19"/>
      <x v="1373"/>
    </i>
    <i r="2">
      <x v="928"/>
      <x v="19"/>
      <x v="1396"/>
    </i>
    <i r="2">
      <x v="948"/>
      <x v="19"/>
      <x v="1397"/>
    </i>
    <i r="2">
      <x v="1236"/>
      <x v="19"/>
      <x v="1398"/>
    </i>
    <i r="2">
      <x v="1254"/>
      <x v="19"/>
      <x v="1399"/>
    </i>
    <i r="2">
      <x v="1263"/>
      <x v="19"/>
      <x v="1433"/>
    </i>
    <i r="2">
      <x v="1302"/>
      <x v="19"/>
      <x v="1400"/>
    </i>
    <i r="2">
      <x v="1313"/>
      <x v="19"/>
      <x v="1401"/>
    </i>
    <i r="2">
      <x v="1314"/>
      <x v="19"/>
      <x v="1402"/>
    </i>
    <i r="2">
      <x v="1323"/>
      <x v="19"/>
      <x v="1403"/>
    </i>
    <i r="2">
      <x v="1330"/>
      <x v="19"/>
      <x v="1429"/>
    </i>
    <i r="2">
      <x v="1388"/>
      <x v="19"/>
      <x v="1404"/>
    </i>
    <i r="2">
      <x v="1409"/>
      <x v="19"/>
      <x v="1405"/>
    </i>
    <i r="2">
      <x v="1426"/>
      <x v="19"/>
      <x v="1406"/>
    </i>
    <i r="2">
      <x v="1493"/>
      <x v="19"/>
      <x v="1407"/>
    </i>
    <i r="2">
      <x v="1659"/>
      <x v="19"/>
      <x v="1408"/>
    </i>
    <i r="2">
      <x v="1959"/>
      <x v="19"/>
      <x v="1375"/>
    </i>
    <i r="2">
      <x v="2009"/>
      <x v="19"/>
      <x v="1409"/>
    </i>
    <i r="2">
      <x v="2076"/>
      <x v="19"/>
      <x v="1434"/>
    </i>
    <i r="2">
      <x v="2083"/>
      <x v="19"/>
      <x v="1410"/>
    </i>
    <i r="2">
      <x v="2131"/>
      <x v="19"/>
      <x v="1435"/>
    </i>
    <i r="2">
      <x v="2173"/>
      <x v="19"/>
      <x v="1411"/>
    </i>
    <i r="2">
      <x v="2229"/>
      <x v="19"/>
      <x v="1412"/>
    </i>
    <i r="2">
      <x v="2268"/>
      <x v="19"/>
      <x v="1416"/>
    </i>
    <i r="2">
      <x v="2271"/>
      <x v="19"/>
      <x v="1417"/>
    </i>
    <i r="2">
      <x v="2279"/>
      <x v="19"/>
      <x v="1418"/>
    </i>
    <i r="2">
      <x v="2288"/>
      <x v="19"/>
      <x v="1419"/>
    </i>
    <i r="2">
      <x v="2295"/>
      <x v="19"/>
      <x v="1437"/>
    </i>
    <i r="2">
      <x v="2309"/>
      <x v="19"/>
      <x v="1413"/>
    </i>
    <i r="2">
      <x v="2319"/>
      <x v="19"/>
      <x v="1436"/>
    </i>
    <i r="2">
      <x v="2359"/>
      <x v="19"/>
      <x v="1414"/>
    </i>
    <i r="2">
      <x v="2383"/>
      <x v="19"/>
      <x v="1415"/>
    </i>
    <i r="2">
      <x v="2399"/>
      <x v="19"/>
      <x v="1422"/>
    </i>
    <i r="2">
      <x v="2505"/>
      <x v="19"/>
      <x v="1420"/>
    </i>
    <i r="2">
      <x v="2530"/>
      <x v="19"/>
      <x v="1421"/>
    </i>
    <i r="2">
      <x v="2618"/>
      <x v="19"/>
      <x v="1431"/>
    </i>
    <i r="2">
      <x v="2648"/>
      <x v="19"/>
      <x v="1423"/>
    </i>
    <i r="2">
      <x v="2663"/>
      <x v="19"/>
      <x v="1424"/>
    </i>
    <i r="2">
      <x v="2673"/>
      <x v="19"/>
      <x v="1425"/>
    </i>
    <i r="2">
      <x v="2767"/>
      <x v="19"/>
      <x v="1426"/>
    </i>
    <i r="2">
      <x v="2833"/>
      <x v="19"/>
      <x v="1427"/>
    </i>
    <i r="2">
      <x v="2867"/>
      <x v="19"/>
      <x v="1428"/>
    </i>
    <i t="default" r="1">
      <x v="1"/>
    </i>
    <i r="1">
      <x v="3"/>
      <x v="1496"/>
      <x v="19"/>
      <x v="1380"/>
    </i>
    <i r="2">
      <x v="1498"/>
      <x v="19"/>
      <x v="1381"/>
    </i>
    <i r="2">
      <x v="1551"/>
      <x v="19"/>
      <x v="1374"/>
    </i>
    <i r="2">
      <x v="1554"/>
      <x v="19"/>
      <x v="1371"/>
    </i>
    <i r="2">
      <x v="1705"/>
      <x v="19"/>
      <x v="1376"/>
    </i>
    <i r="2">
      <x v="1706"/>
      <x v="19"/>
      <x v="1377"/>
    </i>
    <i r="2">
      <x v="1720"/>
      <x v="19"/>
      <x v="1378"/>
    </i>
    <i r="2">
      <x v="1750"/>
      <x v="19"/>
      <x v="1379"/>
    </i>
    <i r="2">
      <x v="1898"/>
      <x v="19"/>
      <x v="1382"/>
    </i>
    <i t="default" r="1">
      <x v="3"/>
    </i>
    <i t="default">
      <x v="20"/>
    </i>
    <i>
      <x v="21"/>
      <x v="1"/>
      <x v="103"/>
      <x v="20"/>
      <x v="1459"/>
    </i>
    <i r="2">
      <x v="110"/>
      <x v="20"/>
      <x v="1456"/>
    </i>
    <i r="2">
      <x v="114"/>
      <x v="20"/>
      <x v="1460"/>
    </i>
    <i r="2">
      <x v="138"/>
      <x v="20"/>
      <x v="1457"/>
    </i>
    <i r="2">
      <x v="154"/>
      <x v="20"/>
      <x v="1449"/>
    </i>
    <i r="2">
      <x v="175"/>
      <x v="20"/>
      <x v="1458"/>
    </i>
    <i r="2">
      <x v="185"/>
      <x v="20"/>
      <x v="1461"/>
    </i>
    <i r="2">
      <x v="217"/>
      <x v="20"/>
      <x v="1462"/>
    </i>
    <i r="2">
      <x v="257"/>
      <x v="20"/>
      <x v="1463"/>
    </i>
    <i r="2">
      <x v="308"/>
      <x v="20"/>
      <x v="1464"/>
    </i>
    <i r="2">
      <x v="337"/>
      <x v="20"/>
      <x v="1465"/>
    </i>
    <i r="2">
      <x v="354"/>
      <x v="20"/>
      <x v="1466"/>
    </i>
    <i r="2">
      <x v="365"/>
      <x v="20"/>
      <x v="1467"/>
    </i>
    <i r="2">
      <x v="376"/>
      <x v="20"/>
      <x v="1468"/>
    </i>
    <i r="2">
      <x v="394"/>
      <x v="20"/>
      <x v="1469"/>
    </i>
    <i r="2">
      <x v="398"/>
      <x v="20"/>
      <x v="1470"/>
    </i>
    <i r="2">
      <x v="401"/>
      <x v="20"/>
      <x v="1471"/>
    </i>
    <i r="2">
      <x v="458"/>
      <x v="20"/>
      <x v="1439"/>
    </i>
    <i r="2">
      <x v="501"/>
      <x v="20"/>
      <x v="1472"/>
    </i>
    <i r="2">
      <x v="511"/>
      <x v="20"/>
      <x v="1473"/>
    </i>
    <i r="2">
      <x v="711"/>
      <x v="20"/>
      <x v="1451"/>
    </i>
    <i r="2">
      <x v="775"/>
      <x v="20"/>
      <x v="1474"/>
    </i>
    <i r="2">
      <x v="796"/>
      <x v="20"/>
      <x v="1475"/>
    </i>
    <i r="2">
      <x v="978"/>
      <x v="20"/>
      <x v="1501"/>
    </i>
    <i r="2">
      <x v="981"/>
      <x v="20"/>
      <x v="1441"/>
    </i>
    <i r="2">
      <x v="1093"/>
      <x v="20"/>
      <x v="1477"/>
    </i>
    <i r="2">
      <x v="1108"/>
      <x v="20"/>
      <x v="1478"/>
    </i>
    <i r="2">
      <x v="1183"/>
      <x v="20"/>
      <x v="1479"/>
    </i>
    <i r="2">
      <x v="1246"/>
      <x v="20"/>
      <x v="1480"/>
    </i>
    <i r="2">
      <x v="1261"/>
      <x v="20"/>
      <x v="1481"/>
    </i>
    <i r="2">
      <x v="1311"/>
      <x v="20"/>
      <x v="1482"/>
    </i>
    <i r="2">
      <x v="1318"/>
      <x v="20"/>
      <x v="1483"/>
    </i>
    <i r="2">
      <x v="1387"/>
      <x v="20"/>
      <x v="1484"/>
    </i>
    <i r="2">
      <x v="1903"/>
      <x v="20"/>
      <x v="1485"/>
    </i>
    <i r="2">
      <x v="1984"/>
      <x v="20"/>
      <x v="1486"/>
    </i>
    <i r="2">
      <x v="2108"/>
      <x v="20"/>
      <x v="1487"/>
    </i>
    <i r="2">
      <x v="2123"/>
      <x v="20"/>
      <x v="1489"/>
    </i>
    <i r="2">
      <x v="2146"/>
      <x v="20"/>
      <x v="1488"/>
    </i>
    <i r="2">
      <x v="2158"/>
      <x v="20"/>
      <x v="1491"/>
    </i>
    <i r="2">
      <x v="2179"/>
      <x v="20"/>
      <x v="1490"/>
    </i>
    <i r="2">
      <x v="2197"/>
      <x v="20"/>
      <x v="1492"/>
    </i>
    <i r="2">
      <x v="2247"/>
      <x v="20"/>
      <x v="1494"/>
    </i>
    <i r="2">
      <x v="2291"/>
      <x v="20"/>
      <x v="1495"/>
    </i>
    <i r="2">
      <x v="2311"/>
      <x v="20"/>
      <x v="1493"/>
    </i>
    <i r="2">
      <x v="2443"/>
      <x v="20"/>
      <x v="1496"/>
    </i>
    <i r="2">
      <x v="2584"/>
      <x v="20"/>
      <x v="1442"/>
    </i>
    <i r="2">
      <x v="2618"/>
      <x v="20"/>
      <x v="1497"/>
    </i>
    <i r="2">
      <x v="2625"/>
      <x v="20"/>
      <x v="1498"/>
    </i>
    <i r="2">
      <x v="2632"/>
      <x v="20"/>
      <x v="1499"/>
    </i>
    <i r="2">
      <x v="2656"/>
      <x v="20"/>
      <x v="1500"/>
    </i>
    <i r="2">
      <x v="2747"/>
      <x v="20"/>
      <x v="1503"/>
    </i>
    <i r="2">
      <x v="2775"/>
      <x v="20"/>
      <x v="1502"/>
    </i>
    <i r="2">
      <x v="2786"/>
      <x v="20"/>
      <x v="1504"/>
    </i>
    <i r="2">
      <x v="2832"/>
      <x v="20"/>
      <x v="1505"/>
    </i>
    <i r="2">
      <x v="2854"/>
      <x v="20"/>
      <x v="1506"/>
    </i>
    <i t="default" r="1">
      <x v="1"/>
    </i>
    <i r="1">
      <x v="3"/>
      <x v="1499"/>
      <x v="20"/>
      <x v="1447"/>
    </i>
    <i r="2">
      <x v="1512"/>
      <x v="20"/>
      <x v="1450"/>
    </i>
    <i r="2">
      <x v="1531"/>
      <x v="20"/>
      <x v="1438"/>
    </i>
    <i r="2">
      <x v="1542"/>
      <x v="20"/>
      <x v="1440"/>
    </i>
    <i r="2">
      <x v="1546"/>
      <x v="20"/>
      <x v="1444"/>
    </i>
    <i r="2">
      <x v="1558"/>
      <x v="20"/>
      <x v="1454"/>
    </i>
    <i r="2">
      <x v="1561"/>
      <x v="20"/>
      <x v="1443"/>
    </i>
    <i r="2">
      <x v="1692"/>
      <x v="20"/>
      <x v="1448"/>
    </i>
    <i r="2">
      <x v="1733"/>
      <x v="20"/>
      <x v="1452"/>
    </i>
    <i r="2">
      <x v="1772"/>
      <x v="20"/>
      <x v="1476"/>
    </i>
    <i r="2">
      <x v="1777"/>
      <x v="20"/>
      <x v="1453"/>
    </i>
    <i r="2">
      <x v="1827"/>
      <x v="20"/>
      <x v="1445"/>
    </i>
    <i r="2">
      <x v="1856"/>
      <x v="20"/>
      <x v="1455"/>
    </i>
    <i r="2">
      <x v="1888"/>
      <x v="20"/>
      <x v="1446"/>
    </i>
    <i t="default" r="1">
      <x v="3"/>
    </i>
    <i t="default">
      <x v="21"/>
    </i>
    <i>
      <x v="22"/>
      <x v="1"/>
      <x v="8"/>
      <x v="21"/>
      <x v="1672"/>
    </i>
    <i r="2">
      <x v="24"/>
      <x v="21"/>
      <x v="1512"/>
    </i>
    <i r="2">
      <x v="33"/>
      <x v="21"/>
      <x v="1675"/>
    </i>
    <i r="2">
      <x v="49"/>
      <x v="21"/>
      <x v="1514"/>
    </i>
    <i r="2">
      <x v="76"/>
      <x v="21"/>
      <x v="1676"/>
    </i>
    <i r="2">
      <x v="94"/>
      <x v="21"/>
      <x v="1677"/>
    </i>
    <i r="2">
      <x v="123"/>
      <x v="21"/>
      <x v="1515"/>
    </i>
    <i r="2">
      <x v="161"/>
      <x v="21"/>
      <x v="3180"/>
    </i>
    <i r="2">
      <x v="163"/>
      <x v="21"/>
      <x v="1680"/>
    </i>
    <i r="2">
      <x v="294"/>
      <x v="21"/>
      <x v="3152"/>
    </i>
    <i r="2">
      <x v="300"/>
      <x v="21"/>
      <x v="1517"/>
    </i>
    <i r="2">
      <x v="346"/>
      <x v="21"/>
      <x v="1685"/>
    </i>
    <i r="2">
      <x v="375"/>
      <x v="21"/>
      <x v="1518"/>
    </i>
    <i r="2">
      <x v="385"/>
      <x v="21"/>
      <x v="3153"/>
    </i>
    <i r="2">
      <x v="559"/>
      <x v="21"/>
      <x v="1670"/>
    </i>
    <i r="2">
      <x v="560"/>
      <x v="21"/>
      <x v="1521"/>
    </i>
    <i r="2">
      <x v="582"/>
      <x v="21"/>
      <x v="1522"/>
    </i>
    <i r="2">
      <x v="602"/>
      <x v="21"/>
      <x v="1523"/>
    </i>
    <i r="2">
      <x v="611"/>
      <x v="21"/>
      <x v="3171"/>
    </i>
    <i r="2">
      <x v="659"/>
      <x v="21"/>
      <x v="1524"/>
    </i>
    <i r="2">
      <x v="662"/>
      <x v="21"/>
      <x v="1707"/>
    </i>
    <i r="2">
      <x v="837"/>
      <x v="21"/>
      <x v="1717"/>
    </i>
    <i r="2">
      <x v="851"/>
      <x v="21"/>
      <x v="1718"/>
    </i>
    <i r="2">
      <x v="876"/>
      <x v="21"/>
      <x v="1531"/>
    </i>
    <i r="2">
      <x v="962"/>
      <x v="21"/>
      <x v="1730"/>
    </i>
    <i r="2">
      <x v="983"/>
      <x v="21"/>
      <x v="1532"/>
    </i>
    <i r="2">
      <x v="984"/>
      <x v="21"/>
      <x v="1533"/>
    </i>
    <i r="2">
      <x v="1019"/>
      <x v="21"/>
      <x v="1534"/>
    </i>
    <i r="2">
      <x v="1068"/>
      <x v="21"/>
      <x v="1536"/>
    </i>
    <i r="2">
      <x v="1070"/>
      <x v="21"/>
      <x v="1537"/>
    </i>
    <i r="2">
      <x v="1083"/>
      <x v="21"/>
      <x v="3178"/>
    </i>
    <i r="2">
      <x v="1197"/>
      <x v="21"/>
      <x v="1742"/>
    </i>
    <i r="2">
      <x v="1230"/>
      <x v="21"/>
      <x v="1744"/>
    </i>
    <i r="2">
      <x v="1344"/>
      <x v="21"/>
      <x v="3154"/>
    </i>
    <i r="2">
      <x v="1360"/>
      <x v="21"/>
      <x v="1671"/>
    </i>
    <i r="2">
      <x v="1375"/>
      <x v="21"/>
      <x v="3172"/>
    </i>
    <i r="2">
      <x v="1425"/>
      <x v="21"/>
      <x v="1543"/>
    </i>
    <i r="2">
      <x v="1436"/>
      <x v="21"/>
      <x v="1544"/>
    </i>
    <i r="2">
      <x v="1469"/>
      <x v="21"/>
      <x v="3173"/>
    </i>
    <i r="2">
      <x v="1486"/>
      <x v="21"/>
      <x v="1545"/>
    </i>
    <i r="2">
      <x v="1490"/>
      <x v="21"/>
      <x v="1753"/>
    </i>
    <i r="2">
      <x v="1598"/>
      <x v="21"/>
      <x v="1546"/>
    </i>
    <i r="2">
      <x v="1668"/>
      <x v="21"/>
      <x v="3155"/>
    </i>
    <i r="2">
      <x v="1974"/>
      <x v="21"/>
      <x v="1548"/>
    </i>
    <i r="2">
      <x v="2011"/>
      <x v="21"/>
      <x v="3174"/>
    </i>
    <i r="2">
      <x v="2178"/>
      <x v="21"/>
      <x v="1550"/>
    </i>
    <i r="2">
      <x v="2209"/>
      <x v="21"/>
      <x v="3156"/>
    </i>
    <i r="2">
      <x v="2254"/>
      <x v="21"/>
      <x v="1552"/>
    </i>
    <i r="2">
      <x v="2303"/>
      <x v="21"/>
      <x v="3175"/>
    </i>
    <i r="2">
      <x v="2327"/>
      <x v="21"/>
      <x v="1553"/>
    </i>
    <i r="2">
      <x v="2330"/>
      <x v="21"/>
      <x v="1554"/>
    </i>
    <i r="2">
      <x v="2376"/>
      <x v="21"/>
      <x v="1555"/>
    </i>
    <i r="2">
      <x v="2403"/>
      <x v="21"/>
      <x v="1770"/>
    </i>
    <i r="2">
      <x v="2483"/>
      <x v="21"/>
      <x v="1556"/>
    </i>
    <i r="2">
      <x v="2510"/>
      <x v="21"/>
      <x v="1557"/>
    </i>
    <i r="2">
      <x v="2633"/>
      <x v="21"/>
      <x v="3144"/>
    </i>
    <i r="2">
      <x v="2720"/>
      <x v="21"/>
      <x v="1562"/>
    </i>
    <i r="2">
      <x v="2730"/>
      <x v="21"/>
      <x v="1787"/>
    </i>
    <i r="2">
      <x v="2815"/>
      <x v="21"/>
      <x v="1565"/>
    </i>
    <i t="default" r="1">
      <x v="1"/>
    </i>
    <i r="1">
      <x v="3"/>
      <x v="1537"/>
      <x v="21"/>
      <x v="1510"/>
    </i>
    <i r="2">
      <x v="1581"/>
      <x v="21"/>
      <x v="1509"/>
    </i>
    <i r="2">
      <x v="1593"/>
      <x v="21"/>
      <x v="1669"/>
    </i>
    <i r="2">
      <x v="1690"/>
      <x v="21"/>
      <x v="1513"/>
    </i>
    <i r="2">
      <x v="1737"/>
      <x v="21"/>
      <x v="1519"/>
    </i>
    <i r="2">
      <x v="1765"/>
      <x v="21"/>
      <x v="1719"/>
    </i>
    <i r="2">
      <x v="1870"/>
      <x v="21"/>
      <x v="1511"/>
    </i>
    <i t="default" r="1">
      <x v="3"/>
    </i>
    <i t="default">
      <x v="22"/>
    </i>
    <i>
      <x v="23"/>
      <x v="1"/>
      <x v="30"/>
      <x v="22"/>
      <x v="1575"/>
    </i>
    <i r="2">
      <x v="52"/>
      <x v="22"/>
      <x v="1576"/>
    </i>
    <i r="2">
      <x v="78"/>
      <x v="22"/>
      <x v="1577"/>
    </i>
    <i r="2">
      <x v="137"/>
      <x v="22"/>
      <x v="1655"/>
    </i>
    <i r="2">
      <x v="143"/>
      <x v="22"/>
      <x v="1578"/>
    </i>
    <i r="2">
      <x v="169"/>
      <x v="22"/>
      <x v="1567"/>
    </i>
    <i r="2">
      <x v="196"/>
      <x v="22"/>
      <x v="1579"/>
    </i>
    <i r="2">
      <x v="252"/>
      <x v="22"/>
      <x v="1580"/>
    </i>
    <i r="2">
      <x v="327"/>
      <x v="22"/>
      <x v="1582"/>
    </i>
    <i r="2">
      <x v="404"/>
      <x v="22"/>
      <x v="1583"/>
    </i>
    <i r="2">
      <x v="497"/>
      <x v="22"/>
      <x v="1584"/>
    </i>
    <i r="2">
      <x v="563"/>
      <x v="22"/>
      <x v="1663"/>
    </i>
    <i r="2">
      <x v="571"/>
      <x v="22"/>
      <x v="1585"/>
    </i>
    <i r="2">
      <x v="588"/>
      <x v="22"/>
      <x v="1586"/>
    </i>
    <i r="2">
      <x v="596"/>
      <x v="22"/>
      <x v="1587"/>
    </i>
    <i r="2">
      <x v="619"/>
      <x v="22"/>
      <x v="1588"/>
    </i>
    <i r="2">
      <x v="671"/>
      <x v="22"/>
      <x v="1656"/>
    </i>
    <i r="2">
      <x v="675"/>
      <x v="22"/>
      <x v="1589"/>
    </i>
    <i r="2">
      <x v="680"/>
      <x v="22"/>
      <x v="1590"/>
    </i>
    <i r="2">
      <x v="690"/>
      <x v="22"/>
      <x v="1591"/>
    </i>
    <i r="2">
      <x v="713"/>
      <x v="22"/>
      <x v="1592"/>
    </i>
    <i r="2">
      <x v="726"/>
      <x v="22"/>
      <x v="1593"/>
    </i>
    <i r="2">
      <x v="746"/>
      <x v="22"/>
      <x v="1594"/>
    </i>
    <i r="2">
      <x v="773"/>
      <x v="22"/>
      <x v="1595"/>
    </i>
    <i r="2">
      <x v="806"/>
      <x v="22"/>
      <x v="1596"/>
    </i>
    <i r="2">
      <x v="814"/>
      <x v="22"/>
      <x v="1597"/>
    </i>
    <i r="2">
      <x v="846"/>
      <x v="22"/>
      <x v="1657"/>
    </i>
    <i r="2">
      <x v="863"/>
      <x v="22"/>
      <x v="1598"/>
    </i>
    <i r="2">
      <x v="870"/>
      <x v="22"/>
      <x v="1599"/>
    </i>
    <i r="2">
      <x v="881"/>
      <x v="22"/>
      <x v="1658"/>
    </i>
    <i r="2">
      <x v="915"/>
      <x v="22"/>
      <x v="1600"/>
    </i>
    <i r="2">
      <x v="1039"/>
      <x v="22"/>
      <x v="1601"/>
    </i>
    <i r="2">
      <x v="1042"/>
      <x v="22"/>
      <x v="1602"/>
    </i>
    <i r="2">
      <x v="1058"/>
      <x v="22"/>
      <x v="1603"/>
    </i>
    <i r="2">
      <x v="1073"/>
      <x v="22"/>
      <x v="1604"/>
    </i>
    <i r="2">
      <x v="1076"/>
      <x v="22"/>
      <x v="1605"/>
    </i>
    <i r="2">
      <x v="1098"/>
      <x v="22"/>
      <x v="1606"/>
    </i>
    <i r="2">
      <x v="1111"/>
      <x v="22"/>
      <x v="1659"/>
    </i>
    <i r="2">
      <x v="1119"/>
      <x v="22"/>
      <x v="1607"/>
    </i>
    <i r="2">
      <x v="1135"/>
      <x v="22"/>
      <x v="1568"/>
    </i>
    <i r="2">
      <x v="1144"/>
      <x v="22"/>
      <x v="1608"/>
    </i>
    <i r="2">
      <x v="1196"/>
      <x v="22"/>
      <x v="1574"/>
    </i>
    <i r="2">
      <x v="1201"/>
      <x v="22"/>
      <x v="1609"/>
    </i>
    <i r="2">
      <x v="1270"/>
      <x v="22"/>
      <x v="1610"/>
    </i>
    <i r="2">
      <x v="1274"/>
      <x v="22"/>
      <x v="1611"/>
    </i>
    <i r="2">
      <x v="1319"/>
      <x v="22"/>
      <x v="1612"/>
    </i>
    <i r="2">
      <x v="1331"/>
      <x v="22"/>
      <x v="1613"/>
    </i>
    <i r="2">
      <x v="1441"/>
      <x v="22"/>
      <x v="1614"/>
    </i>
    <i r="2">
      <x v="1443"/>
      <x v="22"/>
      <x v="1615"/>
    </i>
    <i r="2">
      <x v="1445"/>
      <x v="22"/>
      <x v="1616"/>
    </i>
    <i r="2">
      <x v="1446"/>
      <x v="22"/>
      <x v="1617"/>
    </i>
    <i r="2">
      <x v="1462"/>
      <x v="22"/>
      <x v="1618"/>
    </i>
    <i r="2">
      <x v="1463"/>
      <x v="22"/>
      <x v="1619"/>
    </i>
    <i r="2">
      <x v="1478"/>
      <x v="22"/>
      <x v="1620"/>
    </i>
    <i r="2">
      <x v="1484"/>
      <x v="22"/>
      <x v="1621"/>
    </i>
    <i r="2">
      <x v="1489"/>
      <x v="22"/>
      <x v="1622"/>
    </i>
    <i r="2">
      <x v="1921"/>
      <x v="22"/>
      <x v="1623"/>
    </i>
    <i r="2">
      <x v="2024"/>
      <x v="22"/>
      <x v="1624"/>
    </i>
    <i r="2">
      <x v="2070"/>
      <x v="22"/>
      <x v="1626"/>
    </i>
    <i r="2">
      <x v="2072"/>
      <x v="22"/>
      <x v="1627"/>
    </i>
    <i r="2">
      <x v="2094"/>
      <x v="22"/>
      <x v="1628"/>
    </i>
    <i r="2">
      <x v="2097"/>
      <x v="22"/>
      <x v="1629"/>
    </i>
    <i r="2">
      <x v="2120"/>
      <x v="22"/>
      <x v="1660"/>
    </i>
    <i r="2">
      <x v="2139"/>
      <x v="22"/>
      <x v="1630"/>
    </i>
    <i r="2">
      <x v="2171"/>
      <x v="22"/>
      <x v="1569"/>
    </i>
    <i r="2">
      <x v="2194"/>
      <x v="22"/>
      <x v="1631"/>
    </i>
    <i r="2">
      <x v="2201"/>
      <x v="22"/>
      <x v="1661"/>
    </i>
    <i r="2">
      <x v="2214"/>
      <x v="22"/>
      <x v="1632"/>
    </i>
    <i r="2">
      <x v="2330"/>
      <x v="22"/>
      <x v="1634"/>
    </i>
    <i r="2">
      <x v="2333"/>
      <x v="22"/>
      <x v="1640"/>
    </i>
    <i r="2">
      <x v="2336"/>
      <x v="22"/>
      <x v="1633"/>
    </i>
    <i r="2">
      <x v="2339"/>
      <x v="22"/>
      <x v="1635"/>
    </i>
    <i r="2">
      <x v="2403"/>
      <x v="22"/>
      <x v="1636"/>
    </i>
    <i r="2">
      <x v="2408"/>
      <x v="22"/>
      <x v="1641"/>
    </i>
    <i r="2">
      <x v="2409"/>
      <x v="22"/>
      <x v="1637"/>
    </i>
    <i r="2">
      <x v="2490"/>
      <x v="22"/>
      <x v="1638"/>
    </i>
    <i r="2">
      <x v="2501"/>
      <x v="22"/>
      <x v="1639"/>
    </i>
    <i r="2">
      <x v="2546"/>
      <x v="22"/>
      <x v="1642"/>
    </i>
    <i r="2">
      <x v="2569"/>
      <x v="22"/>
      <x v="1643"/>
    </i>
    <i r="2">
      <x v="2594"/>
      <x v="22"/>
      <x v="1646"/>
    </i>
    <i r="2">
      <x v="2595"/>
      <x v="22"/>
      <x v="1647"/>
    </i>
    <i r="2">
      <x v="2601"/>
      <x v="22"/>
      <x v="1648"/>
    </i>
    <i r="2">
      <x v="2617"/>
      <x v="22"/>
      <x v="1644"/>
    </i>
    <i r="2">
      <x v="2618"/>
      <x v="22"/>
      <x v="1570"/>
    </i>
    <i r="2">
      <x v="2636"/>
      <x v="22"/>
      <x v="1645"/>
    </i>
    <i r="2">
      <x v="2664"/>
      <x v="22"/>
      <x v="1649"/>
    </i>
    <i r="2">
      <x v="2680"/>
      <x v="22"/>
      <x v="1581"/>
    </i>
    <i r="2">
      <x v="2729"/>
      <x v="22"/>
      <x v="1662"/>
    </i>
    <i r="2">
      <x v="2739"/>
      <x v="22"/>
      <x v="1650"/>
    </i>
    <i r="2">
      <x v="2752"/>
      <x v="22"/>
      <x v="1652"/>
    </i>
    <i r="2">
      <x v="2791"/>
      <x v="22"/>
      <x v="1651"/>
    </i>
    <i r="2">
      <x v="2815"/>
      <x v="22"/>
      <x v="1653"/>
    </i>
    <i r="2">
      <x v="2824"/>
      <x v="22"/>
      <x v="1654"/>
    </i>
    <i t="default" r="1">
      <x v="1"/>
    </i>
    <i r="1">
      <x v="3"/>
      <x v="1544"/>
      <x v="22"/>
      <x v="1566"/>
    </i>
    <i r="2">
      <x v="1560"/>
      <x v="22"/>
      <x v="1572"/>
    </i>
    <i r="2">
      <x v="1775"/>
      <x v="22"/>
      <x v="1571"/>
    </i>
    <i r="2">
      <x v="1830"/>
      <x v="22"/>
      <x v="1625"/>
    </i>
    <i r="2">
      <x v="1873"/>
      <x v="22"/>
      <x v="1573"/>
    </i>
    <i t="default" r="1">
      <x v="3"/>
    </i>
    <i t="default">
      <x v="23"/>
    </i>
    <i>
      <x v="24"/>
      <x v="1"/>
      <x/>
      <x v="23"/>
      <x v="1714"/>
    </i>
    <i r="2">
      <x v="12"/>
      <x v="23"/>
      <x v="1674"/>
    </i>
    <i r="2">
      <x v="136"/>
      <x v="23"/>
      <x v="1678"/>
    </i>
    <i r="2">
      <x v="207"/>
      <x v="23"/>
      <x v="1682"/>
    </i>
    <i r="2">
      <x v="336"/>
      <x v="23"/>
      <x v="1686"/>
    </i>
    <i r="2">
      <x v="509"/>
      <x v="23"/>
      <x v="1695"/>
    </i>
    <i r="2">
      <x v="526"/>
      <x v="23"/>
      <x v="3123"/>
    </i>
    <i r="2">
      <x v="565"/>
      <x v="23"/>
      <x v="1699"/>
    </i>
    <i r="2">
      <x v="569"/>
      <x v="23"/>
      <x v="1700"/>
    </i>
    <i r="2">
      <x v="594"/>
      <x v="23"/>
      <x v="1702"/>
    </i>
    <i r="2">
      <x v="629"/>
      <x v="23"/>
      <x v="3134"/>
    </i>
    <i r="2">
      <x v="633"/>
      <x v="23"/>
      <x v="1705"/>
    </i>
    <i r="2">
      <x v="648"/>
      <x v="23"/>
      <x v="1706"/>
    </i>
    <i r="2">
      <x v="762"/>
      <x v="23"/>
      <x v="1713"/>
    </i>
    <i r="2">
      <x v="768"/>
      <x v="23"/>
      <x v="1712"/>
    </i>
    <i r="2">
      <x v="801"/>
      <x v="23"/>
      <x v="3125"/>
    </i>
    <i r="2">
      <x v="818"/>
      <x v="23"/>
      <x v="1715"/>
    </i>
    <i r="2">
      <x v="840"/>
      <x v="23"/>
      <x v="1716"/>
    </i>
    <i r="2">
      <x v="957"/>
      <x v="23"/>
      <x v="1727"/>
    </i>
    <i r="2">
      <x v="1026"/>
      <x v="23"/>
      <x v="3126"/>
    </i>
    <i r="2">
      <x v="1057"/>
      <x v="23"/>
      <x v="1735"/>
    </i>
    <i r="2">
      <x v="1078"/>
      <x v="23"/>
      <x v="1737"/>
    </i>
    <i r="2">
      <x v="1229"/>
      <x v="23"/>
      <x v="3127"/>
    </i>
    <i r="2">
      <x v="1456"/>
      <x v="23"/>
      <x v="1752"/>
    </i>
    <i r="2">
      <x v="1464"/>
      <x v="23"/>
      <x v="3129"/>
    </i>
    <i r="2">
      <x v="1645"/>
      <x v="23"/>
      <x v="1757"/>
    </i>
    <i r="2">
      <x v="1975"/>
      <x v="23"/>
      <x v="1760"/>
    </i>
    <i r="2">
      <x v="1986"/>
      <x v="23"/>
      <x v="1761"/>
    </i>
    <i r="2">
      <x v="2433"/>
      <x v="23"/>
      <x v="1773"/>
    </i>
    <i r="2">
      <x v="2479"/>
      <x v="23"/>
      <x v="1779"/>
    </i>
    <i r="2">
      <x v="2651"/>
      <x v="23"/>
      <x v="1782"/>
    </i>
    <i r="2">
      <x v="2792"/>
      <x v="23"/>
      <x v="1791"/>
    </i>
    <i t="default" r="1">
      <x v="1"/>
    </i>
    <i r="1">
      <x v="3"/>
      <x v="1721"/>
      <x v="23"/>
      <x v="3122"/>
    </i>
    <i r="2">
      <x v="1727"/>
      <x v="23"/>
      <x v="1666"/>
    </i>
    <i r="2">
      <x v="1741"/>
      <x v="23"/>
      <x v="3124"/>
    </i>
    <i r="2">
      <x v="1794"/>
      <x v="23"/>
      <x v="3128"/>
    </i>
    <i r="2">
      <x v="1820"/>
      <x v="23"/>
      <x v="3130"/>
    </i>
    <i r="2">
      <x v="1824"/>
      <x v="23"/>
      <x v="3131"/>
    </i>
    <i r="2">
      <x v="1832"/>
      <x v="23"/>
      <x v="3132"/>
    </i>
    <i r="2">
      <x v="1899"/>
      <x v="23"/>
      <x v="3133"/>
    </i>
    <i t="default" r="1">
      <x v="3"/>
    </i>
    <i t="default">
      <x v="24"/>
    </i>
    <i>
      <x v="25"/>
      <x v="1"/>
      <x v="68"/>
      <x v="24"/>
      <x v="1805"/>
    </i>
    <i r="2">
      <x v="75"/>
      <x v="24"/>
      <x v="1806"/>
    </i>
    <i r="2">
      <x v="84"/>
      <x v="24"/>
      <x v="1807"/>
    </i>
    <i r="2">
      <x v="115"/>
      <x v="24"/>
      <x v="1808"/>
    </i>
    <i r="2">
      <x v="116"/>
      <x v="24"/>
      <x v="1809"/>
    </i>
    <i r="2">
      <x v="171"/>
      <x v="24"/>
      <x v="1813"/>
    </i>
    <i r="2">
      <x v="179"/>
      <x v="24"/>
      <x v="1810"/>
    </i>
    <i r="2">
      <x v="230"/>
      <x v="24"/>
      <x v="1811"/>
    </i>
    <i r="2">
      <x v="248"/>
      <x v="24"/>
      <x v="1812"/>
    </i>
    <i r="2">
      <x v="265"/>
      <x v="24"/>
      <x v="1814"/>
    </i>
    <i r="2">
      <x v="274"/>
      <x v="24"/>
      <x v="1815"/>
    </i>
    <i r="2">
      <x v="285"/>
      <x v="24"/>
      <x v="1816"/>
    </i>
    <i r="2">
      <x v="312"/>
      <x v="24"/>
      <x v="1817"/>
    </i>
    <i r="2">
      <x v="381"/>
      <x v="24"/>
      <x v="1818"/>
    </i>
    <i r="2">
      <x v="424"/>
      <x v="24"/>
      <x v="1819"/>
    </i>
    <i r="2">
      <x v="439"/>
      <x v="24"/>
      <x v="1822"/>
    </i>
    <i r="2">
      <x v="508"/>
      <x v="24"/>
      <x v="1820"/>
    </i>
    <i r="2">
      <x v="548"/>
      <x v="24"/>
      <x v="1821"/>
    </i>
    <i r="2">
      <x v="597"/>
      <x v="24"/>
      <x v="3157"/>
    </i>
    <i r="2">
      <x v="614"/>
      <x v="24"/>
      <x v="3158"/>
    </i>
    <i r="2">
      <x v="631"/>
      <x v="24"/>
      <x v="1823"/>
    </i>
    <i r="2">
      <x v="653"/>
      <x v="24"/>
      <x v="1824"/>
    </i>
    <i r="2">
      <x v="732"/>
      <x v="24"/>
      <x v="1825"/>
    </i>
    <i r="2">
      <x v="780"/>
      <x v="24"/>
      <x v="1826"/>
    </i>
    <i r="2">
      <x v="862"/>
      <x v="24"/>
      <x v="1828"/>
    </i>
    <i r="2">
      <x v="887"/>
      <x v="24"/>
      <x v="1829"/>
    </i>
    <i r="2">
      <x v="967"/>
      <x v="24"/>
      <x v="3159"/>
    </i>
    <i r="2">
      <x v="1017"/>
      <x v="24"/>
      <x v="1830"/>
    </i>
    <i r="2">
      <x v="1074"/>
      <x v="24"/>
      <x v="1794"/>
    </i>
    <i r="2">
      <x v="1075"/>
      <x v="24"/>
      <x v="3137"/>
    </i>
    <i r="2">
      <x v="1177"/>
      <x v="24"/>
      <x v="1831"/>
    </i>
    <i r="2">
      <x v="1247"/>
      <x v="24"/>
      <x v="1832"/>
    </i>
    <i r="2">
      <x v="1268"/>
      <x v="24"/>
      <x v="1833"/>
    </i>
    <i r="2">
      <x v="1442"/>
      <x v="24"/>
      <x v="1834"/>
    </i>
    <i r="2">
      <x v="1466"/>
      <x v="24"/>
      <x v="1835"/>
    </i>
    <i r="2">
      <x v="1652"/>
      <x v="24"/>
      <x v="1836"/>
    </i>
    <i r="2">
      <x v="1661"/>
      <x v="24"/>
      <x v="1837"/>
    </i>
    <i r="2">
      <x v="1682"/>
      <x v="24"/>
      <x v="3160"/>
    </i>
    <i r="2">
      <x v="1991"/>
      <x v="24"/>
      <x v="1838"/>
    </i>
    <i r="2">
      <x v="2059"/>
      <x v="24"/>
      <x v="1839"/>
    </i>
    <i r="2">
      <x v="2060"/>
      <x v="24"/>
      <x v="3135"/>
    </i>
    <i r="2">
      <x v="2167"/>
      <x v="24"/>
      <x v="1795"/>
    </i>
    <i r="2">
      <x v="2174"/>
      <x v="24"/>
      <x v="1840"/>
    </i>
    <i r="2">
      <x v="2176"/>
      <x v="24"/>
      <x v="1841"/>
    </i>
    <i r="2">
      <x v="2177"/>
      <x v="24"/>
      <x v="1842"/>
    </i>
    <i r="2">
      <x v="2199"/>
      <x v="24"/>
      <x v="1843"/>
    </i>
    <i r="2">
      <x v="2200"/>
      <x v="24"/>
      <x v="1844"/>
    </i>
    <i r="2">
      <x v="2211"/>
      <x v="24"/>
      <x v="1845"/>
    </i>
    <i r="2">
      <x v="2220"/>
      <x v="24"/>
      <x v="1846"/>
    </i>
    <i r="2">
      <x v="2226"/>
      <x v="24"/>
      <x v="1848"/>
    </i>
    <i r="2">
      <x v="2229"/>
      <x v="24"/>
      <x v="1849"/>
    </i>
    <i r="2">
      <x v="2259"/>
      <x v="24"/>
      <x v="1851"/>
    </i>
    <i r="2">
      <x v="2297"/>
      <x v="24"/>
      <x v="1852"/>
    </i>
    <i r="2">
      <x v="2301"/>
      <x v="24"/>
      <x v="1798"/>
    </i>
    <i r="2">
      <x v="2320"/>
      <x v="24"/>
      <x v="1847"/>
    </i>
    <i r="2">
      <x v="2384"/>
      <x v="24"/>
      <x v="3136"/>
    </i>
    <i r="2">
      <x v="2414"/>
      <x v="24"/>
      <x v="1856"/>
    </i>
    <i r="2">
      <x v="2494"/>
      <x v="24"/>
      <x v="1854"/>
    </i>
    <i r="2">
      <x v="2509"/>
      <x v="24"/>
      <x v="1855"/>
    </i>
    <i r="2">
      <x v="2704"/>
      <x v="24"/>
      <x v="1799"/>
    </i>
    <i r="2">
      <x v="2719"/>
      <x v="24"/>
      <x v="1859"/>
    </i>
    <i r="2">
      <x v="2795"/>
      <x v="24"/>
      <x v="1860"/>
    </i>
    <i r="2">
      <x v="2804"/>
      <x v="24"/>
      <x v="1861"/>
    </i>
    <i t="default" r="1">
      <x v="1"/>
    </i>
    <i r="1">
      <x v="3"/>
      <x v="1506"/>
      <x v="24"/>
      <x v="1793"/>
    </i>
    <i r="2">
      <x v="1578"/>
      <x v="24"/>
      <x v="1797"/>
    </i>
    <i r="2">
      <x v="1700"/>
      <x v="24"/>
      <x v="1800"/>
    </i>
    <i r="2">
      <x v="1719"/>
      <x v="24"/>
      <x v="1801"/>
    </i>
    <i r="2">
      <x v="1736"/>
      <x v="24"/>
      <x v="1802"/>
    </i>
    <i r="2">
      <x v="1759"/>
      <x v="24"/>
      <x v="1827"/>
    </i>
    <i r="2">
      <x v="1845"/>
      <x v="24"/>
      <x v="1850"/>
    </i>
    <i r="2">
      <x v="1855"/>
      <x v="24"/>
      <x v="1853"/>
    </i>
    <i r="2">
      <x v="1863"/>
      <x v="24"/>
      <x v="1857"/>
    </i>
    <i r="2">
      <x v="1874"/>
      <x v="24"/>
      <x v="1803"/>
    </i>
    <i r="2">
      <x v="1878"/>
      <x v="24"/>
      <x v="1796"/>
    </i>
    <i r="2">
      <x v="1886"/>
      <x v="24"/>
      <x v="1858"/>
    </i>
    <i r="2">
      <x v="1897"/>
      <x v="24"/>
      <x v="1804"/>
    </i>
    <i t="default" r="1">
      <x v="3"/>
    </i>
    <i t="default">
      <x v="25"/>
    </i>
    <i>
      <x v="26"/>
      <x v="1"/>
      <x v="105"/>
      <x v="25"/>
      <x v="1872"/>
    </i>
    <i r="2">
      <x v="117"/>
      <x v="25"/>
      <x v="1869"/>
    </i>
    <i r="2">
      <x v="122"/>
      <x v="25"/>
      <x v="1871"/>
    </i>
    <i r="2">
      <x v="139"/>
      <x v="25"/>
      <x v="1870"/>
    </i>
    <i r="2">
      <x v="147"/>
      <x v="25"/>
      <x v="1873"/>
    </i>
    <i r="2">
      <x v="338"/>
      <x v="25"/>
      <x v="1926"/>
    </i>
    <i r="2">
      <x v="355"/>
      <x v="25"/>
      <x v="1874"/>
    </i>
    <i r="2">
      <x v="356"/>
      <x v="25"/>
      <x v="1875"/>
    </i>
    <i r="2">
      <x v="360"/>
      <x v="25"/>
      <x v="1876"/>
    </i>
    <i r="2">
      <x v="400"/>
      <x v="25"/>
      <x v="1877"/>
    </i>
    <i r="2">
      <x v="407"/>
      <x v="25"/>
      <x v="1878"/>
    </i>
    <i r="2">
      <x v="483"/>
      <x v="25"/>
      <x v="1879"/>
    </i>
    <i r="2">
      <x v="573"/>
      <x v="25"/>
      <x v="1880"/>
    </i>
    <i r="2">
      <x v="639"/>
      <x v="25"/>
      <x v="1881"/>
    </i>
    <i r="2">
      <x v="642"/>
      <x v="25"/>
      <x v="1882"/>
    </i>
    <i r="2">
      <x v="728"/>
      <x v="25"/>
      <x v="1883"/>
    </i>
    <i r="2">
      <x v="767"/>
      <x v="25"/>
      <x v="1885"/>
    </i>
    <i r="2">
      <x v="781"/>
      <x v="25"/>
      <x v="1884"/>
    </i>
    <i r="2">
      <x v="852"/>
      <x v="25"/>
      <x v="1908"/>
    </i>
    <i r="2">
      <x v="858"/>
      <x v="25"/>
      <x v="1886"/>
    </i>
    <i r="2">
      <x v="873"/>
      <x v="25"/>
      <x v="1896"/>
    </i>
    <i r="2">
      <x v="912"/>
      <x v="25"/>
      <x v="1887"/>
    </i>
    <i r="2">
      <x v="968"/>
      <x v="25"/>
      <x v="1888"/>
    </i>
    <i r="2">
      <x v="1031"/>
      <x v="25"/>
      <x v="1889"/>
    </i>
    <i r="2">
      <x v="1035"/>
      <x v="25"/>
      <x v="1890"/>
    </i>
    <i r="2">
      <x v="1067"/>
      <x v="25"/>
      <x v="1891"/>
    </i>
    <i r="2">
      <x v="1076"/>
      <x v="25"/>
      <x v="1892"/>
    </i>
    <i r="2">
      <x v="1077"/>
      <x v="25"/>
      <x v="1893"/>
    </i>
    <i r="2">
      <x v="1126"/>
      <x v="25"/>
      <x v="1894"/>
    </i>
    <i r="2">
      <x v="1156"/>
      <x v="25"/>
      <x v="1895"/>
    </i>
    <i r="2">
      <x v="1186"/>
      <x v="25"/>
      <x v="1897"/>
    </i>
    <i r="2">
      <x v="1187"/>
      <x v="25"/>
      <x v="1898"/>
    </i>
    <i r="2">
      <x v="1207"/>
      <x v="25"/>
      <x v="1899"/>
    </i>
    <i r="2">
      <x v="1217"/>
      <x v="25"/>
      <x v="1900"/>
    </i>
    <i r="2">
      <x v="1224"/>
      <x v="25"/>
      <x v="1901"/>
    </i>
    <i r="2">
      <x v="1291"/>
      <x v="25"/>
      <x v="1902"/>
    </i>
    <i r="2">
      <x v="1354"/>
      <x v="25"/>
      <x v="1903"/>
    </i>
    <i r="2">
      <x v="1654"/>
      <x v="25"/>
      <x v="1904"/>
    </i>
    <i r="2">
      <x v="1655"/>
      <x v="25"/>
      <x v="1865"/>
    </i>
    <i r="2">
      <x v="1685"/>
      <x v="25"/>
      <x v="1905"/>
    </i>
    <i r="2">
      <x v="1926"/>
      <x v="25"/>
      <x v="1906"/>
    </i>
    <i r="2">
      <x v="1957"/>
      <x v="25"/>
      <x v="1907"/>
    </i>
    <i r="2">
      <x v="2030"/>
      <x v="25"/>
      <x v="1909"/>
    </i>
    <i r="2">
      <x v="2068"/>
      <x v="25"/>
      <x v="1910"/>
    </i>
    <i r="2">
      <x v="2073"/>
      <x v="25"/>
      <x v="1911"/>
    </i>
    <i r="2">
      <x v="2096"/>
      <x v="25"/>
      <x v="1912"/>
    </i>
    <i r="2">
      <x v="2104"/>
      <x v="25"/>
      <x v="1913"/>
    </i>
    <i r="2">
      <x v="2111"/>
      <x v="25"/>
      <x v="1914"/>
    </i>
    <i r="2">
      <x v="2190"/>
      <x v="25"/>
      <x v="1915"/>
    </i>
    <i r="2">
      <x v="2251"/>
      <x v="25"/>
      <x v="1916"/>
    </i>
    <i r="2">
      <x v="2395"/>
      <x v="25"/>
      <x v="1863"/>
    </i>
    <i r="2">
      <x v="2414"/>
      <x v="25"/>
      <x v="1919"/>
    </i>
    <i r="2">
      <x v="2456"/>
      <x v="25"/>
      <x v="1920"/>
    </i>
    <i r="2">
      <x v="2470"/>
      <x v="25"/>
      <x v="1917"/>
    </i>
    <i r="2">
      <x v="2532"/>
      <x v="25"/>
      <x v="1918"/>
    </i>
    <i r="2">
      <x v="2543"/>
      <x v="25"/>
      <x v="1921"/>
    </i>
    <i r="2">
      <x v="2752"/>
      <x v="25"/>
      <x v="1922"/>
    </i>
    <i r="2">
      <x v="2755"/>
      <x v="25"/>
      <x v="1923"/>
    </i>
    <i r="2">
      <x v="2814"/>
      <x v="25"/>
      <x v="1924"/>
    </i>
    <i r="2">
      <x v="2828"/>
      <x v="25"/>
      <x v="1925"/>
    </i>
    <i r="2">
      <x v="2837"/>
      <x v="25"/>
      <x v="1927"/>
    </i>
    <i t="default" r="1">
      <x v="1"/>
    </i>
    <i r="1">
      <x v="3"/>
      <x v="1534"/>
      <x v="25"/>
      <x v="1862"/>
    </i>
    <i r="2">
      <x v="1559"/>
      <x v="25"/>
      <x v="1866"/>
    </i>
    <i r="2">
      <x v="1698"/>
      <x v="25"/>
      <x v="1864"/>
    </i>
    <i r="2">
      <x v="1867"/>
      <x v="25"/>
      <x v="1867"/>
    </i>
    <i r="2">
      <x v="1892"/>
      <x v="25"/>
      <x v="1868"/>
    </i>
    <i t="default" r="1">
      <x v="3"/>
    </i>
    <i t="default">
      <x v="26"/>
    </i>
    <i>
      <x v="27"/>
      <x v="1"/>
      <x v="4"/>
      <x v="26"/>
      <x v="1939"/>
    </i>
    <i r="2">
      <x v="7"/>
      <x v="26"/>
      <x v="1940"/>
    </i>
    <i r="2">
      <x v="24"/>
      <x v="26"/>
      <x v="1934"/>
    </i>
    <i r="2">
      <x v="42"/>
      <x v="26"/>
      <x v="1941"/>
    </i>
    <i r="2">
      <x v="59"/>
      <x v="26"/>
      <x v="1942"/>
    </i>
    <i r="2">
      <x v="87"/>
      <x v="26"/>
      <x v="1943"/>
    </i>
    <i r="2">
      <x v="106"/>
      <x v="26"/>
      <x v="1947"/>
    </i>
    <i r="2">
      <x v="108"/>
      <x v="26"/>
      <x v="1944"/>
    </i>
    <i r="2">
      <x v="117"/>
      <x v="26"/>
      <x v="1948"/>
    </i>
    <i r="2">
      <x v="127"/>
      <x v="26"/>
      <x v="1949"/>
    </i>
    <i r="2">
      <x v="149"/>
      <x v="26"/>
      <x v="1945"/>
    </i>
    <i r="2">
      <x v="184"/>
      <x v="26"/>
      <x v="1946"/>
    </i>
    <i r="2">
      <x v="194"/>
      <x v="26"/>
      <x v="1950"/>
    </i>
    <i r="2">
      <x v="209"/>
      <x v="26"/>
      <x v="2029"/>
    </i>
    <i r="2">
      <x v="233"/>
      <x v="26"/>
      <x v="1951"/>
    </i>
    <i r="2">
      <x v="271"/>
      <x v="26"/>
      <x v="1952"/>
    </i>
    <i r="2">
      <x v="334"/>
      <x v="26"/>
      <x v="1954"/>
    </i>
    <i r="2">
      <x v="348"/>
      <x v="26"/>
      <x v="1953"/>
    </i>
    <i r="2">
      <x v="520"/>
      <x v="26"/>
      <x v="1955"/>
    </i>
    <i r="2">
      <x v="524"/>
      <x v="26"/>
      <x v="1956"/>
    </i>
    <i r="2">
      <x v="527"/>
      <x v="26"/>
      <x v="2025"/>
    </i>
    <i r="2">
      <x v="530"/>
      <x v="26"/>
      <x v="1957"/>
    </i>
    <i r="2">
      <x v="655"/>
      <x v="26"/>
      <x v="1958"/>
    </i>
    <i r="2">
      <x v="657"/>
      <x v="26"/>
      <x v="2026"/>
    </i>
    <i r="2">
      <x v="688"/>
      <x v="26"/>
      <x v="1959"/>
    </i>
    <i r="2">
      <x v="693"/>
      <x v="26"/>
      <x v="1960"/>
    </i>
    <i r="2">
      <x v="695"/>
      <x v="26"/>
      <x v="1961"/>
    </i>
    <i r="2">
      <x v="713"/>
      <x v="26"/>
      <x v="1929"/>
    </i>
    <i r="2">
      <x v="724"/>
      <x v="26"/>
      <x v="1962"/>
    </i>
    <i r="2">
      <x v="725"/>
      <x v="26"/>
      <x v="1963"/>
    </i>
    <i r="2">
      <x v="757"/>
      <x v="26"/>
      <x v="1964"/>
    </i>
    <i r="2">
      <x v="772"/>
      <x v="26"/>
      <x v="1965"/>
    </i>
    <i r="2">
      <x v="871"/>
      <x v="26"/>
      <x v="1966"/>
    </i>
    <i r="2">
      <x v="872"/>
      <x v="26"/>
      <x v="1967"/>
    </i>
    <i r="2">
      <x v="881"/>
      <x v="26"/>
      <x v="1969"/>
    </i>
    <i r="2">
      <x v="883"/>
      <x v="26"/>
      <x v="1968"/>
    </i>
    <i r="2">
      <x v="952"/>
      <x v="26"/>
      <x v="1970"/>
    </i>
    <i r="2">
      <x v="958"/>
      <x v="26"/>
      <x v="1971"/>
    </i>
    <i r="2">
      <x v="983"/>
      <x v="26"/>
      <x v="1972"/>
    </i>
    <i r="2">
      <x v="1001"/>
      <x v="26"/>
      <x v="1973"/>
    </i>
    <i r="2">
      <x v="1029"/>
      <x v="26"/>
      <x v="1974"/>
    </i>
    <i r="2">
      <x v="1046"/>
      <x v="26"/>
      <x v="1975"/>
    </i>
    <i r="2">
      <x v="1065"/>
      <x v="26"/>
      <x v="1976"/>
    </i>
    <i r="2">
      <x v="1095"/>
      <x v="26"/>
      <x v="1977"/>
    </i>
    <i r="2">
      <x v="1129"/>
      <x v="26"/>
      <x v="1978"/>
    </i>
    <i r="2">
      <x v="1131"/>
      <x v="26"/>
      <x v="1979"/>
    </i>
    <i r="2">
      <x v="1168"/>
      <x v="26"/>
      <x v="1980"/>
    </i>
    <i r="2">
      <x v="1169"/>
      <x v="26"/>
      <x v="1981"/>
    </i>
    <i r="2">
      <x v="1173"/>
      <x v="26"/>
      <x v="1982"/>
    </i>
    <i r="2">
      <x v="1289"/>
      <x v="26"/>
      <x v="1984"/>
    </i>
    <i r="2">
      <x v="1308"/>
      <x v="26"/>
      <x v="1985"/>
    </i>
    <i r="2">
      <x v="1310"/>
      <x v="26"/>
      <x v="1986"/>
    </i>
    <i r="2">
      <x v="1330"/>
      <x v="26"/>
      <x v="2028"/>
    </i>
    <i r="2">
      <x v="1335"/>
      <x v="26"/>
      <x v="1987"/>
    </i>
    <i r="2">
      <x v="1414"/>
      <x v="26"/>
      <x v="1988"/>
    </i>
    <i r="2">
      <x v="1430"/>
      <x v="26"/>
      <x v="1990"/>
    </i>
    <i r="2">
      <x v="1608"/>
      <x v="26"/>
      <x v="1991"/>
    </i>
    <i r="2">
      <x v="1621"/>
      <x v="26"/>
      <x v="1992"/>
    </i>
    <i r="2">
      <x v="1667"/>
      <x v="26"/>
      <x v="1993"/>
    </i>
    <i r="2">
      <x v="1937"/>
      <x v="26"/>
      <x v="1995"/>
    </i>
    <i r="2">
      <x v="1941"/>
      <x v="26"/>
      <x v="1994"/>
    </i>
    <i r="2">
      <x v="1954"/>
      <x v="26"/>
      <x v="1996"/>
    </i>
    <i r="2">
      <x v="1985"/>
      <x v="26"/>
      <x v="1997"/>
    </i>
    <i r="2">
      <x v="2037"/>
      <x v="26"/>
      <x v="1998"/>
    </i>
    <i r="2">
      <x v="2154"/>
      <x v="26"/>
      <x v="1999"/>
    </i>
    <i r="2">
      <x v="2180"/>
      <x v="26"/>
      <x v="2000"/>
    </i>
    <i r="2">
      <x v="2222"/>
      <x v="26"/>
      <x v="2001"/>
    </i>
    <i r="2">
      <x v="2270"/>
      <x v="26"/>
      <x v="1930"/>
    </i>
    <i r="2">
      <x v="2275"/>
      <x v="26"/>
      <x v="1931"/>
    </i>
    <i r="2">
      <x v="2276"/>
      <x v="26"/>
      <x v="2005"/>
    </i>
    <i r="2">
      <x v="2284"/>
      <x v="26"/>
      <x v="2006"/>
    </i>
    <i r="2">
      <x v="2286"/>
      <x v="26"/>
      <x v="2007"/>
    </i>
    <i r="2">
      <x v="2292"/>
      <x v="26"/>
      <x v="1932"/>
    </i>
    <i r="2">
      <x v="2303"/>
      <x v="26"/>
      <x v="2027"/>
    </i>
    <i r="2">
      <x v="2315"/>
      <x v="26"/>
      <x v="2002"/>
    </i>
    <i r="2">
      <x v="2324"/>
      <x v="26"/>
      <x v="2012"/>
    </i>
    <i r="2">
      <x v="2402"/>
      <x v="26"/>
      <x v="2013"/>
    </i>
    <i r="2">
      <x v="2447"/>
      <x v="26"/>
      <x v="2008"/>
    </i>
    <i r="2">
      <x v="2467"/>
      <x v="26"/>
      <x v="2009"/>
    </i>
    <i r="2">
      <x v="2519"/>
      <x v="26"/>
      <x v="2010"/>
    </i>
    <i r="2">
      <x v="2530"/>
      <x v="26"/>
      <x v="2011"/>
    </i>
    <i r="2">
      <x v="2571"/>
      <x v="26"/>
      <x v="2014"/>
    </i>
    <i r="2">
      <x v="2727"/>
      <x v="26"/>
      <x v="2016"/>
    </i>
    <i r="2">
      <x v="2752"/>
      <x v="26"/>
      <x v="2021"/>
    </i>
    <i r="2">
      <x v="2763"/>
      <x v="26"/>
      <x v="2017"/>
    </i>
    <i r="2">
      <x v="2776"/>
      <x v="26"/>
      <x v="2018"/>
    </i>
    <i r="2">
      <x v="2785"/>
      <x v="26"/>
      <x v="2019"/>
    </i>
    <i r="2">
      <x v="2794"/>
      <x v="26"/>
      <x v="2020"/>
    </i>
    <i r="2">
      <x v="2827"/>
      <x v="26"/>
      <x v="2022"/>
    </i>
    <i r="2">
      <x v="2850"/>
      <x v="26"/>
      <x v="2023"/>
    </i>
    <i r="2">
      <x v="2862"/>
      <x v="26"/>
      <x v="2024"/>
    </i>
    <i t="default" r="1">
      <x v="1"/>
    </i>
    <i r="1">
      <x v="3"/>
      <x v="1568"/>
      <x v="26"/>
      <x v="1936"/>
    </i>
    <i r="2">
      <x v="1579"/>
      <x v="26"/>
      <x v="1933"/>
    </i>
    <i r="2">
      <x v="1585"/>
      <x v="26"/>
      <x v="1928"/>
    </i>
    <i r="2">
      <x v="1587"/>
      <x v="26"/>
      <x v="1938"/>
    </i>
    <i r="2">
      <x v="1781"/>
      <x v="26"/>
      <x v="1983"/>
    </i>
    <i r="2">
      <x v="1792"/>
      <x v="26"/>
      <x v="1935"/>
    </i>
    <i r="2">
      <x v="1796"/>
      <x v="26"/>
      <x v="1989"/>
    </i>
    <i r="2">
      <x v="1846"/>
      <x v="26"/>
      <x v="2004"/>
    </i>
    <i r="2">
      <x v="1850"/>
      <x v="26"/>
      <x v="2003"/>
    </i>
    <i r="2">
      <x v="1864"/>
      <x v="26"/>
      <x v="1937"/>
    </i>
    <i r="2">
      <x v="1887"/>
      <x v="26"/>
      <x v="2015"/>
    </i>
    <i t="default" r="1">
      <x v="3"/>
    </i>
    <i t="default">
      <x v="27"/>
    </i>
    <i>
      <x v="28"/>
      <x v="1"/>
      <x v="13"/>
      <x v="27"/>
      <x v="2038"/>
    </i>
    <i r="2">
      <x v="29"/>
      <x v="27"/>
      <x v="2101"/>
    </i>
    <i r="2">
      <x v="107"/>
      <x v="27"/>
      <x v="2039"/>
    </i>
    <i r="2">
      <x v="142"/>
      <x v="27"/>
      <x v="2040"/>
    </i>
    <i r="2">
      <x v="166"/>
      <x v="27"/>
      <x v="2044"/>
    </i>
    <i r="2">
      <x v="231"/>
      <x v="27"/>
      <x v="2041"/>
    </i>
    <i r="2">
      <x v="232"/>
      <x v="27"/>
      <x v="2042"/>
    </i>
    <i r="2">
      <x v="242"/>
      <x v="27"/>
      <x v="2043"/>
    </i>
    <i r="2">
      <x v="269"/>
      <x v="27"/>
      <x v="2045"/>
    </i>
    <i r="2">
      <x v="280"/>
      <x v="27"/>
      <x v="2112"/>
    </i>
    <i r="2">
      <x v="296"/>
      <x v="27"/>
      <x v="2046"/>
    </i>
    <i r="2">
      <x v="301"/>
      <x v="27"/>
      <x v="2047"/>
    </i>
    <i r="2">
      <x v="310"/>
      <x v="27"/>
      <x v="2048"/>
    </i>
    <i r="2">
      <x v="317"/>
      <x v="27"/>
      <x v="2049"/>
    </i>
    <i r="2">
      <x v="362"/>
      <x v="27"/>
      <x v="2050"/>
    </i>
    <i r="2">
      <x v="441"/>
      <x v="27"/>
      <x v="2052"/>
    </i>
    <i r="2">
      <x v="485"/>
      <x v="27"/>
      <x v="2051"/>
    </i>
    <i r="2">
      <x v="641"/>
      <x v="27"/>
      <x v="2034"/>
    </i>
    <i r="2">
      <x v="674"/>
      <x v="27"/>
      <x v="2053"/>
    </i>
    <i r="2">
      <x v="691"/>
      <x v="27"/>
      <x v="2054"/>
    </i>
    <i r="2">
      <x v="754"/>
      <x v="27"/>
      <x v="2055"/>
    </i>
    <i r="2">
      <x v="797"/>
      <x v="27"/>
      <x v="2056"/>
    </i>
    <i r="2">
      <x v="808"/>
      <x v="27"/>
      <x v="2104"/>
    </i>
    <i r="2">
      <x v="816"/>
      <x v="27"/>
      <x v="2057"/>
    </i>
    <i r="2">
      <x v="830"/>
      <x v="27"/>
      <x v="2108"/>
    </i>
    <i r="2">
      <x v="839"/>
      <x v="27"/>
      <x v="2058"/>
    </i>
    <i r="2">
      <x v="857"/>
      <x v="27"/>
      <x v="2059"/>
    </i>
    <i r="2">
      <x v="859"/>
      <x v="27"/>
      <x v="2031"/>
    </i>
    <i r="2">
      <x v="887"/>
      <x v="27"/>
      <x v="2060"/>
    </i>
    <i r="2">
      <x v="894"/>
      <x v="27"/>
      <x v="2061"/>
    </i>
    <i r="2">
      <x v="940"/>
      <x v="27"/>
      <x v="2110"/>
    </i>
    <i r="2">
      <x v="964"/>
      <x v="27"/>
      <x v="2064"/>
    </i>
    <i r="2">
      <x v="985"/>
      <x v="27"/>
      <x v="2062"/>
    </i>
    <i r="2">
      <x v="999"/>
      <x v="27"/>
      <x v="2106"/>
    </i>
    <i r="2">
      <x v="1015"/>
      <x v="27"/>
      <x v="2063"/>
    </i>
    <i r="2">
      <x v="1069"/>
      <x v="27"/>
      <x v="2065"/>
    </i>
    <i r="2">
      <x v="1079"/>
      <x v="27"/>
      <x v="2066"/>
    </i>
    <i r="2">
      <x v="1106"/>
      <x v="27"/>
      <x v="2067"/>
    </i>
    <i r="2">
      <x v="1143"/>
      <x v="27"/>
      <x v="2035"/>
    </i>
    <i r="2">
      <x v="1172"/>
      <x v="27"/>
      <x v="2068"/>
    </i>
    <i r="2">
      <x v="1195"/>
      <x v="27"/>
      <x v="2069"/>
    </i>
    <i r="2">
      <x v="1381"/>
      <x v="27"/>
      <x v="2070"/>
    </i>
    <i r="2">
      <x v="1469"/>
      <x v="27"/>
      <x v="2071"/>
    </i>
    <i r="2">
      <x v="1627"/>
      <x v="27"/>
      <x v="2111"/>
    </i>
    <i r="2">
      <x v="1683"/>
      <x v="27"/>
      <x v="2072"/>
    </i>
    <i r="2">
      <x v="1936"/>
      <x v="27"/>
      <x v="2109"/>
    </i>
    <i r="2">
      <x v="1938"/>
      <x v="27"/>
      <x v="2077"/>
    </i>
    <i r="2">
      <x v="1955"/>
      <x v="27"/>
      <x v="2073"/>
    </i>
    <i r="2">
      <x v="1989"/>
      <x v="27"/>
      <x v="2074"/>
    </i>
    <i r="2">
      <x v="1995"/>
      <x v="27"/>
      <x v="2075"/>
    </i>
    <i r="2">
      <x v="2003"/>
      <x v="27"/>
      <x v="2076"/>
    </i>
    <i r="2">
      <x v="2033"/>
      <x v="27"/>
      <x v="2078"/>
    </i>
    <i r="2">
      <x v="2051"/>
      <x v="27"/>
      <x v="2080"/>
    </i>
    <i r="2">
      <x v="2053"/>
      <x v="27"/>
      <x v="2079"/>
    </i>
    <i r="2">
      <x v="2160"/>
      <x v="27"/>
      <x v="2081"/>
    </i>
    <i r="2">
      <x v="2162"/>
      <x v="27"/>
      <x v="2082"/>
    </i>
    <i r="2">
      <x v="2171"/>
      <x v="27"/>
      <x v="2083"/>
    </i>
    <i r="2">
      <x v="2195"/>
      <x v="27"/>
      <x v="2084"/>
    </i>
    <i r="2">
      <x v="2214"/>
      <x v="27"/>
      <x v="2105"/>
    </i>
    <i r="2">
      <x v="2223"/>
      <x v="27"/>
      <x v="2087"/>
    </i>
    <i r="2">
      <x v="2241"/>
      <x v="27"/>
      <x v="2086"/>
    </i>
    <i r="2">
      <x v="2328"/>
      <x v="27"/>
      <x v="2032"/>
    </i>
    <i r="2">
      <x v="2359"/>
      <x v="27"/>
      <x v="2088"/>
    </i>
    <i r="2">
      <x v="2473"/>
      <x v="27"/>
      <x v="2089"/>
    </i>
    <i r="2">
      <x v="2476"/>
      <x v="27"/>
      <x v="2090"/>
    </i>
    <i r="2">
      <x v="2539"/>
      <x v="27"/>
      <x v="2094"/>
    </i>
    <i r="2">
      <x v="2550"/>
      <x v="27"/>
      <x v="2091"/>
    </i>
    <i r="2">
      <x v="2562"/>
      <x v="27"/>
      <x v="2092"/>
    </i>
    <i r="2">
      <x v="2574"/>
      <x v="27"/>
      <x v="2093"/>
    </i>
    <i r="2">
      <x v="2596"/>
      <x v="27"/>
      <x v="2098"/>
    </i>
    <i r="2">
      <x v="2608"/>
      <x v="27"/>
      <x v="2095"/>
    </i>
    <i r="2">
      <x v="2636"/>
      <x v="27"/>
      <x v="2096"/>
    </i>
    <i r="2">
      <x v="2652"/>
      <x v="27"/>
      <x v="2097"/>
    </i>
    <i r="2">
      <x v="2688"/>
      <x v="27"/>
      <x v="2099"/>
    </i>
    <i r="2">
      <x v="2742"/>
      <x v="27"/>
      <x v="2100"/>
    </i>
    <i r="2">
      <x v="2745"/>
      <x v="27"/>
      <x v="2107"/>
    </i>
    <i r="2">
      <x v="2754"/>
      <x v="27"/>
      <x v="2102"/>
    </i>
    <i r="2">
      <x v="2857"/>
      <x v="27"/>
      <x v="2103"/>
    </i>
    <i t="default" r="1">
      <x v="1"/>
    </i>
    <i r="1">
      <x v="3"/>
      <x v="1562"/>
      <x v="27"/>
      <x v="2030"/>
    </i>
    <i r="2">
      <x v="1570"/>
      <x v="27"/>
      <x v="2033"/>
    </i>
    <i r="2">
      <x v="1715"/>
      <x v="27"/>
      <x v="2036"/>
    </i>
    <i r="2">
      <x v="1840"/>
      <x v="27"/>
      <x v="2085"/>
    </i>
    <i r="2">
      <x v="1875"/>
      <x v="27"/>
      <x v="2037"/>
    </i>
    <i t="default" r="1">
      <x v="3"/>
    </i>
    <i t="default">
      <x v="28"/>
    </i>
    <i>
      <x v="29"/>
      <x v="1"/>
      <x v="99"/>
      <x v="28"/>
      <x v="2121"/>
    </i>
    <i r="2">
      <x v="131"/>
      <x v="28"/>
      <x v="2122"/>
    </i>
    <i r="2">
      <x v="144"/>
      <x v="28"/>
      <x v="2214"/>
    </i>
    <i r="2">
      <x v="159"/>
      <x v="28"/>
      <x v="2123"/>
    </i>
    <i r="2">
      <x v="176"/>
      <x v="28"/>
      <x v="2124"/>
    </i>
    <i r="2">
      <x v="263"/>
      <x v="28"/>
      <x v="2125"/>
    </i>
    <i r="2">
      <x v="335"/>
      <x v="28"/>
      <x v="2128"/>
    </i>
    <i r="2">
      <x v="340"/>
      <x v="28"/>
      <x v="2126"/>
    </i>
    <i r="2">
      <x v="349"/>
      <x v="28"/>
      <x v="2127"/>
    </i>
    <i r="2">
      <x v="367"/>
      <x v="28"/>
      <x v="2129"/>
    </i>
    <i r="2">
      <x v="431"/>
      <x v="28"/>
      <x v="2215"/>
    </i>
    <i r="2">
      <x v="461"/>
      <x v="28"/>
      <x v="2132"/>
    </i>
    <i r="2">
      <x v="521"/>
      <x v="28"/>
      <x v="2130"/>
    </i>
    <i r="2">
      <x v="554"/>
      <x v="28"/>
      <x v="2131"/>
    </i>
    <i r="2">
      <x v="613"/>
      <x v="28"/>
      <x v="2133"/>
    </i>
    <i r="2">
      <x v="638"/>
      <x v="28"/>
      <x v="2134"/>
    </i>
    <i r="2">
      <x v="677"/>
      <x v="28"/>
      <x v="2135"/>
    </i>
    <i r="2">
      <x v="697"/>
      <x v="28"/>
      <x v="2136"/>
    </i>
    <i r="2">
      <x v="731"/>
      <x v="28"/>
      <x v="2138"/>
    </i>
    <i r="2">
      <x v="737"/>
      <x v="28"/>
      <x v="2137"/>
    </i>
    <i r="2">
      <x v="756"/>
      <x v="28"/>
      <x v="2139"/>
    </i>
    <i r="2">
      <x v="782"/>
      <x v="28"/>
      <x v="2140"/>
    </i>
    <i r="2">
      <x v="799"/>
      <x v="28"/>
      <x v="2141"/>
    </i>
    <i r="2">
      <x v="803"/>
      <x v="28"/>
      <x v="2142"/>
    </i>
    <i r="2">
      <x v="804"/>
      <x v="28"/>
      <x v="2143"/>
    </i>
    <i r="2">
      <x v="807"/>
      <x v="28"/>
      <x v="2144"/>
    </i>
    <i r="2">
      <x v="835"/>
      <x v="28"/>
      <x v="2117"/>
    </i>
    <i r="2">
      <x v="877"/>
      <x v="28"/>
      <x v="2145"/>
    </i>
    <i r="2">
      <x v="879"/>
      <x v="28"/>
      <x v="2146"/>
    </i>
    <i r="2">
      <x v="888"/>
      <x v="28"/>
      <x v="2147"/>
    </i>
    <i r="2">
      <x v="957"/>
      <x v="28"/>
      <x v="2148"/>
    </i>
    <i r="2">
      <x v="965"/>
      <x v="28"/>
      <x v="2119"/>
    </i>
    <i r="2">
      <x v="974"/>
      <x v="28"/>
      <x v="2216"/>
    </i>
    <i r="2">
      <x v="998"/>
      <x v="28"/>
      <x v="2217"/>
    </i>
    <i r="2">
      <x v="1022"/>
      <x v="28"/>
      <x v="2149"/>
    </i>
    <i r="2">
      <x v="1050"/>
      <x v="28"/>
      <x v="2150"/>
    </i>
    <i r="2">
      <x v="1055"/>
      <x v="28"/>
      <x v="2151"/>
    </i>
    <i r="2">
      <x v="1056"/>
      <x v="28"/>
      <x v="2218"/>
    </i>
    <i r="2">
      <x v="1071"/>
      <x v="28"/>
      <x v="2152"/>
    </i>
    <i r="2">
      <x v="1085"/>
      <x v="28"/>
      <x v="2219"/>
    </i>
    <i r="2">
      <x v="1163"/>
      <x v="28"/>
      <x v="2153"/>
    </i>
    <i r="2">
      <x v="1164"/>
      <x v="28"/>
      <x v="2154"/>
    </i>
    <i r="2">
      <x v="1171"/>
      <x v="28"/>
      <x v="2155"/>
    </i>
    <i r="2">
      <x v="1202"/>
      <x v="28"/>
      <x v="2220"/>
    </i>
    <i r="2">
      <x v="1212"/>
      <x v="28"/>
      <x v="2156"/>
    </i>
    <i r="2">
      <x v="1214"/>
      <x v="28"/>
      <x v="2157"/>
    </i>
    <i r="2">
      <x v="1260"/>
      <x v="28"/>
      <x v="2158"/>
    </i>
    <i r="2">
      <x v="1389"/>
      <x v="28"/>
      <x v="2159"/>
    </i>
    <i r="2">
      <x v="1421"/>
      <x v="28"/>
      <x v="2160"/>
    </i>
    <i r="2">
      <x v="1433"/>
      <x v="28"/>
      <x v="2161"/>
    </i>
    <i r="2">
      <x v="1477"/>
      <x v="28"/>
      <x v="2162"/>
    </i>
    <i r="2">
      <x v="1489"/>
      <x v="28"/>
      <x v="2163"/>
    </i>
    <i r="2">
      <x v="1633"/>
      <x v="28"/>
      <x v="2164"/>
    </i>
    <i r="2">
      <x v="1653"/>
      <x v="28"/>
      <x v="2165"/>
    </i>
    <i r="2">
      <x v="1656"/>
      <x v="28"/>
      <x v="2166"/>
    </i>
    <i r="2">
      <x v="1684"/>
      <x v="28"/>
      <x v="2167"/>
    </i>
    <i r="2">
      <x v="1686"/>
      <x v="28"/>
      <x v="2168"/>
    </i>
    <i r="2">
      <x v="1908"/>
      <x v="28"/>
      <x v="2169"/>
    </i>
    <i r="2">
      <x v="1914"/>
      <x v="28"/>
      <x v="2221"/>
    </i>
    <i r="2">
      <x v="1915"/>
      <x v="28"/>
      <x v="2170"/>
    </i>
    <i r="2">
      <x v="1950"/>
      <x v="28"/>
      <x v="2173"/>
    </i>
    <i r="2">
      <x v="1974"/>
      <x v="28"/>
      <x v="2171"/>
    </i>
    <i r="2">
      <x v="2015"/>
      <x v="28"/>
      <x v="2174"/>
    </i>
    <i r="2">
      <x v="2026"/>
      <x v="28"/>
      <x v="2175"/>
    </i>
    <i r="2">
      <x v="2095"/>
      <x v="28"/>
      <x v="2177"/>
    </i>
    <i r="2">
      <x v="2136"/>
      <x v="28"/>
      <x v="2178"/>
    </i>
    <i r="2">
      <x v="2170"/>
      <x v="28"/>
      <x v="2179"/>
    </i>
    <i r="2">
      <x v="2210"/>
      <x v="28"/>
      <x v="2180"/>
    </i>
    <i r="2">
      <x v="2218"/>
      <x v="28"/>
      <x v="2181"/>
    </i>
    <i r="2">
      <x v="2264"/>
      <x v="28"/>
      <x v="2186"/>
    </i>
    <i r="2">
      <x v="2307"/>
      <x v="28"/>
      <x v="2222"/>
    </i>
    <i r="2">
      <x v="2332"/>
      <x v="28"/>
      <x v="2182"/>
    </i>
    <i r="2">
      <x v="2335"/>
      <x v="28"/>
      <x v="2183"/>
    </i>
    <i r="2">
      <x v="2347"/>
      <x v="28"/>
      <x v="2185"/>
    </i>
    <i r="2">
      <x v="2373"/>
      <x v="28"/>
      <x v="2193"/>
    </i>
    <i r="2">
      <x v="2419"/>
      <x v="28"/>
      <x v="2114"/>
    </i>
    <i r="2">
      <x v="2451"/>
      <x v="28"/>
      <x v="2224"/>
    </i>
    <i r="2">
      <x v="2460"/>
      <x v="28"/>
      <x v="2187"/>
    </i>
    <i r="2">
      <x v="2462"/>
      <x v="28"/>
      <x v="2188"/>
    </i>
    <i r="2">
      <x v="2476"/>
      <x v="28"/>
      <x v="2194"/>
    </i>
    <i r="2">
      <x v="2486"/>
      <x v="28"/>
      <x v="2189"/>
    </i>
    <i r="2">
      <x v="2487"/>
      <x v="28"/>
      <x v="2190"/>
    </i>
    <i r="2">
      <x v="2496"/>
      <x v="28"/>
      <x v="2191"/>
    </i>
    <i r="2">
      <x v="2502"/>
      <x v="28"/>
      <x v="2192"/>
    </i>
    <i r="2">
      <x v="2570"/>
      <x v="28"/>
      <x v="2195"/>
    </i>
    <i r="2">
      <x v="2590"/>
      <x v="28"/>
      <x v="2196"/>
    </i>
    <i r="2">
      <x v="2593"/>
      <x v="28"/>
      <x v="2197"/>
    </i>
    <i r="2">
      <x v="2622"/>
      <x v="28"/>
      <x v="2198"/>
    </i>
    <i r="2">
      <x v="2633"/>
      <x v="28"/>
      <x v="2199"/>
    </i>
    <i r="2">
      <x v="2643"/>
      <x v="28"/>
      <x v="2200"/>
    </i>
    <i r="2">
      <x v="2692"/>
      <x v="28"/>
      <x v="2201"/>
    </i>
    <i r="2">
      <x v="2700"/>
      <x v="28"/>
      <x v="2203"/>
    </i>
    <i r="2">
      <x v="2701"/>
      <x v="28"/>
      <x v="2204"/>
    </i>
    <i r="2">
      <x v="2715"/>
      <x v="28"/>
      <x v="2209"/>
    </i>
    <i r="2">
      <x v="2731"/>
      <x v="28"/>
      <x v="2202"/>
    </i>
    <i r="2">
      <x v="2745"/>
      <x v="28"/>
      <x v="2205"/>
    </i>
    <i r="2">
      <x v="2782"/>
      <x v="28"/>
      <x v="2206"/>
    </i>
    <i r="2">
      <x v="2805"/>
      <x v="28"/>
      <x v="2207"/>
    </i>
    <i r="2">
      <x v="2806"/>
      <x v="28"/>
      <x v="2223"/>
    </i>
    <i r="2">
      <x v="2810"/>
      <x v="28"/>
      <x v="2208"/>
    </i>
    <i r="2">
      <x v="2817"/>
      <x v="28"/>
      <x v="2210"/>
    </i>
    <i r="2">
      <x v="2823"/>
      <x v="28"/>
      <x v="2211"/>
    </i>
    <i r="2">
      <x v="2841"/>
      <x v="28"/>
      <x v="2212"/>
    </i>
    <i r="2">
      <x v="2843"/>
      <x v="28"/>
      <x v="2213"/>
    </i>
    <i t="default" r="1">
      <x v="1"/>
    </i>
    <i r="1">
      <x v="3"/>
      <x v="1522"/>
      <x v="28"/>
      <x v="2116"/>
    </i>
    <i r="2">
      <x v="1580"/>
      <x v="28"/>
      <x v="2113"/>
    </i>
    <i r="2">
      <x v="1708"/>
      <x v="28"/>
      <x v="2115"/>
    </i>
    <i r="2">
      <x v="1747"/>
      <x v="28"/>
      <x v="2118"/>
    </i>
    <i r="2">
      <x v="1758"/>
      <x v="28"/>
      <x v="2120"/>
    </i>
    <i r="2">
      <x v="1828"/>
      <x v="28"/>
      <x v="2172"/>
    </i>
    <i r="2">
      <x v="1833"/>
      <x v="28"/>
      <x v="2176"/>
    </i>
    <i r="2">
      <x v="1852"/>
      <x v="28"/>
      <x v="2184"/>
    </i>
    <i t="default" r="1">
      <x v="3"/>
    </i>
    <i t="default">
      <x v="29"/>
    </i>
    <i>
      <x v="30"/>
      <x v="1"/>
      <x v="10"/>
      <x v="29"/>
      <x v="2249"/>
    </i>
    <i r="2">
      <x v="27"/>
      <x v="29"/>
      <x v="2250"/>
    </i>
    <i r="2">
      <x v="42"/>
      <x v="29"/>
      <x v="2251"/>
    </i>
    <i r="2">
      <x v="61"/>
      <x v="29"/>
      <x v="2252"/>
    </i>
    <i r="2">
      <x v="72"/>
      <x v="29"/>
      <x v="2253"/>
    </i>
    <i r="2">
      <x v="73"/>
      <x v="29"/>
      <x v="2254"/>
    </i>
    <i r="2">
      <x v="95"/>
      <x v="29"/>
      <x v="2255"/>
    </i>
    <i r="2">
      <x v="141"/>
      <x v="29"/>
      <x v="2256"/>
    </i>
    <i r="2">
      <x v="145"/>
      <x v="29"/>
      <x v="2257"/>
    </i>
    <i r="2">
      <x v="151"/>
      <x v="29"/>
      <x v="2258"/>
    </i>
    <i r="2">
      <x v="163"/>
      <x v="29"/>
      <x v="2226"/>
    </i>
    <i r="2">
      <x v="186"/>
      <x v="29"/>
      <x v="2328"/>
    </i>
    <i r="2">
      <x v="207"/>
      <x v="29"/>
      <x v="2227"/>
    </i>
    <i r="2">
      <x v="220"/>
      <x v="29"/>
      <x v="2259"/>
    </i>
    <i r="2">
      <x v="261"/>
      <x v="29"/>
      <x v="2228"/>
    </i>
    <i r="2">
      <x v="287"/>
      <x v="29"/>
      <x v="2260"/>
    </i>
    <i r="2">
      <x v="345"/>
      <x v="29"/>
      <x v="2229"/>
    </i>
    <i r="2">
      <x v="350"/>
      <x v="29"/>
      <x v="2261"/>
    </i>
    <i r="2">
      <x v="372"/>
      <x v="29"/>
      <x v="2230"/>
    </i>
    <i r="2">
      <x v="430"/>
      <x v="29"/>
      <x v="2262"/>
    </i>
    <i r="2">
      <x v="455"/>
      <x v="29"/>
      <x v="2263"/>
    </i>
    <i r="2">
      <x v="498"/>
      <x v="29"/>
      <x v="2264"/>
    </i>
    <i r="2">
      <x v="499"/>
      <x v="29"/>
      <x v="2265"/>
    </i>
    <i r="2">
      <x v="535"/>
      <x v="29"/>
      <x v="2266"/>
    </i>
    <i r="2">
      <x v="567"/>
      <x v="29"/>
      <x v="2267"/>
    </i>
    <i r="2">
      <x v="603"/>
      <x v="29"/>
      <x v="2325"/>
    </i>
    <i r="2">
      <x v="604"/>
      <x v="29"/>
      <x v="2268"/>
    </i>
    <i r="2">
      <x v="610"/>
      <x v="29"/>
      <x v="2269"/>
    </i>
    <i r="2">
      <x v="650"/>
      <x v="29"/>
      <x v="2270"/>
    </i>
    <i r="2">
      <x v="665"/>
      <x v="29"/>
      <x v="2271"/>
    </i>
    <i r="2">
      <x v="830"/>
      <x v="29"/>
      <x v="2273"/>
    </i>
    <i r="2">
      <x v="848"/>
      <x v="29"/>
      <x v="2272"/>
    </i>
    <i r="2">
      <x v="858"/>
      <x v="29"/>
      <x v="2274"/>
    </i>
    <i r="2">
      <x v="861"/>
      <x v="29"/>
      <x v="2243"/>
    </i>
    <i r="2">
      <x v="881"/>
      <x v="29"/>
      <x v="2277"/>
    </i>
    <i r="2">
      <x v="906"/>
      <x v="29"/>
      <x v="2275"/>
    </i>
    <i r="2">
      <x v="907"/>
      <x v="29"/>
      <x v="2276"/>
    </i>
    <i r="2">
      <x v="912"/>
      <x v="29"/>
      <x v="2278"/>
    </i>
    <i r="2">
      <x v="935"/>
      <x v="29"/>
      <x v="2279"/>
    </i>
    <i r="2">
      <x v="990"/>
      <x v="29"/>
      <x v="2280"/>
    </i>
    <i r="2">
      <x v="1044"/>
      <x v="29"/>
      <x v="2281"/>
    </i>
    <i r="2">
      <x v="1047"/>
      <x v="29"/>
      <x v="2282"/>
    </i>
    <i r="2">
      <x v="1048"/>
      <x v="29"/>
      <x v="2283"/>
    </i>
    <i r="2">
      <x v="1089"/>
      <x v="29"/>
      <x v="2284"/>
    </i>
    <i r="2">
      <x v="1091"/>
      <x v="29"/>
      <x v="2248"/>
    </i>
    <i r="2">
      <x v="1199"/>
      <x v="29"/>
      <x v="2285"/>
    </i>
    <i r="2">
      <x v="1214"/>
      <x v="29"/>
      <x v="2286"/>
    </i>
    <i r="2">
      <x v="1239"/>
      <x v="29"/>
      <x v="2287"/>
    </i>
    <i r="2">
      <x v="1245"/>
      <x v="29"/>
      <x v="2288"/>
    </i>
    <i r="2">
      <x v="1281"/>
      <x v="29"/>
      <x v="2289"/>
    </i>
    <i r="2">
      <x v="1340"/>
      <x v="29"/>
      <x v="2290"/>
    </i>
    <i r="2">
      <x v="1341"/>
      <x v="29"/>
      <x v="2291"/>
    </i>
    <i r="2">
      <x v="1367"/>
      <x v="29"/>
      <x v="2292"/>
    </i>
    <i r="2">
      <x v="1368"/>
      <x v="29"/>
      <x v="2293"/>
    </i>
    <i r="2">
      <x v="1676"/>
      <x v="29"/>
      <x v="2326"/>
    </i>
    <i r="2">
      <x v="1924"/>
      <x v="29"/>
      <x v="2294"/>
    </i>
    <i r="2">
      <x v="1960"/>
      <x v="29"/>
      <x v="2231"/>
    </i>
    <i r="2">
      <x v="2020"/>
      <x v="29"/>
      <x v="2295"/>
    </i>
    <i r="2">
      <x v="2031"/>
      <x v="29"/>
      <x v="2296"/>
    </i>
    <i r="2">
      <x v="2044"/>
      <x v="29"/>
      <x v="2239"/>
    </i>
    <i r="2">
      <x v="2054"/>
      <x v="29"/>
      <x v="2297"/>
    </i>
    <i r="2">
      <x v="2079"/>
      <x v="29"/>
      <x v="2298"/>
    </i>
    <i r="2">
      <x v="2086"/>
      <x v="29"/>
      <x v="2299"/>
    </i>
    <i r="2">
      <x v="2099"/>
      <x v="29"/>
      <x v="2300"/>
    </i>
    <i r="2">
      <x v="2100"/>
      <x v="29"/>
      <x v="2301"/>
    </i>
    <i r="2">
      <x v="2106"/>
      <x v="29"/>
      <x v="2302"/>
    </i>
    <i r="2">
      <x v="2141"/>
      <x v="29"/>
      <x v="2303"/>
    </i>
    <i r="2">
      <x v="2251"/>
      <x v="29"/>
      <x v="2304"/>
    </i>
    <i r="2">
      <x v="2253"/>
      <x v="29"/>
      <x v="2305"/>
    </i>
    <i r="2">
      <x v="2277"/>
      <x v="29"/>
      <x v="2308"/>
    </i>
    <i r="2">
      <x v="2341"/>
      <x v="29"/>
      <x v="2306"/>
    </i>
    <i r="2">
      <x v="2350"/>
      <x v="29"/>
      <x v="2307"/>
    </i>
    <i r="2">
      <x v="2413"/>
      <x v="29"/>
      <x v="2311"/>
    </i>
    <i r="2">
      <x v="2441"/>
      <x v="29"/>
      <x v="2312"/>
    </i>
    <i r="2">
      <x v="2455"/>
      <x v="29"/>
      <x v="2313"/>
    </i>
    <i r="2">
      <x v="2474"/>
      <x v="29"/>
      <x v="2309"/>
    </i>
    <i r="2">
      <x v="2480"/>
      <x v="29"/>
      <x v="2314"/>
    </i>
    <i r="2">
      <x v="2525"/>
      <x v="29"/>
      <x v="2310"/>
    </i>
    <i r="2">
      <x v="2535"/>
      <x v="29"/>
      <x v="2315"/>
    </i>
    <i r="2">
      <x v="2552"/>
      <x v="29"/>
      <x v="2232"/>
    </i>
    <i r="2">
      <x v="2568"/>
      <x v="29"/>
      <x v="2316"/>
    </i>
    <i r="2">
      <x v="2577"/>
      <x v="29"/>
      <x v="2317"/>
    </i>
    <i r="2">
      <x v="2580"/>
      <x v="29"/>
      <x v="2318"/>
    </i>
    <i r="2">
      <x v="2610"/>
      <x v="29"/>
      <x v="2319"/>
    </i>
    <i r="2">
      <x v="2620"/>
      <x v="29"/>
      <x v="2320"/>
    </i>
    <i r="2">
      <x v="2708"/>
      <x v="29"/>
      <x v="2327"/>
    </i>
    <i r="2">
      <x v="2711"/>
      <x v="29"/>
      <x v="2324"/>
    </i>
    <i r="2">
      <x v="2718"/>
      <x v="29"/>
      <x v="2321"/>
    </i>
    <i r="2">
      <x v="2723"/>
      <x v="29"/>
      <x v="2322"/>
    </i>
    <i r="2">
      <x v="2759"/>
      <x v="29"/>
      <x v="2323"/>
    </i>
    <i t="default" r="1">
      <x v="1"/>
    </i>
    <i r="1">
      <x v="3"/>
      <x v="1519"/>
      <x v="29"/>
      <x v="2238"/>
    </i>
    <i r="2">
      <x v="1564"/>
      <x v="29"/>
      <x v="2225"/>
    </i>
    <i r="2">
      <x v="1695"/>
      <x v="29"/>
      <x v="2233"/>
    </i>
    <i r="2">
      <x v="1701"/>
      <x v="29"/>
      <x v="2234"/>
    </i>
    <i r="2">
      <x v="1717"/>
      <x v="29"/>
      <x v="2235"/>
    </i>
    <i r="2">
      <x v="1722"/>
      <x v="29"/>
      <x v="2236"/>
    </i>
    <i r="2">
      <x v="1730"/>
      <x v="29"/>
      <x v="2237"/>
    </i>
    <i r="2">
      <x v="1745"/>
      <x v="29"/>
      <x v="2240"/>
    </i>
    <i r="2">
      <x v="1801"/>
      <x v="29"/>
      <x v="2241"/>
    </i>
    <i r="2">
      <x v="1829"/>
      <x v="29"/>
      <x v="2242"/>
    </i>
    <i r="2">
      <x v="1858"/>
      <x v="29"/>
      <x v="2244"/>
    </i>
    <i r="2">
      <x v="1860"/>
      <x v="29"/>
      <x v="2245"/>
    </i>
    <i r="2">
      <x v="1889"/>
      <x v="29"/>
      <x v="2246"/>
    </i>
    <i r="2">
      <x v="1891"/>
      <x v="29"/>
      <x v="2247"/>
    </i>
    <i t="default" r="1">
      <x v="3"/>
    </i>
    <i t="default">
      <x v="30"/>
    </i>
    <i>
      <x v="31"/>
      <x v="1"/>
      <x v="17"/>
      <x v="31"/>
      <x v="2393"/>
    </i>
    <i r="2">
      <x v="39"/>
      <x v="31"/>
      <x v="2394"/>
    </i>
    <i r="2">
      <x v="98"/>
      <x v="31"/>
      <x v="2395"/>
    </i>
    <i r="2">
      <x v="124"/>
      <x v="31"/>
      <x v="2396"/>
    </i>
    <i r="2">
      <x v="153"/>
      <x v="31"/>
      <x v="2397"/>
    </i>
    <i r="2">
      <x v="204"/>
      <x v="31"/>
      <x v="2398"/>
    </i>
    <i r="2">
      <x v="264"/>
      <x v="31"/>
      <x v="2399"/>
    </i>
    <i r="2">
      <x v="266"/>
      <x v="31"/>
      <x v="2400"/>
    </i>
    <i r="2">
      <x v="281"/>
      <x v="31"/>
      <x v="3177"/>
    </i>
    <i r="2">
      <x v="370"/>
      <x v="31"/>
      <x v="2401"/>
    </i>
    <i r="2">
      <x v="433"/>
      <x v="31"/>
      <x v="2402"/>
    </i>
    <i r="2">
      <x v="452"/>
      <x v="31"/>
      <x v="2403"/>
    </i>
    <i r="2">
      <x v="529"/>
      <x v="31"/>
      <x v="2404"/>
    </i>
    <i r="2">
      <x v="591"/>
      <x v="31"/>
      <x v="2405"/>
    </i>
    <i r="2">
      <x v="661"/>
      <x v="31"/>
      <x v="2406"/>
    </i>
    <i r="2">
      <x v="701"/>
      <x v="31"/>
      <x v="2407"/>
    </i>
    <i r="2">
      <x v="702"/>
      <x v="31"/>
      <x v="2408"/>
    </i>
    <i r="2">
      <x v="712"/>
      <x v="31"/>
      <x v="2410"/>
    </i>
    <i r="2">
      <x v="717"/>
      <x v="31"/>
      <x v="2409"/>
    </i>
    <i r="2">
      <x v="741"/>
      <x v="31"/>
      <x v="2411"/>
    </i>
    <i r="2">
      <x v="800"/>
      <x v="31"/>
      <x v="2412"/>
    </i>
    <i r="2">
      <x v="844"/>
      <x v="31"/>
      <x v="2413"/>
    </i>
    <i r="2">
      <x v="903"/>
      <x v="31"/>
      <x v="2414"/>
    </i>
    <i r="2">
      <x v="953"/>
      <x v="31"/>
      <x v="2415"/>
    </i>
    <i r="2">
      <x v="960"/>
      <x v="31"/>
      <x v="2416"/>
    </i>
    <i r="2">
      <x v="1102"/>
      <x v="31"/>
      <x v="2417"/>
    </i>
    <i r="2">
      <x v="1122"/>
      <x v="31"/>
      <x v="2418"/>
    </i>
    <i r="2">
      <x v="1123"/>
      <x v="31"/>
      <x v="2419"/>
    </i>
    <i r="2">
      <x v="1145"/>
      <x v="31"/>
      <x v="2420"/>
    </i>
    <i r="2">
      <x v="1181"/>
      <x v="31"/>
      <x v="2421"/>
    </i>
    <i r="2">
      <x v="1200"/>
      <x v="31"/>
      <x v="2422"/>
    </i>
    <i r="2">
      <x v="1272"/>
      <x v="31"/>
      <x v="2423"/>
    </i>
    <i r="2">
      <x v="1297"/>
      <x v="31"/>
      <x v="2424"/>
    </i>
    <i r="2">
      <x v="1333"/>
      <x v="31"/>
      <x v="2426"/>
    </i>
    <i r="2">
      <x v="1374"/>
      <x v="31"/>
      <x v="2425"/>
    </i>
    <i r="2">
      <x v="1412"/>
      <x v="31"/>
      <x v="2427"/>
    </i>
    <i r="2">
      <x v="1447"/>
      <x v="31"/>
      <x v="2428"/>
    </i>
    <i r="2">
      <x v="1617"/>
      <x v="31"/>
      <x v="2429"/>
    </i>
    <i r="2">
      <x v="1649"/>
      <x v="31"/>
      <x v="2430"/>
    </i>
    <i r="2">
      <x v="1972"/>
      <x v="31"/>
      <x v="2431"/>
    </i>
    <i r="2">
      <x v="2018"/>
      <x v="31"/>
      <x v="2432"/>
    </i>
    <i r="2">
      <x v="2043"/>
      <x v="31"/>
      <x v="2433"/>
    </i>
    <i r="2">
      <x v="2193"/>
      <x v="31"/>
      <x v="2434"/>
    </i>
    <i r="2">
      <x v="2217"/>
      <x v="31"/>
      <x v="2435"/>
    </i>
    <i r="2">
      <x v="2239"/>
      <x v="31"/>
      <x v="2437"/>
    </i>
    <i r="2">
      <x v="2248"/>
      <x v="31"/>
      <x v="2436"/>
    </i>
    <i r="2">
      <x v="2265"/>
      <x v="31"/>
      <x v="2441"/>
    </i>
    <i r="2">
      <x v="2280"/>
      <x v="31"/>
      <x v="2438"/>
    </i>
    <i r="2">
      <x v="2310"/>
      <x v="31"/>
      <x v="2442"/>
    </i>
    <i r="2">
      <x v="2397"/>
      <x v="31"/>
      <x v="3143"/>
    </i>
    <i r="2">
      <x v="2448"/>
      <x v="31"/>
      <x v="2439"/>
    </i>
    <i r="2">
      <x v="2528"/>
      <x v="31"/>
      <x v="2440"/>
    </i>
    <i r="2">
      <x v="2635"/>
      <x v="31"/>
      <x v="3138"/>
    </i>
    <i r="2">
      <x v="2713"/>
      <x v="31"/>
      <x v="2443"/>
    </i>
    <i r="2">
      <x v="2768"/>
      <x v="31"/>
      <x v="2444"/>
    </i>
    <i r="2">
      <x v="2853"/>
      <x v="31"/>
      <x v="2445"/>
    </i>
    <i r="2">
      <x v="2870"/>
      <x v="31"/>
      <x v="2446"/>
    </i>
    <i t="default" r="1">
      <x v="1"/>
    </i>
    <i r="1">
      <x v="3"/>
      <x v="1596"/>
      <x v="31"/>
      <x v="2389"/>
    </i>
    <i r="2">
      <x v="1738"/>
      <x v="31"/>
      <x v="2390"/>
    </i>
    <i r="2">
      <x v="1786"/>
      <x v="31"/>
      <x v="2391"/>
    </i>
    <i r="2">
      <x v="1857"/>
      <x v="31"/>
      <x v="2392"/>
    </i>
    <i t="default" r="1">
      <x v="3"/>
    </i>
    <i t="default">
      <x v="31"/>
    </i>
    <i>
      <x v="32"/>
      <x v="1"/>
      <x v="5"/>
      <x v="30"/>
      <x v="2334"/>
    </i>
    <i r="2">
      <x v="18"/>
      <x v="30"/>
      <x v="3161"/>
    </i>
    <i r="2">
      <x v="51"/>
      <x v="30"/>
      <x v="2335"/>
    </i>
    <i r="2">
      <x v="54"/>
      <x v="30"/>
      <x v="2336"/>
    </i>
    <i r="2">
      <x v="173"/>
      <x v="30"/>
      <x v="2342"/>
    </i>
    <i r="2">
      <x v="183"/>
      <x v="30"/>
      <x v="2338"/>
    </i>
    <i r="2">
      <x v="203"/>
      <x v="30"/>
      <x v="2339"/>
    </i>
    <i r="2">
      <x v="222"/>
      <x v="30"/>
      <x v="2340"/>
    </i>
    <i r="2">
      <x v="253"/>
      <x v="30"/>
      <x v="2341"/>
    </i>
    <i r="2">
      <x v="276"/>
      <x v="30"/>
      <x v="2343"/>
    </i>
    <i r="2">
      <x v="311"/>
      <x v="30"/>
      <x v="2344"/>
    </i>
    <i r="2">
      <x v="425"/>
      <x v="30"/>
      <x v="2345"/>
    </i>
    <i r="2">
      <x v="435"/>
      <x v="30"/>
      <x v="2346"/>
    </i>
    <i r="2">
      <x v="436"/>
      <x v="30"/>
      <x v="3141"/>
    </i>
    <i r="2">
      <x v="445"/>
      <x v="30"/>
      <x v="2331"/>
    </i>
    <i r="2">
      <x v="481"/>
      <x v="30"/>
      <x v="2347"/>
    </i>
    <i r="2">
      <x v="490"/>
      <x v="30"/>
      <x v="2348"/>
    </i>
    <i r="2">
      <x v="513"/>
      <x v="30"/>
      <x v="2349"/>
    </i>
    <i r="2">
      <x v="585"/>
      <x v="30"/>
      <x v="3162"/>
    </i>
    <i r="2">
      <x v="694"/>
      <x v="30"/>
      <x v="2350"/>
    </i>
    <i r="2">
      <x v="721"/>
      <x v="30"/>
      <x v="2351"/>
    </i>
    <i r="2">
      <x v="729"/>
      <x v="30"/>
      <x v="2352"/>
    </i>
    <i r="2">
      <x v="793"/>
      <x v="30"/>
      <x v="2353"/>
    </i>
    <i r="2">
      <x v="825"/>
      <x v="30"/>
      <x v="2354"/>
    </i>
    <i r="2">
      <x v="917"/>
      <x v="30"/>
      <x v="2355"/>
    </i>
    <i r="2">
      <x v="991"/>
      <x v="30"/>
      <x v="2356"/>
    </i>
    <i r="2">
      <x v="1103"/>
      <x v="30"/>
      <x v="2357"/>
    </i>
    <i r="2">
      <x v="1130"/>
      <x v="30"/>
      <x v="2358"/>
    </i>
    <i r="2">
      <x v="1138"/>
      <x v="30"/>
      <x v="2359"/>
    </i>
    <i r="2">
      <x v="1256"/>
      <x v="30"/>
      <x v="2360"/>
    </i>
    <i r="2">
      <x v="1401"/>
      <x v="30"/>
      <x v="2362"/>
    </i>
    <i r="2">
      <x v="1420"/>
      <x v="30"/>
      <x v="2363"/>
    </i>
    <i r="2">
      <x v="1459"/>
      <x v="30"/>
      <x v="2364"/>
    </i>
    <i r="2">
      <x v="1666"/>
      <x v="30"/>
      <x v="2365"/>
    </i>
    <i r="2">
      <x v="1904"/>
      <x v="30"/>
      <x v="2366"/>
    </i>
    <i r="2">
      <x v="1960"/>
      <x v="30"/>
      <x v="2367"/>
    </i>
    <i r="2">
      <x v="1987"/>
      <x v="30"/>
      <x v="2368"/>
    </i>
    <i r="2">
      <x v="2004"/>
      <x v="30"/>
      <x v="2369"/>
    </i>
    <i r="2">
      <x v="2006"/>
      <x v="30"/>
      <x v="2370"/>
    </i>
    <i r="2">
      <x v="2067"/>
      <x v="30"/>
      <x v="2371"/>
    </i>
    <i r="2">
      <x v="2077"/>
      <x v="30"/>
      <x v="3176"/>
    </i>
    <i r="2">
      <x v="2130"/>
      <x v="30"/>
      <x v="3181"/>
    </i>
    <i r="2">
      <x v="2228"/>
      <x v="30"/>
      <x v="2374"/>
    </i>
    <i r="2">
      <x v="2278"/>
      <x v="30"/>
      <x v="2372"/>
    </i>
    <i r="2">
      <x v="2294"/>
      <x v="30"/>
      <x v="2373"/>
    </i>
    <i r="2">
      <x v="2321"/>
      <x v="30"/>
      <x v="2375"/>
    </i>
    <i r="2">
      <x v="2437"/>
      <x v="30"/>
      <x v="2376"/>
    </i>
    <i r="2">
      <x v="2521"/>
      <x v="30"/>
      <x v="2377"/>
    </i>
    <i r="2">
      <x v="2557"/>
      <x v="30"/>
      <x v="2378"/>
    </i>
    <i r="2">
      <x v="2560"/>
      <x v="30"/>
      <x v="2381"/>
    </i>
    <i r="2">
      <x v="2586"/>
      <x v="30"/>
      <x v="2379"/>
    </i>
    <i r="2">
      <x v="2612"/>
      <x v="30"/>
      <x v="2380"/>
    </i>
    <i r="2">
      <x v="2661"/>
      <x v="30"/>
      <x v="2382"/>
    </i>
    <i r="2">
      <x v="2662"/>
      <x v="30"/>
      <x v="2383"/>
    </i>
    <i r="2">
      <x v="2693"/>
      <x v="30"/>
      <x v="2384"/>
    </i>
    <i r="2">
      <x v="2744"/>
      <x v="30"/>
      <x v="2385"/>
    </i>
    <i r="2">
      <x v="2750"/>
      <x v="30"/>
      <x v="2386"/>
    </i>
    <i r="2">
      <x v="2787"/>
      <x v="30"/>
      <x v="2387"/>
    </i>
    <i r="2">
      <x v="2793"/>
      <x v="30"/>
      <x v="2388"/>
    </i>
    <i t="default" r="1">
      <x v="1"/>
    </i>
    <i r="1">
      <x v="3"/>
      <x v="1524"/>
      <x v="30"/>
      <x v="2330"/>
    </i>
    <i r="2">
      <x v="1574"/>
      <x v="30"/>
      <x v="2329"/>
    </i>
    <i r="2">
      <x v="1693"/>
      <x v="30"/>
      <x v="2337"/>
    </i>
    <i r="2">
      <x v="1791"/>
      <x v="30"/>
      <x v="2361"/>
    </i>
    <i r="2">
      <x v="1809"/>
      <x v="30"/>
      <x v="2332"/>
    </i>
    <i r="2">
      <x v="1877"/>
      <x v="30"/>
      <x v="2333"/>
    </i>
    <i t="default" r="1">
      <x v="3"/>
    </i>
    <i t="default">
      <x v="32"/>
    </i>
    <i>
      <x v="33"/>
      <x v="1"/>
      <x v="36"/>
      <x v="32"/>
      <x v="2509"/>
    </i>
    <i r="2">
      <x v="41"/>
      <x v="32"/>
      <x v="2459"/>
    </i>
    <i r="2">
      <x v="60"/>
      <x v="32"/>
      <x v="2460"/>
    </i>
    <i r="2">
      <x v="79"/>
      <x v="32"/>
      <x v="2461"/>
    </i>
    <i r="2">
      <x v="85"/>
      <x v="32"/>
      <x v="2462"/>
    </i>
    <i r="2">
      <x v="93"/>
      <x v="32"/>
      <x v="2464"/>
    </i>
    <i r="2">
      <x v="188"/>
      <x v="32"/>
      <x v="2465"/>
    </i>
    <i r="2">
      <x v="234"/>
      <x v="32"/>
      <x v="2466"/>
    </i>
    <i r="2">
      <x v="246"/>
      <x v="32"/>
      <x v="2467"/>
    </i>
    <i r="2">
      <x v="256"/>
      <x v="32"/>
      <x v="2468"/>
    </i>
    <i r="2">
      <x v="284"/>
      <x v="32"/>
      <x v="2510"/>
    </i>
    <i r="2">
      <x v="322"/>
      <x v="32"/>
      <x v="2470"/>
    </i>
    <i r="2">
      <x v="342"/>
      <x v="32"/>
      <x v="2469"/>
    </i>
    <i r="2">
      <x v="361"/>
      <x v="32"/>
      <x v="2471"/>
    </i>
    <i r="2">
      <x v="466"/>
      <x v="32"/>
      <x v="2473"/>
    </i>
    <i r="2">
      <x v="467"/>
      <x v="32"/>
      <x v="2474"/>
    </i>
    <i r="2">
      <x v="540"/>
      <x v="32"/>
      <x v="2472"/>
    </i>
    <i r="2">
      <x v="714"/>
      <x v="32"/>
      <x v="2448"/>
    </i>
    <i r="2">
      <x v="764"/>
      <x v="32"/>
      <x v="2475"/>
    </i>
    <i r="2">
      <x v="1086"/>
      <x v="32"/>
      <x v="2476"/>
    </i>
    <i r="2">
      <x v="1132"/>
      <x v="32"/>
      <x v="2477"/>
    </i>
    <i r="2">
      <x v="1160"/>
      <x v="32"/>
      <x v="2478"/>
    </i>
    <i r="2">
      <x v="1231"/>
      <x v="32"/>
      <x v="2479"/>
    </i>
    <i r="2">
      <x v="1252"/>
      <x v="32"/>
      <x v="2480"/>
    </i>
    <i r="2">
      <x v="1292"/>
      <x v="32"/>
      <x v="2481"/>
    </i>
    <i r="2">
      <x v="1301"/>
      <x v="32"/>
      <x v="2482"/>
    </i>
    <i r="2">
      <x v="1384"/>
      <x v="32"/>
      <x v="2483"/>
    </i>
    <i r="2">
      <x v="1410"/>
      <x v="32"/>
      <x v="2485"/>
    </i>
    <i r="2">
      <x v="1415"/>
      <x v="32"/>
      <x v="2486"/>
    </i>
    <i r="2">
      <x v="1426"/>
      <x v="32"/>
      <x v="2487"/>
    </i>
    <i r="2">
      <x v="1478"/>
      <x v="32"/>
      <x v="2488"/>
    </i>
    <i r="2">
      <x v="1641"/>
      <x v="32"/>
      <x v="2489"/>
    </i>
    <i r="2">
      <x v="1907"/>
      <x v="32"/>
      <x v="2490"/>
    </i>
    <i r="2">
      <x v="1958"/>
      <x v="32"/>
      <x v="2491"/>
    </i>
    <i r="2">
      <x v="2049"/>
      <x v="32"/>
      <x v="2492"/>
    </i>
    <i r="2">
      <x v="2071"/>
      <x v="32"/>
      <x v="2449"/>
    </i>
    <i r="2">
      <x v="2075"/>
      <x v="32"/>
      <x v="2493"/>
    </i>
    <i r="2">
      <x v="2128"/>
      <x v="32"/>
      <x v="2494"/>
    </i>
    <i r="2">
      <x v="2149"/>
      <x v="32"/>
      <x v="2450"/>
    </i>
    <i r="2">
      <x v="2159"/>
      <x v="32"/>
      <x v="2495"/>
    </i>
    <i r="2">
      <x v="2203"/>
      <x v="32"/>
      <x v="2496"/>
    </i>
    <i r="2">
      <x v="2237"/>
      <x v="32"/>
      <x v="2497"/>
    </i>
    <i r="2">
      <x v="2362"/>
      <x v="32"/>
      <x v="2500"/>
    </i>
    <i r="2">
      <x v="2363"/>
      <x v="32"/>
      <x v="2501"/>
    </i>
    <i r="2">
      <x v="2368"/>
      <x v="32"/>
      <x v="2451"/>
    </i>
    <i r="2">
      <x v="2421"/>
      <x v="32"/>
      <x v="2499"/>
    </i>
    <i r="2">
      <x v="2522"/>
      <x v="32"/>
      <x v="2502"/>
    </i>
    <i r="2">
      <x v="2523"/>
      <x v="32"/>
      <x v="2503"/>
    </i>
    <i r="2">
      <x v="2558"/>
      <x v="32"/>
      <x v="2453"/>
    </i>
    <i r="2">
      <x v="2606"/>
      <x v="32"/>
      <x v="2505"/>
    </i>
    <i r="2">
      <x v="2659"/>
      <x v="32"/>
      <x v="2506"/>
    </i>
    <i r="2">
      <x v="2743"/>
      <x v="32"/>
      <x v="2507"/>
    </i>
    <i r="2">
      <x v="2845"/>
      <x v="32"/>
      <x v="2508"/>
    </i>
    <i t="default" r="1">
      <x v="1"/>
    </i>
    <i r="1">
      <x v="3"/>
      <x v="1550"/>
      <x v="32"/>
      <x v="2452"/>
    </i>
    <i r="2">
      <x v="1577"/>
      <x v="32"/>
      <x v="2447"/>
    </i>
    <i r="2">
      <x v="1688"/>
      <x v="32"/>
      <x v="2454"/>
    </i>
    <i r="2">
      <x v="1694"/>
      <x v="32"/>
      <x v="2463"/>
    </i>
    <i r="2">
      <x v="1743"/>
      <x v="32"/>
      <x v="2455"/>
    </i>
    <i r="2">
      <x v="1746"/>
      <x v="32"/>
      <x v="2456"/>
    </i>
    <i r="2">
      <x v="1760"/>
      <x v="32"/>
      <x v="2457"/>
    </i>
    <i r="2">
      <x v="1797"/>
      <x v="32"/>
      <x v="2484"/>
    </i>
    <i r="2">
      <x v="1815"/>
      <x v="32"/>
      <x v="2458"/>
    </i>
    <i r="2">
      <x v="1844"/>
      <x v="32"/>
      <x v="2498"/>
    </i>
    <i r="2">
      <x v="1869"/>
      <x v="32"/>
      <x v="2504"/>
    </i>
    <i t="default" r="1">
      <x v="3"/>
    </i>
    <i t="default">
      <x v="33"/>
    </i>
    <i>
      <x v="34"/>
      <x v="1"/>
      <x v="8"/>
      <x v="33"/>
      <x v="2523"/>
    </i>
    <i r="2">
      <x v="63"/>
      <x v="33"/>
      <x v="2524"/>
    </i>
    <i r="2">
      <x v="109"/>
      <x v="33"/>
      <x v="2525"/>
    </i>
    <i r="2">
      <x v="119"/>
      <x v="33"/>
      <x v="2619"/>
    </i>
    <i r="2">
      <x v="130"/>
      <x v="33"/>
      <x v="2527"/>
    </i>
    <i r="2">
      <x v="208"/>
      <x v="33"/>
      <x v="2623"/>
    </i>
    <i r="2">
      <x v="238"/>
      <x v="33"/>
      <x v="2528"/>
    </i>
    <i r="2">
      <x v="277"/>
      <x v="33"/>
      <x v="2529"/>
    </i>
    <i r="2">
      <x v="302"/>
      <x v="33"/>
      <x v="2530"/>
    </i>
    <i r="2">
      <x v="307"/>
      <x v="33"/>
      <x v="2531"/>
    </i>
    <i r="2">
      <x v="314"/>
      <x v="33"/>
      <x v="2532"/>
    </i>
    <i r="2">
      <x v="348"/>
      <x v="33"/>
      <x v="2533"/>
    </i>
    <i r="2">
      <x v="358"/>
      <x v="33"/>
      <x v="2534"/>
    </i>
    <i r="2">
      <x v="396"/>
      <x v="33"/>
      <x v="2536"/>
    </i>
    <i r="2">
      <x v="402"/>
      <x v="33"/>
      <x v="2618"/>
    </i>
    <i r="2">
      <x v="415"/>
      <x v="33"/>
      <x v="2537"/>
    </i>
    <i r="2">
      <x v="420"/>
      <x v="33"/>
      <x v="2538"/>
    </i>
    <i r="2">
      <x v="447"/>
      <x v="33"/>
      <x v="2616"/>
    </i>
    <i r="2">
      <x v="459"/>
      <x v="33"/>
      <x v="2541"/>
    </i>
    <i r="2">
      <x v="557"/>
      <x v="33"/>
      <x v="2611"/>
    </i>
    <i r="2">
      <x v="572"/>
      <x v="33"/>
      <x v="2622"/>
    </i>
    <i r="2">
      <x v="618"/>
      <x v="33"/>
      <x v="2609"/>
    </i>
    <i r="2">
      <x v="651"/>
      <x v="33"/>
      <x v="2542"/>
    </i>
    <i r="2">
      <x v="666"/>
      <x v="33"/>
      <x v="2615"/>
    </i>
    <i r="2">
      <x v="720"/>
      <x v="33"/>
      <x v="2543"/>
    </i>
    <i r="2">
      <x v="765"/>
      <x v="33"/>
      <x v="2544"/>
    </i>
    <i r="2">
      <x v="814"/>
      <x v="33"/>
      <x v="2546"/>
    </i>
    <i r="2">
      <x v="820"/>
      <x v="33"/>
      <x v="2548"/>
    </i>
    <i r="2">
      <x v="821"/>
      <x v="33"/>
      <x v="2547"/>
    </i>
    <i r="2">
      <x v="822"/>
      <x v="33"/>
      <x v="2549"/>
    </i>
    <i r="2">
      <x v="838"/>
      <x v="33"/>
      <x v="2550"/>
    </i>
    <i r="2">
      <x v="846"/>
      <x v="33"/>
      <x v="2551"/>
    </i>
    <i r="2">
      <x v="860"/>
      <x v="33"/>
      <x v="2552"/>
    </i>
    <i r="2">
      <x v="880"/>
      <x v="33"/>
      <x v="2614"/>
    </i>
    <i r="2">
      <x v="881"/>
      <x v="33"/>
      <x v="2553"/>
    </i>
    <i r="2">
      <x v="919"/>
      <x v="33"/>
      <x v="2554"/>
    </i>
    <i r="2">
      <x v="924"/>
      <x v="33"/>
      <x v="2556"/>
    </i>
    <i r="2">
      <x v="925"/>
      <x v="33"/>
      <x v="2557"/>
    </i>
    <i r="2">
      <x v="929"/>
      <x v="33"/>
      <x v="2558"/>
    </i>
    <i r="2">
      <x v="938"/>
      <x v="33"/>
      <x v="2559"/>
    </i>
    <i r="2">
      <x v="944"/>
      <x v="33"/>
      <x v="2560"/>
    </i>
    <i r="2">
      <x v="1059"/>
      <x v="33"/>
      <x v="2561"/>
    </i>
    <i r="2">
      <x v="1061"/>
      <x v="33"/>
      <x v="2562"/>
    </i>
    <i r="2">
      <x v="1107"/>
      <x v="33"/>
      <x v="2617"/>
    </i>
    <i r="2">
      <x v="1115"/>
      <x v="33"/>
      <x v="2620"/>
    </i>
    <i r="2">
      <x v="1146"/>
      <x v="33"/>
      <x v="2564"/>
    </i>
    <i r="2">
      <x v="1147"/>
      <x v="33"/>
      <x v="2613"/>
    </i>
    <i r="2">
      <x v="1148"/>
      <x v="33"/>
      <x v="2563"/>
    </i>
    <i r="2">
      <x v="1160"/>
      <x v="33"/>
      <x v="2565"/>
    </i>
    <i r="2">
      <x v="1167"/>
      <x v="33"/>
      <x v="2610"/>
    </i>
    <i r="2">
      <x v="1185"/>
      <x v="33"/>
      <x v="2540"/>
    </i>
    <i r="2">
      <x v="1202"/>
      <x v="33"/>
      <x v="2512"/>
    </i>
    <i r="2">
      <x v="1215"/>
      <x v="33"/>
      <x v="2566"/>
    </i>
    <i r="2">
      <x v="1351"/>
      <x v="33"/>
      <x v="2569"/>
    </i>
    <i r="2">
      <x v="1363"/>
      <x v="33"/>
      <x v="2570"/>
    </i>
    <i r="2">
      <x v="1380"/>
      <x v="33"/>
      <x v="2568"/>
    </i>
    <i r="2">
      <x v="1451"/>
      <x v="33"/>
      <x v="2513"/>
    </i>
    <i r="2">
      <x v="1455"/>
      <x v="33"/>
      <x v="2571"/>
    </i>
    <i r="2">
      <x v="1467"/>
      <x v="33"/>
      <x v="2572"/>
    </i>
    <i r="2">
      <x v="1470"/>
      <x v="33"/>
      <x v="2573"/>
    </i>
    <i r="2">
      <x v="1606"/>
      <x v="33"/>
      <x v="2574"/>
    </i>
    <i r="2">
      <x v="1917"/>
      <x v="33"/>
      <x v="2575"/>
    </i>
    <i r="2">
      <x v="1933"/>
      <x v="33"/>
      <x v="2577"/>
    </i>
    <i r="2">
      <x v="1934"/>
      <x v="33"/>
      <x v="2576"/>
    </i>
    <i r="2">
      <x v="1952"/>
      <x v="33"/>
      <x v="2578"/>
    </i>
    <i r="2">
      <x v="1956"/>
      <x v="33"/>
      <x v="2579"/>
    </i>
    <i r="2">
      <x v="2050"/>
      <x v="33"/>
      <x v="2580"/>
    </i>
    <i r="2">
      <x v="2061"/>
      <x v="33"/>
      <x v="2624"/>
    </i>
    <i r="2">
      <x v="2063"/>
      <x v="33"/>
      <x v="2581"/>
    </i>
    <i r="2">
      <x v="2089"/>
      <x v="33"/>
      <x v="2582"/>
    </i>
    <i r="2">
      <x v="2115"/>
      <x v="33"/>
      <x v="2583"/>
    </i>
    <i r="2">
      <x v="2132"/>
      <x v="33"/>
      <x v="2584"/>
    </i>
    <i r="2">
      <x v="2147"/>
      <x v="33"/>
      <x v="2585"/>
    </i>
    <i r="2">
      <x v="2236"/>
      <x v="33"/>
      <x v="2586"/>
    </i>
    <i r="2">
      <x v="2312"/>
      <x v="33"/>
      <x v="2594"/>
    </i>
    <i r="2">
      <x v="2319"/>
      <x v="33"/>
      <x v="2587"/>
    </i>
    <i r="2">
      <x v="2333"/>
      <x v="33"/>
      <x v="2515"/>
    </i>
    <i r="2">
      <x v="2374"/>
      <x v="33"/>
      <x v="2612"/>
    </i>
    <i r="2">
      <x v="2396"/>
      <x v="33"/>
      <x v="2588"/>
    </i>
    <i r="2">
      <x v="2417"/>
      <x v="33"/>
      <x v="2589"/>
    </i>
    <i r="2">
      <x v="2493"/>
      <x v="33"/>
      <x v="2590"/>
    </i>
    <i r="2">
      <x v="2499"/>
      <x v="33"/>
      <x v="2591"/>
    </i>
    <i r="2">
      <x v="2503"/>
      <x v="33"/>
      <x v="2592"/>
    </i>
    <i r="2">
      <x v="2508"/>
      <x v="33"/>
      <x v="2593"/>
    </i>
    <i r="2">
      <x v="2617"/>
      <x v="33"/>
      <x v="2595"/>
    </i>
    <i r="2">
      <x v="2670"/>
      <x v="33"/>
      <x v="2596"/>
    </i>
    <i r="2">
      <x v="2675"/>
      <x v="33"/>
      <x v="2597"/>
    </i>
    <i r="2">
      <x v="2705"/>
      <x v="33"/>
      <x v="2598"/>
    </i>
    <i r="2">
      <x v="2734"/>
      <x v="33"/>
      <x v="2599"/>
    </i>
    <i r="2">
      <x v="2750"/>
      <x v="33"/>
      <x v="2600"/>
    </i>
    <i r="2">
      <x v="2777"/>
      <x v="33"/>
      <x v="2601"/>
    </i>
    <i r="2">
      <x v="2781"/>
      <x v="33"/>
      <x v="2602"/>
    </i>
    <i r="2">
      <x v="2789"/>
      <x v="33"/>
      <x v="2603"/>
    </i>
    <i r="2">
      <x v="2826"/>
      <x v="33"/>
      <x v="2621"/>
    </i>
    <i r="2">
      <x v="2829"/>
      <x v="33"/>
      <x v="2605"/>
    </i>
    <i r="2">
      <x v="2843"/>
      <x v="33"/>
      <x v="2606"/>
    </i>
    <i r="2">
      <x v="2856"/>
      <x v="33"/>
      <x v="2607"/>
    </i>
    <i r="2">
      <x v="2873"/>
      <x v="33"/>
      <x v="2608"/>
    </i>
    <i t="default" r="1">
      <x v="1"/>
    </i>
    <i r="1">
      <x v="3"/>
      <x v="1521"/>
      <x v="33"/>
      <x v="2516"/>
    </i>
    <i r="2">
      <x v="1536"/>
      <x v="33"/>
      <x v="2517"/>
    </i>
    <i r="2">
      <x v="1565"/>
      <x v="33"/>
      <x v="2519"/>
    </i>
    <i r="2">
      <x v="1582"/>
      <x v="33"/>
      <x v="2511"/>
    </i>
    <i r="2">
      <x v="1595"/>
      <x v="33"/>
      <x v="2522"/>
    </i>
    <i r="2">
      <x v="1724"/>
      <x v="33"/>
      <x v="2535"/>
    </i>
    <i r="2">
      <x v="1732"/>
      <x v="33"/>
      <x v="2539"/>
    </i>
    <i r="2">
      <x v="1757"/>
      <x v="33"/>
      <x v="2545"/>
    </i>
    <i r="2">
      <x v="1768"/>
      <x v="33"/>
      <x v="2555"/>
    </i>
    <i r="2">
      <x v="1774"/>
      <x v="33"/>
      <x v="2518"/>
    </i>
    <i r="2">
      <x v="1790"/>
      <x v="33"/>
      <x v="2567"/>
    </i>
    <i r="2">
      <x v="1799"/>
      <x v="33"/>
      <x v="2526"/>
    </i>
    <i r="2">
      <x v="1843"/>
      <x v="33"/>
      <x v="2514"/>
    </i>
    <i r="2">
      <x v="1859"/>
      <x v="33"/>
      <x v="2520"/>
    </i>
    <i r="2">
      <x v="1862"/>
      <x v="33"/>
      <x v="2521"/>
    </i>
    <i r="2">
      <x v="1894"/>
      <x v="33"/>
      <x v="2604"/>
    </i>
    <i t="default" r="1">
      <x v="3"/>
    </i>
    <i t="default">
      <x v="34"/>
    </i>
    <i>
      <x v="35"/>
      <x v="1"/>
      <x v="96"/>
      <x v="34"/>
      <x v="2637"/>
    </i>
    <i r="2">
      <x v="121"/>
      <x v="34"/>
      <x v="2636"/>
    </i>
    <i r="2">
      <x v="192"/>
      <x v="34"/>
      <x v="2715"/>
    </i>
    <i r="2">
      <x v="228"/>
      <x v="34"/>
      <x v="2716"/>
    </i>
    <i r="2">
      <x v="260"/>
      <x v="34"/>
      <x v="2638"/>
    </i>
    <i r="2">
      <x v="275"/>
      <x v="34"/>
      <x v="2639"/>
    </i>
    <i r="2">
      <x v="313"/>
      <x v="34"/>
      <x v="2640"/>
    </i>
    <i r="2">
      <x v="328"/>
      <x v="34"/>
      <x v="2641"/>
    </i>
    <i r="2">
      <x v="333"/>
      <x v="34"/>
      <x v="2642"/>
    </i>
    <i r="2">
      <x v="389"/>
      <x v="34"/>
      <x v="2643"/>
    </i>
    <i r="2">
      <x v="390"/>
      <x v="34"/>
      <x v="2644"/>
    </i>
    <i r="2">
      <x v="411"/>
      <x v="34"/>
      <x v="2645"/>
    </i>
    <i r="2">
      <x v="424"/>
      <x v="34"/>
      <x v="2646"/>
    </i>
    <i r="2">
      <x v="426"/>
      <x v="34"/>
      <x v="2647"/>
    </i>
    <i r="2">
      <x v="427"/>
      <x v="34"/>
      <x v="2648"/>
    </i>
    <i r="2">
      <x v="515"/>
      <x v="34"/>
      <x v="2649"/>
    </i>
    <i r="2">
      <x v="564"/>
      <x v="34"/>
      <x v="2650"/>
    </i>
    <i r="2">
      <x v="586"/>
      <x v="34"/>
      <x v="2626"/>
    </i>
    <i r="2">
      <x v="626"/>
      <x v="34"/>
      <x v="2651"/>
    </i>
    <i r="2">
      <x v="664"/>
      <x v="34"/>
      <x v="2652"/>
    </i>
    <i r="2">
      <x v="698"/>
      <x v="34"/>
      <x v="2653"/>
    </i>
    <i r="2">
      <x v="699"/>
      <x v="34"/>
      <x v="2654"/>
    </i>
    <i r="2">
      <x v="707"/>
      <x v="34"/>
      <x v="2634"/>
    </i>
    <i r="2">
      <x v="786"/>
      <x v="34"/>
      <x v="2655"/>
    </i>
    <i r="2">
      <x v="805"/>
      <x v="34"/>
      <x v="2656"/>
    </i>
    <i r="2">
      <x v="827"/>
      <x v="34"/>
      <x v="2717"/>
    </i>
    <i r="2">
      <x v="828"/>
      <x v="34"/>
      <x v="2657"/>
    </i>
    <i r="2">
      <x v="831"/>
      <x v="34"/>
      <x v="2658"/>
    </i>
    <i r="2">
      <x v="832"/>
      <x v="34"/>
      <x v="2659"/>
    </i>
    <i r="2">
      <x v="881"/>
      <x v="34"/>
      <x v="2718"/>
    </i>
    <i r="2">
      <x v="922"/>
      <x v="34"/>
      <x v="2719"/>
    </i>
    <i r="2">
      <x v="928"/>
      <x v="34"/>
      <x v="2661"/>
    </i>
    <i r="2">
      <x v="939"/>
      <x v="34"/>
      <x v="2660"/>
    </i>
    <i r="2">
      <x v="945"/>
      <x v="34"/>
      <x v="2662"/>
    </i>
    <i r="2">
      <x v="1062"/>
      <x v="34"/>
      <x v="2663"/>
    </i>
    <i r="2">
      <x v="1205"/>
      <x v="34"/>
      <x v="2627"/>
    </i>
    <i r="2">
      <x v="1214"/>
      <x v="34"/>
      <x v="2664"/>
    </i>
    <i r="2">
      <x v="1286"/>
      <x v="34"/>
      <x v="2665"/>
    </i>
    <i r="2">
      <x v="1287"/>
      <x v="34"/>
      <x v="2628"/>
    </i>
    <i r="2">
      <x v="1308"/>
      <x v="34"/>
      <x v="2666"/>
    </i>
    <i r="2">
      <x v="1338"/>
      <x v="34"/>
      <x v="2668"/>
    </i>
    <i r="2">
      <x v="1349"/>
      <x v="34"/>
      <x v="2669"/>
    </i>
    <i r="2">
      <x v="1390"/>
      <x v="34"/>
      <x v="2671"/>
    </i>
    <i r="2">
      <x v="1399"/>
      <x v="34"/>
      <x v="2667"/>
    </i>
    <i r="2">
      <x v="1408"/>
      <x v="34"/>
      <x v="2670"/>
    </i>
    <i r="2">
      <x v="1481"/>
      <x v="34"/>
      <x v="2672"/>
    </i>
    <i r="2">
      <x v="1616"/>
      <x v="34"/>
      <x v="2630"/>
    </i>
    <i r="2">
      <x v="1619"/>
      <x v="34"/>
      <x v="2673"/>
    </i>
    <i r="2">
      <x v="1622"/>
      <x v="34"/>
      <x v="2674"/>
    </i>
    <i r="2">
      <x v="1630"/>
      <x v="34"/>
      <x v="2714"/>
    </i>
    <i r="2">
      <x v="1680"/>
      <x v="34"/>
      <x v="2675"/>
    </i>
    <i r="2">
      <x v="1905"/>
      <x v="34"/>
      <x v="2676"/>
    </i>
    <i r="2">
      <x v="1970"/>
      <x v="34"/>
      <x v="2677"/>
    </i>
    <i r="2">
      <x v="1994"/>
      <x v="34"/>
      <x v="2678"/>
    </i>
    <i r="2">
      <x v="2000"/>
      <x v="34"/>
      <x v="2679"/>
    </i>
    <i r="2">
      <x v="2017"/>
      <x v="34"/>
      <x v="2681"/>
    </i>
    <i r="2">
      <x v="2021"/>
      <x v="34"/>
      <x v="2680"/>
    </i>
    <i r="2">
      <x v="2036"/>
      <x v="34"/>
      <x v="2682"/>
    </i>
    <i r="2">
      <x v="2074"/>
      <x v="34"/>
      <x v="2631"/>
    </i>
    <i r="2">
      <x v="2112"/>
      <x v="34"/>
      <x v="2720"/>
    </i>
    <i r="2">
      <x v="2114"/>
      <x v="34"/>
      <x v="2684"/>
    </i>
    <i r="2">
      <x v="2135"/>
      <x v="34"/>
      <x v="2685"/>
    </i>
    <i r="2">
      <x v="2150"/>
      <x v="34"/>
      <x v="2686"/>
    </i>
    <i r="2">
      <x v="2232"/>
      <x v="34"/>
      <x v="2688"/>
    </i>
    <i r="2">
      <x v="2238"/>
      <x v="34"/>
      <x v="2721"/>
    </i>
    <i r="2">
      <x v="2251"/>
      <x v="34"/>
      <x v="2687"/>
    </i>
    <i r="2">
      <x v="2305"/>
      <x v="34"/>
      <x v="2696"/>
    </i>
    <i r="2">
      <x v="2343"/>
      <x v="34"/>
      <x v="2689"/>
    </i>
    <i r="2">
      <x v="2345"/>
      <x v="34"/>
      <x v="2690"/>
    </i>
    <i r="2">
      <x v="2347"/>
      <x v="34"/>
      <x v="2691"/>
    </i>
    <i r="2">
      <x v="2361"/>
      <x v="34"/>
      <x v="2693"/>
    </i>
    <i r="2">
      <x v="2377"/>
      <x v="34"/>
      <x v="2692"/>
    </i>
    <i r="2">
      <x v="2390"/>
      <x v="34"/>
      <x v="2694"/>
    </i>
    <i r="2">
      <x v="2392"/>
      <x v="34"/>
      <x v="2695"/>
    </i>
    <i r="2">
      <x v="2427"/>
      <x v="34"/>
      <x v="2697"/>
    </i>
    <i r="2">
      <x v="2430"/>
      <x v="34"/>
      <x v="2698"/>
    </i>
    <i r="2">
      <x v="2482"/>
      <x v="34"/>
      <x v="2699"/>
    </i>
    <i r="2">
      <x v="2492"/>
      <x v="34"/>
      <x v="2701"/>
    </i>
    <i r="2">
      <x v="2512"/>
      <x v="34"/>
      <x v="2700"/>
    </i>
    <i r="2">
      <x v="2536"/>
      <x v="34"/>
      <x v="2702"/>
    </i>
    <i r="2">
      <x v="2566"/>
      <x v="34"/>
      <x v="2703"/>
    </i>
    <i r="2">
      <x v="2567"/>
      <x v="34"/>
      <x v="2704"/>
    </i>
    <i r="2">
      <x v="2602"/>
      <x v="34"/>
      <x v="2709"/>
    </i>
    <i r="2">
      <x v="2633"/>
      <x v="34"/>
      <x v="2706"/>
    </i>
    <i r="2">
      <x v="2638"/>
      <x v="34"/>
      <x v="2707"/>
    </i>
    <i r="2">
      <x v="2639"/>
      <x v="34"/>
      <x v="2708"/>
    </i>
    <i r="2">
      <x v="2669"/>
      <x v="34"/>
      <x v="2722"/>
    </i>
    <i r="2">
      <x v="2770"/>
      <x v="34"/>
      <x v="2712"/>
    </i>
    <i r="2">
      <x v="2778"/>
      <x v="34"/>
      <x v="2710"/>
    </i>
    <i r="2">
      <x v="2794"/>
      <x v="34"/>
      <x v="2711"/>
    </i>
    <i r="2">
      <x v="2809"/>
      <x v="34"/>
      <x v="2683"/>
    </i>
    <i r="2">
      <x v="2855"/>
      <x v="34"/>
      <x v="2713"/>
    </i>
    <i t="default" r="1">
      <x v="1"/>
    </i>
    <i r="1">
      <x v="3"/>
      <x v="1503"/>
      <x v="34"/>
      <x v="2629"/>
    </i>
    <i r="2">
      <x v="1571"/>
      <x v="34"/>
      <x v="2632"/>
    </i>
    <i r="2">
      <x v="1592"/>
      <x v="34"/>
      <x v="2625"/>
    </i>
    <i r="2">
      <x v="1896"/>
      <x v="34"/>
      <x v="2633"/>
    </i>
    <i r="2">
      <x v="1901"/>
      <x v="34"/>
      <x v="2635"/>
    </i>
    <i t="default" r="1">
      <x v="3"/>
    </i>
    <i t="default">
      <x v="35"/>
    </i>
    <i>
      <x v="36"/>
      <x v="1"/>
      <x v="135"/>
      <x v="35"/>
      <x v="2732"/>
    </i>
    <i r="2">
      <x v="155"/>
      <x v="35"/>
      <x v="2733"/>
    </i>
    <i r="2">
      <x v="156"/>
      <x v="35"/>
      <x v="2734"/>
    </i>
    <i r="2">
      <x v="168"/>
      <x v="35"/>
      <x v="2740"/>
    </i>
    <i r="2">
      <x v="189"/>
      <x v="35"/>
      <x v="2735"/>
    </i>
    <i r="2">
      <x v="191"/>
      <x v="35"/>
      <x v="2736"/>
    </i>
    <i r="2">
      <x v="200"/>
      <x v="35"/>
      <x v="2737"/>
    </i>
    <i r="2">
      <x v="227"/>
      <x v="35"/>
      <x v="2738"/>
    </i>
    <i r="2">
      <x v="240"/>
      <x v="35"/>
      <x v="2739"/>
    </i>
    <i r="2">
      <x v="245"/>
      <x v="35"/>
      <x v="2805"/>
    </i>
    <i r="2">
      <x v="273"/>
      <x v="35"/>
      <x v="2741"/>
    </i>
    <i r="2">
      <x v="289"/>
      <x v="35"/>
      <x v="2742"/>
    </i>
    <i r="2">
      <x v="352"/>
      <x v="35"/>
      <x v="2743"/>
    </i>
    <i r="2">
      <x v="373"/>
      <x v="35"/>
      <x v="2820"/>
    </i>
    <i r="2">
      <x v="465"/>
      <x v="35"/>
      <x v="2744"/>
    </i>
    <i r="2">
      <x v="493"/>
      <x v="35"/>
      <x v="2745"/>
    </i>
    <i r="2">
      <x v="495"/>
      <x v="35"/>
      <x v="2746"/>
    </i>
    <i r="2">
      <x v="522"/>
      <x v="35"/>
      <x v="2806"/>
    </i>
    <i r="2">
      <x v="525"/>
      <x v="35"/>
      <x v="2747"/>
    </i>
    <i r="2">
      <x v="621"/>
      <x v="35"/>
      <x v="2749"/>
    </i>
    <i r="2">
      <x v="670"/>
      <x v="35"/>
      <x v="2750"/>
    </i>
    <i r="2">
      <x v="709"/>
      <x v="35"/>
      <x v="2751"/>
    </i>
    <i r="2">
      <x v="735"/>
      <x v="35"/>
      <x v="2752"/>
    </i>
    <i r="2">
      <x v="766"/>
      <x v="35"/>
      <x v="2753"/>
    </i>
    <i r="2">
      <x v="776"/>
      <x v="35"/>
      <x v="2754"/>
    </i>
    <i r="2">
      <x v="855"/>
      <x v="35"/>
      <x v="2807"/>
    </i>
    <i r="2">
      <x v="856"/>
      <x v="35"/>
      <x v="2755"/>
    </i>
    <i r="2">
      <x v="858"/>
      <x v="35"/>
      <x v="2756"/>
    </i>
    <i r="2">
      <x v="862"/>
      <x v="35"/>
      <x v="2724"/>
    </i>
    <i r="2">
      <x v="890"/>
      <x v="35"/>
      <x v="2758"/>
    </i>
    <i r="2">
      <x v="902"/>
      <x v="35"/>
      <x v="2808"/>
    </i>
    <i r="2">
      <x v="916"/>
      <x v="35"/>
      <x v="2759"/>
    </i>
    <i r="2">
      <x v="975"/>
      <x v="35"/>
      <x v="2760"/>
    </i>
    <i r="2">
      <x v="995"/>
      <x v="35"/>
      <x v="2809"/>
    </i>
    <i r="2">
      <x v="1005"/>
      <x v="35"/>
      <x v="2725"/>
    </i>
    <i r="2">
      <x v="1006"/>
      <x v="35"/>
      <x v="2762"/>
    </i>
    <i r="2">
      <x v="1007"/>
      <x v="35"/>
      <x v="2763"/>
    </i>
    <i r="2">
      <x v="1008"/>
      <x v="35"/>
      <x v="2764"/>
    </i>
    <i r="2">
      <x v="1014"/>
      <x v="35"/>
      <x v="2726"/>
    </i>
    <i r="2">
      <x v="1018"/>
      <x v="35"/>
      <x v="2765"/>
    </i>
    <i r="2">
      <x v="1053"/>
      <x v="35"/>
      <x v="2810"/>
    </i>
    <i r="2">
      <x v="1174"/>
      <x v="35"/>
      <x v="2811"/>
    </i>
    <i r="2">
      <x v="1220"/>
      <x v="35"/>
      <x v="2766"/>
    </i>
    <i r="2">
      <x v="1222"/>
      <x v="35"/>
      <x v="2767"/>
    </i>
    <i r="2">
      <x v="1265"/>
      <x v="35"/>
      <x v="2768"/>
    </i>
    <i r="2">
      <x v="1278"/>
      <x v="35"/>
      <x v="2769"/>
    </i>
    <i r="2">
      <x v="1291"/>
      <x v="35"/>
      <x v="2818"/>
    </i>
    <i r="2">
      <x v="1296"/>
      <x v="35"/>
      <x v="2770"/>
    </i>
    <i r="2">
      <x v="1365"/>
      <x v="35"/>
      <x v="2773"/>
    </i>
    <i r="2">
      <x v="1379"/>
      <x v="35"/>
      <x v="2771"/>
    </i>
    <i r="2">
      <x v="1391"/>
      <x v="35"/>
      <x v="2772"/>
    </i>
    <i r="2">
      <x v="1474"/>
      <x v="35"/>
      <x v="2774"/>
    </i>
    <i r="2">
      <x v="1479"/>
      <x v="35"/>
      <x v="2775"/>
    </i>
    <i r="2">
      <x v="1609"/>
      <x v="35"/>
      <x v="2776"/>
    </i>
    <i r="2">
      <x v="1640"/>
      <x v="35"/>
      <x v="2777"/>
    </i>
    <i r="2">
      <x v="1671"/>
      <x v="35"/>
      <x v="2778"/>
    </i>
    <i r="2">
      <x v="1912"/>
      <x v="35"/>
      <x v="2779"/>
    </i>
    <i r="2">
      <x v="1920"/>
      <x v="35"/>
      <x v="2821"/>
    </i>
    <i r="2">
      <x v="1927"/>
      <x v="35"/>
      <x v="2813"/>
    </i>
    <i r="2">
      <x v="1951"/>
      <x v="35"/>
      <x v="2812"/>
    </i>
    <i r="2">
      <x v="1968"/>
      <x v="35"/>
      <x v="2780"/>
    </i>
    <i r="2">
      <x v="1971"/>
      <x v="35"/>
      <x v="2781"/>
    </i>
    <i r="2">
      <x v="1980"/>
      <x v="35"/>
      <x v="2819"/>
    </i>
    <i r="2">
      <x v="1998"/>
      <x v="35"/>
      <x v="2782"/>
    </i>
    <i r="2">
      <x v="2005"/>
      <x v="35"/>
      <x v="2783"/>
    </i>
    <i r="2">
      <x v="2128"/>
      <x v="35"/>
      <x v="2784"/>
    </i>
    <i r="2">
      <x v="2175"/>
      <x v="35"/>
      <x v="2786"/>
    </i>
    <i r="2">
      <x v="2227"/>
      <x v="35"/>
      <x v="2789"/>
    </i>
    <i r="2">
      <x v="2233"/>
      <x v="35"/>
      <x v="2787"/>
    </i>
    <i r="2">
      <x v="2239"/>
      <x v="35"/>
      <x v="2794"/>
    </i>
    <i r="2">
      <x v="2266"/>
      <x v="35"/>
      <x v="2791"/>
    </i>
    <i r="2">
      <x v="2272"/>
      <x v="35"/>
      <x v="2815"/>
    </i>
    <i r="2">
      <x v="2282"/>
      <x v="35"/>
      <x v="2792"/>
    </i>
    <i r="2">
      <x v="2287"/>
      <x v="35"/>
      <x v="2793"/>
    </i>
    <i r="2">
      <x v="2304"/>
      <x v="35"/>
      <x v="2814"/>
    </i>
    <i r="2">
      <x v="2318"/>
      <x v="35"/>
      <x v="2788"/>
    </i>
    <i r="2">
      <x v="2351"/>
      <x v="35"/>
      <x v="2790"/>
    </i>
    <i r="2">
      <x v="2485"/>
      <x v="35"/>
      <x v="2795"/>
    </i>
    <i r="2">
      <x v="2588"/>
      <x v="35"/>
      <x v="2796"/>
    </i>
    <i r="2">
      <x v="2618"/>
      <x v="35"/>
      <x v="2797"/>
    </i>
    <i r="2">
      <x v="2619"/>
      <x v="35"/>
      <x v="2816"/>
    </i>
    <i r="2">
      <x v="2627"/>
      <x v="35"/>
      <x v="2798"/>
    </i>
    <i r="2">
      <x v="2630"/>
      <x v="35"/>
      <x v="2799"/>
    </i>
    <i r="2">
      <x v="2634"/>
      <x v="35"/>
      <x v="2800"/>
    </i>
    <i r="2">
      <x v="2672"/>
      <x v="35"/>
      <x v="2801"/>
    </i>
    <i r="2">
      <x v="2712"/>
      <x v="35"/>
      <x v="2817"/>
    </i>
    <i r="2">
      <x v="2765"/>
      <x v="35"/>
      <x v="2802"/>
    </i>
    <i r="2">
      <x v="2790"/>
      <x v="35"/>
      <x v="2803"/>
    </i>
    <i r="2">
      <x v="2825"/>
      <x v="35"/>
      <x v="2804"/>
    </i>
    <i t="default" r="1">
      <x v="1"/>
    </i>
    <i r="1">
      <x v="3"/>
      <x v="1545"/>
      <x v="35"/>
      <x v="2727"/>
    </i>
    <i r="2">
      <x v="1589"/>
      <x v="35"/>
      <x v="2723"/>
    </i>
    <i r="2">
      <x v="1731"/>
      <x v="35"/>
      <x v="2728"/>
    </i>
    <i r="2">
      <x v="1742"/>
      <x v="35"/>
      <x v="2748"/>
    </i>
    <i r="2">
      <x v="1756"/>
      <x v="35"/>
      <x v="2729"/>
    </i>
    <i r="2">
      <x v="1762"/>
      <x v="35"/>
      <x v="2757"/>
    </i>
    <i r="2">
      <x v="1771"/>
      <x v="35"/>
      <x v="2761"/>
    </i>
    <i r="2">
      <x v="1787"/>
      <x v="35"/>
      <x v="2730"/>
    </i>
    <i r="2">
      <x v="1838"/>
      <x v="35"/>
      <x v="2785"/>
    </i>
    <i r="2">
      <x v="1848"/>
      <x v="35"/>
      <x v="2731"/>
    </i>
    <i t="default" r="1">
      <x v="3"/>
    </i>
    <i t="default">
      <x v="36"/>
    </i>
    <i>
      <x v="37"/>
      <x v="1"/>
      <x v="109"/>
      <x v="36"/>
      <x v="2827"/>
    </i>
    <i r="2">
      <x v="195"/>
      <x v="36"/>
      <x v="2828"/>
    </i>
    <i r="2">
      <x v="226"/>
      <x v="36"/>
      <x v="2871"/>
    </i>
    <i r="2">
      <x v="413"/>
      <x v="36"/>
      <x v="2829"/>
    </i>
    <i r="2">
      <x v="456"/>
      <x v="36"/>
      <x v="2830"/>
    </i>
    <i r="2">
      <x v="470"/>
      <x v="36"/>
      <x v="2831"/>
    </i>
    <i r="2">
      <x v="486"/>
      <x v="36"/>
      <x v="2833"/>
    </i>
    <i r="2">
      <x v="488"/>
      <x v="36"/>
      <x v="2832"/>
    </i>
    <i r="2">
      <x v="505"/>
      <x v="36"/>
      <x v="2834"/>
    </i>
    <i r="2">
      <x v="531"/>
      <x v="36"/>
      <x v="2835"/>
    </i>
    <i r="2">
      <x v="578"/>
      <x v="36"/>
      <x v="2836"/>
    </i>
    <i r="2">
      <x v="710"/>
      <x v="36"/>
      <x v="2837"/>
    </i>
    <i r="2">
      <x v="744"/>
      <x v="36"/>
      <x v="2838"/>
    </i>
    <i r="2">
      <x v="824"/>
      <x v="36"/>
      <x v="2839"/>
    </i>
    <i r="2">
      <x v="927"/>
      <x v="36"/>
      <x v="2840"/>
    </i>
    <i r="2">
      <x v="1067"/>
      <x v="36"/>
      <x v="2841"/>
    </i>
    <i r="2">
      <x v="1068"/>
      <x v="36"/>
      <x v="2842"/>
    </i>
    <i r="2">
      <x v="1104"/>
      <x v="36"/>
      <x v="2843"/>
    </i>
    <i r="2">
      <x v="1143"/>
      <x v="36"/>
      <x v="2844"/>
    </i>
    <i r="2">
      <x v="1158"/>
      <x v="36"/>
      <x v="2869"/>
    </i>
    <i r="2">
      <x v="1214"/>
      <x v="36"/>
      <x v="2845"/>
    </i>
    <i r="2">
      <x v="1228"/>
      <x v="36"/>
      <x v="2846"/>
    </i>
    <i r="2">
      <x v="1241"/>
      <x v="36"/>
      <x v="2847"/>
    </i>
    <i r="2">
      <x v="1317"/>
      <x v="36"/>
      <x v="2848"/>
    </i>
    <i r="2">
      <x v="1343"/>
      <x v="36"/>
      <x v="2849"/>
    </i>
    <i r="2">
      <x v="1352"/>
      <x v="36"/>
      <x v="2850"/>
    </i>
    <i r="2">
      <x v="1422"/>
      <x v="36"/>
      <x v="2851"/>
    </i>
    <i r="2">
      <x v="1425"/>
      <x v="36"/>
      <x v="2852"/>
    </i>
    <i r="2">
      <x v="1604"/>
      <x v="36"/>
      <x v="2853"/>
    </i>
    <i r="2">
      <x v="1612"/>
      <x v="36"/>
      <x v="2854"/>
    </i>
    <i r="2">
      <x v="1637"/>
      <x v="36"/>
      <x v="2855"/>
    </i>
    <i r="2">
      <x v="1647"/>
      <x v="36"/>
      <x v="2856"/>
    </i>
    <i r="2">
      <x v="1918"/>
      <x v="36"/>
      <x v="2857"/>
    </i>
    <i r="2">
      <x v="1944"/>
      <x v="36"/>
      <x v="2858"/>
    </i>
    <i r="2">
      <x v="1965"/>
      <x v="36"/>
      <x v="2859"/>
    </i>
    <i r="2">
      <x v="2308"/>
      <x v="36"/>
      <x v="2860"/>
    </i>
    <i r="2">
      <x v="2376"/>
      <x v="36"/>
      <x v="2861"/>
    </i>
    <i r="2">
      <x v="2420"/>
      <x v="36"/>
      <x v="2862"/>
    </i>
    <i r="2">
      <x v="2429"/>
      <x v="36"/>
      <x v="2863"/>
    </i>
    <i r="2">
      <x v="2449"/>
      <x v="36"/>
      <x v="2864"/>
    </i>
    <i r="2">
      <x v="2482"/>
      <x v="36"/>
      <x v="2865"/>
    </i>
    <i r="2">
      <x v="2626"/>
      <x v="36"/>
      <x v="2866"/>
    </i>
    <i r="2">
      <x v="2655"/>
      <x v="36"/>
      <x v="2867"/>
    </i>
    <i r="2">
      <x v="2696"/>
      <x v="36"/>
      <x v="2870"/>
    </i>
    <i r="2">
      <x v="2735"/>
      <x v="36"/>
      <x v="2868"/>
    </i>
    <i r="2">
      <x v="2741"/>
      <x v="36"/>
      <x v="2872"/>
    </i>
    <i t="default" r="1">
      <x v="1"/>
    </i>
    <i r="1">
      <x v="3"/>
      <x v="1590"/>
      <x v="36"/>
      <x v="2822"/>
    </i>
    <i r="2">
      <x v="1696"/>
      <x v="36"/>
      <x v="2823"/>
    </i>
    <i r="2">
      <x v="1785"/>
      <x v="36"/>
      <x v="2824"/>
    </i>
    <i r="2">
      <x v="1793"/>
      <x v="36"/>
      <x v="2825"/>
    </i>
    <i r="2">
      <x v="1868"/>
      <x v="36"/>
      <x v="2826"/>
    </i>
    <i t="default" r="1">
      <x v="3"/>
    </i>
    <i t="default">
      <x v="37"/>
    </i>
    <i>
      <x v="38"/>
      <x v="1"/>
      <x v="43"/>
      <x v="38"/>
      <x v="2967"/>
    </i>
    <i r="2">
      <x v="44"/>
      <x v="38"/>
      <x v="2968"/>
    </i>
    <i r="2">
      <x v="160"/>
      <x v="38"/>
      <x v="2971"/>
    </i>
    <i r="2">
      <x v="216"/>
      <x v="38"/>
      <x v="2973"/>
    </i>
    <i r="2">
      <x v="283"/>
      <x v="38"/>
      <x v="2974"/>
    </i>
    <i r="2">
      <x v="381"/>
      <x v="38"/>
      <x v="2975"/>
    </i>
    <i r="2">
      <x v="389"/>
      <x v="38"/>
      <x v="2976"/>
    </i>
    <i r="2">
      <x v="396"/>
      <x v="38"/>
      <x v="2977"/>
    </i>
    <i r="2">
      <x v="418"/>
      <x v="38"/>
      <x v="2979"/>
    </i>
    <i r="2">
      <x v="510"/>
      <x v="38"/>
      <x v="2978"/>
    </i>
    <i r="2">
      <x v="629"/>
      <x v="38"/>
      <x v="2980"/>
    </i>
    <i r="2">
      <x v="671"/>
      <x v="38"/>
      <x v="2981"/>
    </i>
    <i r="2">
      <x v="703"/>
      <x v="38"/>
      <x v="2982"/>
    </i>
    <i r="2">
      <x v="745"/>
      <x v="38"/>
      <x v="2983"/>
    </i>
    <i r="2">
      <x v="761"/>
      <x v="38"/>
      <x v="2984"/>
    </i>
    <i r="2">
      <x v="785"/>
      <x v="38"/>
      <x v="3045"/>
    </i>
    <i r="2">
      <x v="837"/>
      <x v="38"/>
      <x v="2985"/>
    </i>
    <i r="2">
      <x v="893"/>
      <x v="38"/>
      <x v="2987"/>
    </i>
    <i r="2">
      <x v="895"/>
      <x v="38"/>
      <x v="2986"/>
    </i>
    <i r="2">
      <x v="921"/>
      <x v="38"/>
      <x v="2988"/>
    </i>
    <i r="2">
      <x v="954"/>
      <x v="38"/>
      <x v="2989"/>
    </i>
    <i r="2">
      <x v="1004"/>
      <x v="38"/>
      <x v="2990"/>
    </i>
    <i r="2">
      <x v="1024"/>
      <x v="38"/>
      <x v="2991"/>
    </i>
    <i r="2">
      <x v="1040"/>
      <x v="38"/>
      <x v="2992"/>
    </i>
    <i r="2">
      <x v="1057"/>
      <x v="38"/>
      <x v="2993"/>
    </i>
    <i r="2">
      <x v="1096"/>
      <x v="38"/>
      <x v="2994"/>
    </i>
    <i r="2">
      <x v="1198"/>
      <x v="38"/>
      <x v="2995"/>
    </i>
    <i r="2">
      <x v="1242"/>
      <x v="38"/>
      <x v="3046"/>
    </i>
    <i r="2">
      <x v="1243"/>
      <x v="38"/>
      <x v="2997"/>
    </i>
    <i r="2">
      <x v="1244"/>
      <x v="38"/>
      <x v="2996"/>
    </i>
    <i r="2">
      <x v="1248"/>
      <x v="38"/>
      <x v="2998"/>
    </i>
    <i r="2">
      <x v="1290"/>
      <x v="38"/>
      <x v="2999"/>
    </i>
    <i r="2">
      <x v="1320"/>
      <x v="38"/>
      <x v="3000"/>
    </i>
    <i r="2">
      <x v="1329"/>
      <x v="38"/>
      <x v="3003"/>
    </i>
    <i r="2">
      <x v="1332"/>
      <x v="38"/>
      <x v="3004"/>
    </i>
    <i r="2">
      <x v="1348"/>
      <x v="38"/>
      <x v="3001"/>
    </i>
    <i r="2">
      <x v="1350"/>
      <x v="38"/>
      <x v="3005"/>
    </i>
    <i r="2">
      <x v="1396"/>
      <x v="38"/>
      <x v="3002"/>
    </i>
    <i r="2">
      <x v="1421"/>
      <x v="38"/>
      <x v="3006"/>
    </i>
    <i r="2">
      <x v="1432"/>
      <x v="38"/>
      <x v="3007"/>
    </i>
    <i r="2">
      <x v="1453"/>
      <x v="38"/>
      <x v="3047"/>
    </i>
    <i r="2">
      <x v="1492"/>
      <x v="38"/>
      <x v="3008"/>
    </i>
    <i r="2">
      <x v="1632"/>
      <x v="38"/>
      <x v="3009"/>
    </i>
    <i r="2">
      <x v="1675"/>
      <x v="38"/>
      <x v="3010"/>
    </i>
    <i r="2">
      <x v="1909"/>
      <x v="38"/>
      <x v="3011"/>
    </i>
    <i r="2">
      <x v="1922"/>
      <x v="38"/>
      <x v="3012"/>
    </i>
    <i r="2">
      <x v="1963"/>
      <x v="38"/>
      <x v="3013"/>
    </i>
    <i r="2">
      <x v="1964"/>
      <x v="38"/>
      <x v="3014"/>
    </i>
    <i r="2">
      <x v="1976"/>
      <x v="38"/>
      <x v="3015"/>
    </i>
    <i r="2">
      <x v="1981"/>
      <x v="38"/>
      <x v="3016"/>
    </i>
    <i r="2">
      <x v="1997"/>
      <x v="38"/>
      <x v="3017"/>
    </i>
    <i r="2">
      <x v="2070"/>
      <x v="38"/>
      <x v="3018"/>
    </i>
    <i r="2">
      <x v="2101"/>
      <x v="38"/>
      <x v="3019"/>
    </i>
    <i r="2">
      <x v="2128"/>
      <x v="38"/>
      <x v="3020"/>
    </i>
    <i r="2">
      <x v="2189"/>
      <x v="38"/>
      <x v="3021"/>
    </i>
    <i r="2">
      <x v="2208"/>
      <x v="38"/>
      <x v="3022"/>
    </i>
    <i r="2">
      <x v="2215"/>
      <x v="38"/>
      <x v="3023"/>
    </i>
    <i r="2">
      <x v="2249"/>
      <x v="38"/>
      <x v="3024"/>
    </i>
    <i r="2">
      <x v="2344"/>
      <x v="38"/>
      <x v="3025"/>
    </i>
    <i r="2">
      <x v="2403"/>
      <x v="38"/>
      <x v="3026"/>
    </i>
    <i r="2">
      <x v="2411"/>
      <x v="38"/>
      <x v="3033"/>
    </i>
    <i r="2">
      <x v="2419"/>
      <x v="38"/>
      <x v="3027"/>
    </i>
    <i r="2">
      <x v="2469"/>
      <x v="38"/>
      <x v="3028"/>
    </i>
    <i r="2">
      <x v="2478"/>
      <x v="38"/>
      <x v="3034"/>
    </i>
    <i r="2">
      <x v="2486"/>
      <x v="38"/>
      <x v="3029"/>
    </i>
    <i r="2">
      <x v="2488"/>
      <x v="38"/>
      <x v="3030"/>
    </i>
    <i r="2">
      <x v="2498"/>
      <x v="38"/>
      <x v="3031"/>
    </i>
    <i r="2">
      <x v="2529"/>
      <x v="38"/>
      <x v="3035"/>
    </i>
    <i r="2">
      <x v="2531"/>
      <x v="38"/>
      <x v="3032"/>
    </i>
    <i r="2">
      <x v="2592"/>
      <x v="38"/>
      <x v="3036"/>
    </i>
    <i r="2">
      <x v="2614"/>
      <x v="38"/>
      <x v="3044"/>
    </i>
    <i r="2">
      <x v="2620"/>
      <x v="38"/>
      <x v="3037"/>
    </i>
    <i r="2">
      <x v="2710"/>
      <x v="38"/>
      <x v="3038"/>
    </i>
    <i r="2">
      <x v="2731"/>
      <x v="38"/>
      <x v="3039"/>
    </i>
    <i r="2">
      <x v="2816"/>
      <x v="38"/>
      <x v="3040"/>
    </i>
    <i r="2">
      <x v="2821"/>
      <x v="38"/>
      <x v="3041"/>
    </i>
    <i r="2">
      <x v="2823"/>
      <x v="38"/>
      <x v="3042"/>
    </i>
    <i r="2">
      <x v="2861"/>
      <x v="38"/>
      <x v="3043"/>
    </i>
    <i t="default" r="1">
      <x v="1"/>
    </i>
    <i r="1">
      <x v="3"/>
      <x v="1533"/>
      <x v="38"/>
      <x v="2964"/>
    </i>
    <i r="2">
      <x v="1567"/>
      <x v="38"/>
      <x v="2959"/>
    </i>
    <i r="2">
      <x v="1697"/>
      <x v="38"/>
      <x v="2969"/>
    </i>
    <i r="2">
      <x v="1702"/>
      <x v="38"/>
      <x v="2960"/>
    </i>
    <i r="2">
      <x v="1704"/>
      <x v="38"/>
      <x v="2961"/>
    </i>
    <i r="2">
      <x v="1707"/>
      <x v="38"/>
      <x v="2970"/>
    </i>
    <i r="2">
      <x v="1713"/>
      <x v="38"/>
      <x v="2972"/>
    </i>
    <i r="2">
      <x v="1723"/>
      <x v="38"/>
      <x v="2962"/>
    </i>
    <i r="2">
      <x v="1734"/>
      <x v="38"/>
      <x v="2963"/>
    </i>
    <i r="2">
      <x v="1778"/>
      <x v="38"/>
      <x v="2965"/>
    </i>
    <i r="2">
      <x v="1816"/>
      <x v="38"/>
      <x v="2966"/>
    </i>
    <i t="default" r="1">
      <x v="3"/>
    </i>
    <i t="default">
      <x v="38"/>
    </i>
    <i>
      <x v="39"/>
      <x v="1"/>
      <x v="24"/>
      <x v="37"/>
      <x v="2877"/>
    </i>
    <i r="2">
      <x v="32"/>
      <x v="37"/>
      <x v="2878"/>
    </i>
    <i r="2">
      <x v="80"/>
      <x v="37"/>
      <x v="2879"/>
    </i>
    <i r="2">
      <x v="100"/>
      <x v="37"/>
      <x v="2881"/>
    </i>
    <i r="2">
      <x v="102"/>
      <x v="37"/>
      <x v="2882"/>
    </i>
    <i r="2">
      <x v="144"/>
      <x v="37"/>
      <x v="2883"/>
    </i>
    <i r="2">
      <x v="148"/>
      <x v="37"/>
      <x v="2880"/>
    </i>
    <i r="2">
      <x v="214"/>
      <x v="37"/>
      <x v="2884"/>
    </i>
    <i r="2">
      <x v="254"/>
      <x v="37"/>
      <x v="2885"/>
    </i>
    <i r="2">
      <x v="275"/>
      <x v="37"/>
      <x v="2886"/>
    </i>
    <i r="2">
      <x v="277"/>
      <x v="37"/>
      <x v="2887"/>
    </i>
    <i r="2">
      <x v="278"/>
      <x v="37"/>
      <x v="2888"/>
    </i>
    <i r="2">
      <x v="310"/>
      <x v="37"/>
      <x v="2889"/>
    </i>
    <i r="2">
      <x v="397"/>
      <x v="37"/>
      <x v="2890"/>
    </i>
    <i r="2">
      <x v="558"/>
      <x v="37"/>
      <x v="2952"/>
    </i>
    <i r="2">
      <x v="606"/>
      <x v="37"/>
      <x v="2891"/>
    </i>
    <i r="2">
      <x v="654"/>
      <x v="37"/>
      <x v="2892"/>
    </i>
    <i r="2">
      <x v="671"/>
      <x v="37"/>
      <x v="2893"/>
    </i>
    <i r="2">
      <x v="690"/>
      <x v="37"/>
      <x v="2953"/>
    </i>
    <i r="2">
      <x v="704"/>
      <x v="37"/>
      <x v="2894"/>
    </i>
    <i r="2">
      <x v="758"/>
      <x v="37"/>
      <x v="2895"/>
    </i>
    <i r="2">
      <x v="773"/>
      <x v="37"/>
      <x v="2896"/>
    </i>
    <i r="2">
      <x v="774"/>
      <x v="37"/>
      <x v="2897"/>
    </i>
    <i r="2">
      <x v="789"/>
      <x v="37"/>
      <x v="2909"/>
    </i>
    <i r="2">
      <x v="810"/>
      <x v="37"/>
      <x v="2954"/>
    </i>
    <i r="2">
      <x v="839"/>
      <x v="37"/>
      <x v="2898"/>
    </i>
    <i r="2">
      <x v="849"/>
      <x v="37"/>
      <x v="2899"/>
    </i>
    <i r="2">
      <x v="853"/>
      <x v="37"/>
      <x v="2900"/>
    </i>
    <i r="2">
      <x v="863"/>
      <x v="37"/>
      <x v="2901"/>
    </i>
    <i r="2">
      <x v="869"/>
      <x v="37"/>
      <x v="2902"/>
    </i>
    <i r="2">
      <x v="878"/>
      <x v="37"/>
      <x v="2903"/>
    </i>
    <i r="2">
      <x v="901"/>
      <x v="37"/>
      <x v="2955"/>
    </i>
    <i r="2">
      <x v="934"/>
      <x v="37"/>
      <x v="2949"/>
    </i>
    <i r="2">
      <x v="941"/>
      <x v="37"/>
      <x v="2904"/>
    </i>
    <i r="2">
      <x v="963"/>
      <x v="37"/>
      <x v="2906"/>
    </i>
    <i r="2">
      <x v="989"/>
      <x v="37"/>
      <x v="2905"/>
    </i>
    <i r="2">
      <x v="1070"/>
      <x v="37"/>
      <x v="2907"/>
    </i>
    <i r="2">
      <x v="1128"/>
      <x v="37"/>
      <x v="2908"/>
    </i>
    <i r="2">
      <x v="1162"/>
      <x v="37"/>
      <x v="2910"/>
    </i>
    <i r="2">
      <x v="1168"/>
      <x v="37"/>
      <x v="2948"/>
    </i>
    <i r="2">
      <x v="1210"/>
      <x v="37"/>
      <x v="2911"/>
    </i>
    <i r="2">
      <x v="1211"/>
      <x v="37"/>
      <x v="2912"/>
    </i>
    <i r="2">
      <x v="1253"/>
      <x v="37"/>
      <x v="2913"/>
    </i>
    <i r="2">
      <x v="1284"/>
      <x v="37"/>
      <x v="2914"/>
    </i>
    <i r="2">
      <x v="1309"/>
      <x v="37"/>
      <x v="2915"/>
    </i>
    <i r="2">
      <x v="1359"/>
      <x v="37"/>
      <x v="2916"/>
    </i>
    <i r="2">
      <x v="1419"/>
      <x v="37"/>
      <x v="2917"/>
    </i>
    <i r="2">
      <x v="1599"/>
      <x v="37"/>
      <x v="2918"/>
    </i>
    <i r="2">
      <x v="1600"/>
      <x v="37"/>
      <x v="2956"/>
    </i>
    <i r="2">
      <x v="1679"/>
      <x v="37"/>
      <x v="2920"/>
    </i>
    <i r="2">
      <x v="1913"/>
      <x v="37"/>
      <x v="2921"/>
    </i>
    <i r="2">
      <x v="1927"/>
      <x v="37"/>
      <x v="2922"/>
    </i>
    <i r="2">
      <x v="1973"/>
      <x v="37"/>
      <x v="2923"/>
    </i>
    <i r="2">
      <x v="2027"/>
      <x v="37"/>
      <x v="2957"/>
    </i>
    <i r="2">
      <x v="2038"/>
      <x v="37"/>
      <x v="2925"/>
    </i>
    <i r="2">
      <x v="2039"/>
      <x v="37"/>
      <x v="2951"/>
    </i>
    <i r="2">
      <x v="2057"/>
      <x v="37"/>
      <x v="2924"/>
    </i>
    <i r="2">
      <x v="2109"/>
      <x v="37"/>
      <x v="2926"/>
    </i>
    <i r="2">
      <x v="2110"/>
      <x v="37"/>
      <x v="2927"/>
    </i>
    <i r="2">
      <x v="2113"/>
      <x v="37"/>
      <x v="2958"/>
    </i>
    <i r="2">
      <x v="2140"/>
      <x v="37"/>
      <x v="2950"/>
    </i>
    <i r="2">
      <x v="2165"/>
      <x v="37"/>
      <x v="2928"/>
    </i>
    <i r="2">
      <x v="2207"/>
      <x v="37"/>
      <x v="2929"/>
    </i>
    <i r="2">
      <x v="2445"/>
      <x v="37"/>
      <x v="2930"/>
    </i>
    <i r="2">
      <x v="2471"/>
      <x v="37"/>
      <x v="2931"/>
    </i>
    <i r="2">
      <x v="2476"/>
      <x v="37"/>
      <x v="2932"/>
    </i>
    <i r="2">
      <x v="2516"/>
      <x v="37"/>
      <x v="2933"/>
    </i>
    <i r="2">
      <x v="2533"/>
      <x v="37"/>
      <x v="2935"/>
    </i>
    <i r="2">
      <x v="2544"/>
      <x v="37"/>
      <x v="2934"/>
    </i>
    <i r="2">
      <x v="2563"/>
      <x v="37"/>
      <x v="2936"/>
    </i>
    <i r="2">
      <x v="2617"/>
      <x v="37"/>
      <x v="2937"/>
    </i>
    <i r="2">
      <x v="2665"/>
      <x v="37"/>
      <x v="2938"/>
    </i>
    <i r="2">
      <x v="2745"/>
      <x v="37"/>
      <x v="2939"/>
    </i>
    <i r="2">
      <x v="2788"/>
      <x v="37"/>
      <x v="2940"/>
    </i>
    <i r="2">
      <x v="2794"/>
      <x v="37"/>
      <x v="2941"/>
    </i>
    <i r="2">
      <x v="2796"/>
      <x v="37"/>
      <x v="2942"/>
    </i>
    <i r="2">
      <x v="2824"/>
      <x v="37"/>
      <x v="2943"/>
    </i>
    <i r="2">
      <x v="2843"/>
      <x v="37"/>
      <x v="2944"/>
    </i>
    <i r="2">
      <x v="2846"/>
      <x v="37"/>
      <x v="2945"/>
    </i>
    <i r="2">
      <x v="2858"/>
      <x v="37"/>
      <x v="2946"/>
    </i>
    <i r="2">
      <x v="2871"/>
      <x v="37"/>
      <x v="2947"/>
    </i>
    <i t="default" r="1">
      <x v="1"/>
    </i>
    <i r="1">
      <x v="3"/>
      <x v="1507"/>
      <x v="37"/>
      <x v="2873"/>
    </i>
    <i r="2">
      <x v="1543"/>
      <x v="37"/>
      <x v="2874"/>
    </i>
    <i r="2">
      <x v="1594"/>
      <x v="37"/>
      <x v="2876"/>
    </i>
    <i r="2">
      <x v="1804"/>
      <x v="37"/>
      <x v="2919"/>
    </i>
    <i r="2">
      <x v="1808"/>
      <x v="37"/>
      <x v="2875"/>
    </i>
    <i t="default" r="1">
      <x v="3"/>
    </i>
    <i t="default">
      <x v="39"/>
    </i>
    <i>
      <x v="40"/>
      <x v="1"/>
      <x v="50"/>
      <x v="39"/>
      <x v="3055"/>
    </i>
    <i r="2">
      <x v="133"/>
      <x v="39"/>
      <x v="3056"/>
    </i>
    <i r="2">
      <x v="174"/>
      <x v="39"/>
      <x v="3057"/>
    </i>
    <i r="2">
      <x v="241"/>
      <x v="39"/>
      <x v="3116"/>
    </i>
    <i r="2">
      <x v="279"/>
      <x v="39"/>
      <x v="3058"/>
    </i>
    <i r="2">
      <x v="291"/>
      <x v="39"/>
      <x v="3059"/>
    </i>
    <i r="2">
      <x v="299"/>
      <x v="39"/>
      <x v="3060"/>
    </i>
    <i r="2">
      <x v="360"/>
      <x v="39"/>
      <x v="3061"/>
    </i>
    <i r="2">
      <x v="438"/>
      <x v="39"/>
      <x v="3049"/>
    </i>
    <i r="2">
      <x v="440"/>
      <x v="39"/>
      <x v="3064"/>
    </i>
    <i r="2">
      <x v="460"/>
      <x v="39"/>
      <x v="3065"/>
    </i>
    <i r="2">
      <x v="536"/>
      <x v="39"/>
      <x v="3062"/>
    </i>
    <i r="2">
      <x v="568"/>
      <x v="39"/>
      <x v="3063"/>
    </i>
    <i r="2">
      <x v="637"/>
      <x v="39"/>
      <x v="3066"/>
    </i>
    <i r="2">
      <x v="678"/>
      <x v="39"/>
      <x v="3067"/>
    </i>
    <i r="2">
      <x v="860"/>
      <x v="39"/>
      <x v="3068"/>
    </i>
    <i r="2">
      <x v="865"/>
      <x v="39"/>
      <x v="3069"/>
    </i>
    <i r="2">
      <x v="910"/>
      <x v="39"/>
      <x v="3070"/>
    </i>
    <i r="2">
      <x v="972"/>
      <x v="39"/>
      <x v="3071"/>
    </i>
    <i r="2">
      <x v="1040"/>
      <x v="39"/>
      <x v="3050"/>
    </i>
    <i r="2">
      <x v="1041"/>
      <x v="39"/>
      <x v="3117"/>
    </i>
    <i r="2">
      <x v="1080"/>
      <x v="39"/>
      <x v="3072"/>
    </i>
    <i r="2">
      <x v="1081"/>
      <x v="39"/>
      <x v="3073"/>
    </i>
    <i r="2">
      <x v="1137"/>
      <x v="39"/>
      <x v="3074"/>
    </i>
    <i r="2">
      <x v="1221"/>
      <x v="39"/>
      <x v="3075"/>
    </i>
    <i r="2">
      <x v="1233"/>
      <x v="39"/>
      <x v="3076"/>
    </i>
    <i r="2">
      <x v="1345"/>
      <x v="39"/>
      <x v="3077"/>
    </i>
    <i r="2">
      <x v="1406"/>
      <x v="39"/>
      <x v="3078"/>
    </i>
    <i r="2">
      <x v="1434"/>
      <x v="39"/>
      <x v="3079"/>
    </i>
    <i r="2">
      <x v="1490"/>
      <x v="39"/>
      <x v="3080"/>
    </i>
    <i r="2">
      <x v="1615"/>
      <x v="39"/>
      <x v="3081"/>
    </i>
    <i r="2">
      <x v="1618"/>
      <x v="39"/>
      <x v="3082"/>
    </i>
    <i r="2">
      <x v="1629"/>
      <x v="39"/>
      <x v="3112"/>
    </i>
    <i r="2">
      <x v="1631"/>
      <x v="39"/>
      <x v="3083"/>
    </i>
    <i r="2">
      <x v="1639"/>
      <x v="39"/>
      <x v="3084"/>
    </i>
    <i r="2">
      <x v="1658"/>
      <x v="39"/>
      <x v="3118"/>
    </i>
    <i r="2">
      <x v="1931"/>
      <x v="39"/>
      <x v="3085"/>
    </i>
    <i r="2">
      <x v="1960"/>
      <x v="39"/>
      <x v="3115"/>
    </i>
    <i r="2">
      <x v="1962"/>
      <x v="39"/>
      <x v="3086"/>
    </i>
    <i r="2">
      <x v="2023"/>
      <x v="39"/>
      <x v="3113"/>
    </i>
    <i r="2">
      <x v="2045"/>
      <x v="39"/>
      <x v="3087"/>
    </i>
    <i r="2">
      <x v="2070"/>
      <x v="39"/>
      <x v="3114"/>
    </i>
    <i r="2">
      <x v="2107"/>
      <x v="39"/>
      <x v="3088"/>
    </i>
    <i r="2">
      <x v="2125"/>
      <x v="39"/>
      <x v="3089"/>
    </i>
    <i r="2">
      <x v="2153"/>
      <x v="39"/>
      <x v="3119"/>
    </i>
    <i r="2">
      <x v="2172"/>
      <x v="39"/>
      <x v="3090"/>
    </i>
    <i r="2">
      <x v="2213"/>
      <x v="39"/>
      <x v="3091"/>
    </i>
    <i r="2">
      <x v="2388"/>
      <x v="39"/>
      <x v="3092"/>
    </i>
    <i r="2">
      <x v="2424"/>
      <x v="39"/>
      <x v="3093"/>
    </i>
    <i r="2">
      <x v="2425"/>
      <x v="39"/>
      <x v="3094"/>
    </i>
    <i r="2">
      <x v="2457"/>
      <x v="39"/>
      <x v="3095"/>
    </i>
    <i r="2">
      <x v="2464"/>
      <x v="39"/>
      <x v="3120"/>
    </i>
    <i r="2">
      <x v="2495"/>
      <x v="39"/>
      <x v="3096"/>
    </i>
    <i r="2">
      <x v="2524"/>
      <x v="39"/>
      <x v="3097"/>
    </i>
    <i r="2">
      <x v="2542"/>
      <x v="39"/>
      <x v="3100"/>
    </i>
    <i r="2">
      <x v="2545"/>
      <x v="39"/>
      <x v="3098"/>
    </i>
    <i r="2">
      <x v="2564"/>
      <x v="39"/>
      <x v="3099"/>
    </i>
    <i r="2">
      <x v="2600"/>
      <x v="39"/>
      <x v="3102"/>
    </i>
    <i r="2">
      <x v="2649"/>
      <x v="39"/>
      <x v="3101"/>
    </i>
    <i r="2">
      <x v="2689"/>
      <x v="39"/>
      <x v="3103"/>
    </i>
    <i r="2">
      <x v="2738"/>
      <x v="39"/>
      <x v="3104"/>
    </i>
    <i r="2">
      <x v="2752"/>
      <x v="39"/>
      <x v="3108"/>
    </i>
    <i r="2">
      <x v="2769"/>
      <x v="39"/>
      <x v="3109"/>
    </i>
    <i r="2">
      <x v="2792"/>
      <x v="39"/>
      <x v="3105"/>
    </i>
    <i r="2">
      <x v="2799"/>
      <x v="39"/>
      <x v="3106"/>
    </i>
    <i r="2">
      <x v="2811"/>
      <x v="39"/>
      <x v="3107"/>
    </i>
    <i r="2">
      <x v="2835"/>
      <x v="39"/>
      <x v="3110"/>
    </i>
    <i r="2">
      <x v="2844"/>
      <x v="39"/>
      <x v="3111"/>
    </i>
    <i t="default" r="1">
      <x v="1"/>
    </i>
    <i r="1">
      <x v="3"/>
      <x v="1500"/>
      <x v="39"/>
      <x v="3051"/>
    </i>
    <i r="2">
      <x v="1538"/>
      <x v="39"/>
      <x v="3048"/>
    </i>
    <i r="2">
      <x v="1795"/>
      <x v="39"/>
      <x v="3052"/>
    </i>
    <i r="2">
      <x v="1817"/>
      <x v="39"/>
      <x v="3053"/>
    </i>
    <i r="2">
      <x v="1822"/>
      <x v="39"/>
      <x v="3054"/>
    </i>
    <i t="default" r="1">
      <x v="3"/>
    </i>
    <i t="default">
      <x v="40"/>
    </i>
    <i>
      <x v="41"/>
      <x v="3"/>
      <x v="1494"/>
      <x v="40"/>
      <x v="3121"/>
    </i>
    <i r="2">
      <x v="2352"/>
      <x v="40"/>
      <x v="3121"/>
    </i>
    <i r="2">
      <x v="2353"/>
      <x v="40"/>
      <x v="3121"/>
    </i>
    <i r="2">
      <x v="2354"/>
      <x v="40"/>
      <x v="3121"/>
    </i>
    <i r="2">
      <x v="2355"/>
      <x v="40"/>
      <x v="3121"/>
    </i>
    <i r="2">
      <x v="2356"/>
      <x v="40"/>
      <x v="3121"/>
    </i>
    <i r="2">
      <x v="2357"/>
      <x v="40"/>
      <x v="3121"/>
    </i>
    <i t="default" r="1"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5:D132" firstHeaderRow="1" firstDataRow="2" firstDataCol="2" rowPageCount="3" colPageCount="1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Page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Page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126">
    <i>
      <x/>
      <x v="1"/>
    </i>
    <i r="1">
      <x v="3"/>
    </i>
    <i t="default">
      <x/>
    </i>
    <i>
      <x v="1"/>
      <x v="1"/>
    </i>
    <i r="1">
      <x v="3"/>
    </i>
    <i t="default">
      <x v="1"/>
    </i>
    <i>
      <x v="2"/>
      <x v="1"/>
    </i>
    <i r="1">
      <x v="3"/>
    </i>
    <i t="default">
      <x v="2"/>
    </i>
    <i>
      <x v="3"/>
      <x v="1"/>
    </i>
    <i r="1">
      <x v="3"/>
    </i>
    <i t="default">
      <x v="3"/>
    </i>
    <i>
      <x v="4"/>
      <x v="1"/>
    </i>
    <i r="1">
      <x v="3"/>
    </i>
    <i t="default">
      <x v="4"/>
    </i>
    <i>
      <x v="5"/>
      <x v="1"/>
    </i>
    <i r="1">
      <x v="3"/>
    </i>
    <i t="default">
      <x v="5"/>
    </i>
    <i>
      <x v="6"/>
      <x v="1"/>
    </i>
    <i r="1">
      <x v="3"/>
    </i>
    <i t="default">
      <x v="6"/>
    </i>
    <i>
      <x v="7"/>
      <x v="1"/>
    </i>
    <i r="1">
      <x v="3"/>
    </i>
    <i t="default">
      <x v="7"/>
    </i>
    <i>
      <x v="8"/>
      <x v="1"/>
    </i>
    <i r="1">
      <x v="3"/>
    </i>
    <i t="default">
      <x v="8"/>
    </i>
    <i>
      <x v="9"/>
      <x v="1"/>
    </i>
    <i r="1">
      <x v="3"/>
    </i>
    <i t="default">
      <x v="9"/>
    </i>
    <i>
      <x v="10"/>
      <x v="1"/>
    </i>
    <i r="1">
      <x v="3"/>
    </i>
    <i t="default">
      <x v="10"/>
    </i>
    <i>
      <x v="11"/>
      <x v="1"/>
    </i>
    <i r="1">
      <x v="3"/>
    </i>
    <i t="default">
      <x v="11"/>
    </i>
    <i>
      <x v="12"/>
      <x v="1"/>
    </i>
    <i r="1">
      <x v="3"/>
    </i>
    <i t="default">
      <x v="12"/>
    </i>
    <i>
      <x v="13"/>
      <x v="1"/>
    </i>
    <i r="1">
      <x v="3"/>
    </i>
    <i t="default">
      <x v="13"/>
    </i>
    <i>
      <x v="14"/>
      <x v="1"/>
    </i>
    <i r="1">
      <x v="3"/>
    </i>
    <i t="default">
      <x v="14"/>
    </i>
    <i>
      <x v="15"/>
      <x v="1"/>
    </i>
    <i r="1">
      <x v="3"/>
    </i>
    <i t="default">
      <x v="15"/>
    </i>
    <i>
      <x v="16"/>
      <x v="1"/>
    </i>
    <i r="1">
      <x v="3"/>
    </i>
    <i t="default">
      <x v="16"/>
    </i>
    <i>
      <x v="17"/>
      <x v="1"/>
    </i>
    <i r="1">
      <x v="3"/>
    </i>
    <i t="default">
      <x v="17"/>
    </i>
    <i>
      <x v="18"/>
      <x v="1"/>
    </i>
    <i r="1">
      <x v="3"/>
    </i>
    <i t="default">
      <x v="18"/>
    </i>
    <i>
      <x v="19"/>
      <x v="1"/>
    </i>
    <i r="1">
      <x v="3"/>
    </i>
    <i t="default">
      <x v="19"/>
    </i>
    <i>
      <x v="20"/>
      <x v="1"/>
    </i>
    <i r="1">
      <x v="3"/>
    </i>
    <i t="default">
      <x v="20"/>
    </i>
    <i>
      <x v="21"/>
      <x v="1"/>
    </i>
    <i r="1">
      <x v="3"/>
    </i>
    <i t="default">
      <x v="21"/>
    </i>
    <i>
      <x v="22"/>
      <x v="1"/>
    </i>
    <i r="1">
      <x v="3"/>
    </i>
    <i t="default">
      <x v="22"/>
    </i>
    <i>
      <x v="23"/>
      <x v="1"/>
    </i>
    <i r="1">
      <x v="3"/>
    </i>
    <i t="default">
      <x v="23"/>
    </i>
    <i>
      <x v="24"/>
      <x v="1"/>
    </i>
    <i r="1">
      <x v="3"/>
    </i>
    <i t="default">
      <x v="24"/>
    </i>
    <i>
      <x v="25"/>
      <x v="1"/>
    </i>
    <i r="1">
      <x v="3"/>
    </i>
    <i t="default">
      <x v="25"/>
    </i>
    <i>
      <x v="26"/>
      <x v="1"/>
    </i>
    <i r="1">
      <x v="3"/>
    </i>
    <i t="default">
      <x v="26"/>
    </i>
    <i>
      <x v="27"/>
      <x v="1"/>
    </i>
    <i r="1">
      <x v="3"/>
    </i>
    <i t="default">
      <x v="27"/>
    </i>
    <i>
      <x v="28"/>
      <x v="1"/>
    </i>
    <i r="1">
      <x v="3"/>
    </i>
    <i t="default">
      <x v="28"/>
    </i>
    <i>
      <x v="29"/>
      <x v="1"/>
    </i>
    <i r="1">
      <x v="3"/>
    </i>
    <i t="default">
      <x v="29"/>
    </i>
    <i>
      <x v="30"/>
      <x v="1"/>
    </i>
    <i r="1">
      <x v="3"/>
    </i>
    <i t="default">
      <x v="30"/>
    </i>
    <i>
      <x v="31"/>
      <x v="1"/>
    </i>
    <i r="1">
      <x v="3"/>
    </i>
    <i t="default">
      <x v="31"/>
    </i>
    <i>
      <x v="32"/>
      <x v="1"/>
    </i>
    <i r="1">
      <x v="3"/>
    </i>
    <i t="default">
      <x v="32"/>
    </i>
    <i>
      <x v="33"/>
      <x v="1"/>
    </i>
    <i r="1">
      <x v="3"/>
    </i>
    <i t="default">
      <x v="33"/>
    </i>
    <i>
      <x v="34"/>
      <x v="1"/>
    </i>
    <i r="1">
      <x v="3"/>
    </i>
    <i t="default">
      <x v="34"/>
    </i>
    <i>
      <x v="35"/>
      <x v="1"/>
    </i>
    <i r="1">
      <x v="3"/>
    </i>
    <i t="default">
      <x v="35"/>
    </i>
    <i>
      <x v="36"/>
      <x v="1"/>
    </i>
    <i r="1">
      <x v="3"/>
    </i>
    <i t="default">
      <x v="36"/>
    </i>
    <i>
      <x v="37"/>
      <x v="1"/>
    </i>
    <i r="1">
      <x v="3"/>
    </i>
    <i t="default">
      <x v="37"/>
    </i>
    <i>
      <x v="38"/>
      <x v="1"/>
    </i>
    <i r="1">
      <x v="3"/>
    </i>
    <i t="default">
      <x v="38"/>
    </i>
    <i>
      <x v="39"/>
      <x v="1"/>
    </i>
    <i r="1">
      <x v="3"/>
    </i>
    <i t="default">
      <x v="39"/>
    </i>
    <i>
      <x v="40"/>
      <x v="1"/>
    </i>
    <i r="1">
      <x v="3"/>
    </i>
    <i t="default">
      <x v="40"/>
    </i>
    <i>
      <x v="41"/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3">
    <pageField fld="2" hier="-1"/>
    <pageField fld="3" hier="-1"/>
    <pageField fld="4" hier="-1"/>
  </pageField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10" zoomScaleNormal="110" workbookViewId="0">
      <selection activeCell="H8" activeCellId="1" sqref="F8 H8"/>
    </sheetView>
  </sheetViews>
  <sheetFormatPr defaultRowHeight="12.75" x14ac:dyDescent="0.2"/>
  <cols>
    <col min="1" max="1" width="20" style="3" customWidth="1"/>
    <col min="2" max="2" width="8" style="3" customWidth="1"/>
    <col min="3" max="3" width="14.140625" style="3" customWidth="1"/>
    <col min="4" max="4" width="13.85546875" style="3" customWidth="1"/>
    <col min="5" max="5" width="12.42578125" style="3" customWidth="1"/>
    <col min="6" max="6" width="10.5703125" style="3" customWidth="1"/>
    <col min="7" max="7" width="14.7109375" style="3" customWidth="1"/>
    <col min="8" max="8" width="14.5703125" style="3" customWidth="1"/>
    <col min="9" max="9" width="8" style="3" customWidth="1"/>
    <col min="10" max="16384" width="9.140625" style="3"/>
  </cols>
  <sheetData>
    <row r="1" spans="1:9" ht="12.75" customHeight="1" x14ac:dyDescent="0.2">
      <c r="A1" s="1" t="s">
        <v>3040</v>
      </c>
      <c r="B1" s="1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124" t="s">
        <v>3061</v>
      </c>
      <c r="B3" s="124"/>
      <c r="C3" s="124"/>
      <c r="D3" s="124"/>
      <c r="E3" s="124"/>
      <c r="F3" s="124"/>
      <c r="G3" s="124"/>
      <c r="H3" s="124"/>
      <c r="I3" s="124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13.5" thickBot="1" x14ac:dyDescent="0.25">
      <c r="A5" s="125"/>
      <c r="B5" s="125"/>
      <c r="C5" s="125"/>
      <c r="D5" s="125"/>
      <c r="E5" s="125"/>
      <c r="F5" s="125"/>
      <c r="G5" s="125"/>
      <c r="H5" s="125"/>
      <c r="I5" s="125"/>
    </row>
    <row r="6" spans="1:9" ht="76.5" x14ac:dyDescent="0.2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7" t="s">
        <v>8</v>
      </c>
    </row>
    <row r="7" spans="1:9" s="12" customFormat="1" ht="15" customHeight="1" x14ac:dyDescent="0.2">
      <c r="A7" s="8" t="s">
        <v>3040</v>
      </c>
      <c r="B7" s="9">
        <f>SUM(C7:I7)</f>
        <v>420</v>
      </c>
      <c r="C7" s="10">
        <v>0</v>
      </c>
      <c r="D7" s="10">
        <v>51</v>
      </c>
      <c r="E7" s="10">
        <v>7</v>
      </c>
      <c r="F7" s="10">
        <v>239</v>
      </c>
      <c r="G7" s="10">
        <v>99</v>
      </c>
      <c r="H7" s="10">
        <v>24</v>
      </c>
      <c r="I7" s="11">
        <v>0</v>
      </c>
    </row>
    <row r="8" spans="1:9" s="12" customFormat="1" ht="16.5" customHeight="1" thickBot="1" x14ac:dyDescent="0.25">
      <c r="A8" s="13" t="s">
        <v>9</v>
      </c>
      <c r="B8" s="9">
        <f>SUM(C8:I8)</f>
        <v>249</v>
      </c>
      <c r="C8" s="14">
        <v>0</v>
      </c>
      <c r="D8" s="14">
        <v>36</v>
      </c>
      <c r="E8" s="14">
        <v>6</v>
      </c>
      <c r="F8" s="14">
        <v>141</v>
      </c>
      <c r="G8" s="14">
        <v>56</v>
      </c>
      <c r="H8" s="14">
        <v>10</v>
      </c>
      <c r="I8" s="15">
        <v>0</v>
      </c>
    </row>
  </sheetData>
  <mergeCells count="2">
    <mergeCell ref="A3:I3"/>
    <mergeCell ref="A5:I5"/>
  </mergeCells>
  <pageMargins left="0.70866141732283472" right="0.1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3"/>
  <sheetViews>
    <sheetView zoomScale="110" zoomScaleNormal="110" workbookViewId="0">
      <selection activeCell="D23" sqref="D23"/>
    </sheetView>
  </sheetViews>
  <sheetFormatPr defaultRowHeight="16.5" x14ac:dyDescent="0.3"/>
  <cols>
    <col min="1" max="1" width="10.28515625" style="72" customWidth="1"/>
    <col min="2" max="2" width="43.140625" style="78" customWidth="1"/>
    <col min="3" max="10" width="9.140625" style="72"/>
    <col min="11" max="11" width="9.42578125" style="73" bestFit="1" customWidth="1"/>
    <col min="12" max="12" width="8" style="72" bestFit="1" customWidth="1"/>
    <col min="13" max="235" width="9.140625" style="72"/>
    <col min="236" max="236" width="15.42578125" style="72" customWidth="1"/>
    <col min="237" max="237" width="57.85546875" style="72" customWidth="1"/>
    <col min="238" max="491" width="9.140625" style="72"/>
    <col min="492" max="492" width="15.42578125" style="72" customWidth="1"/>
    <col min="493" max="493" width="57.85546875" style="72" customWidth="1"/>
    <col min="494" max="747" width="9.140625" style="72"/>
    <col min="748" max="748" width="15.42578125" style="72" customWidth="1"/>
    <col min="749" max="749" width="57.85546875" style="72" customWidth="1"/>
    <col min="750" max="1003" width="9.140625" style="72"/>
    <col min="1004" max="1004" width="15.42578125" style="72" customWidth="1"/>
    <col min="1005" max="1005" width="57.85546875" style="72" customWidth="1"/>
    <col min="1006" max="1259" width="9.140625" style="72"/>
    <col min="1260" max="1260" width="15.42578125" style="72" customWidth="1"/>
    <col min="1261" max="1261" width="57.85546875" style="72" customWidth="1"/>
    <col min="1262" max="1515" width="9.140625" style="72"/>
    <col min="1516" max="1516" width="15.42578125" style="72" customWidth="1"/>
    <col min="1517" max="1517" width="57.85546875" style="72" customWidth="1"/>
    <col min="1518" max="1771" width="9.140625" style="72"/>
    <col min="1772" max="1772" width="15.42578125" style="72" customWidth="1"/>
    <col min="1773" max="1773" width="57.85546875" style="72" customWidth="1"/>
    <col min="1774" max="2027" width="9.140625" style="72"/>
    <col min="2028" max="2028" width="15.42578125" style="72" customWidth="1"/>
    <col min="2029" max="2029" width="57.85546875" style="72" customWidth="1"/>
    <col min="2030" max="2283" width="9.140625" style="72"/>
    <col min="2284" max="2284" width="15.42578125" style="72" customWidth="1"/>
    <col min="2285" max="2285" width="57.85546875" style="72" customWidth="1"/>
    <col min="2286" max="2539" width="9.140625" style="72"/>
    <col min="2540" max="2540" width="15.42578125" style="72" customWidth="1"/>
    <col min="2541" max="2541" width="57.85546875" style="72" customWidth="1"/>
    <col min="2542" max="2795" width="9.140625" style="72"/>
    <col min="2796" max="2796" width="15.42578125" style="72" customWidth="1"/>
    <col min="2797" max="2797" width="57.85546875" style="72" customWidth="1"/>
    <col min="2798" max="3051" width="9.140625" style="72"/>
    <col min="3052" max="3052" width="15.42578125" style="72" customWidth="1"/>
    <col min="3053" max="3053" width="57.85546875" style="72" customWidth="1"/>
    <col min="3054" max="3307" width="9.140625" style="72"/>
    <col min="3308" max="3308" width="15.42578125" style="72" customWidth="1"/>
    <col min="3309" max="3309" width="57.85546875" style="72" customWidth="1"/>
    <col min="3310" max="3563" width="9.140625" style="72"/>
    <col min="3564" max="3564" width="15.42578125" style="72" customWidth="1"/>
    <col min="3565" max="3565" width="57.85546875" style="72" customWidth="1"/>
    <col min="3566" max="3819" width="9.140625" style="72"/>
    <col min="3820" max="3820" width="15.42578125" style="72" customWidth="1"/>
    <col min="3821" max="3821" width="57.85546875" style="72" customWidth="1"/>
    <col min="3822" max="4075" width="9.140625" style="72"/>
    <col min="4076" max="4076" width="15.42578125" style="72" customWidth="1"/>
    <col min="4077" max="4077" width="57.85546875" style="72" customWidth="1"/>
    <col min="4078" max="4331" width="9.140625" style="72"/>
    <col min="4332" max="4332" width="15.42578125" style="72" customWidth="1"/>
    <col min="4333" max="4333" width="57.85546875" style="72" customWidth="1"/>
    <col min="4334" max="4587" width="9.140625" style="72"/>
    <col min="4588" max="4588" width="15.42578125" style="72" customWidth="1"/>
    <col min="4589" max="4589" width="57.85546875" style="72" customWidth="1"/>
    <col min="4590" max="4843" width="9.140625" style="72"/>
    <col min="4844" max="4844" width="15.42578125" style="72" customWidth="1"/>
    <col min="4845" max="4845" width="57.85546875" style="72" customWidth="1"/>
    <col min="4846" max="5099" width="9.140625" style="72"/>
    <col min="5100" max="5100" width="15.42578125" style="72" customWidth="1"/>
    <col min="5101" max="5101" width="57.85546875" style="72" customWidth="1"/>
    <col min="5102" max="5355" width="9.140625" style="72"/>
    <col min="5356" max="5356" width="15.42578125" style="72" customWidth="1"/>
    <col min="5357" max="5357" width="57.85546875" style="72" customWidth="1"/>
    <col min="5358" max="5611" width="9.140625" style="72"/>
    <col min="5612" max="5612" width="15.42578125" style="72" customWidth="1"/>
    <col min="5613" max="5613" width="57.85546875" style="72" customWidth="1"/>
    <col min="5614" max="5867" width="9.140625" style="72"/>
    <col min="5868" max="5868" width="15.42578125" style="72" customWidth="1"/>
    <col min="5869" max="5869" width="57.85546875" style="72" customWidth="1"/>
    <col min="5870" max="6123" width="9.140625" style="72"/>
    <col min="6124" max="6124" width="15.42578125" style="72" customWidth="1"/>
    <col min="6125" max="6125" width="57.85546875" style="72" customWidth="1"/>
    <col min="6126" max="6379" width="9.140625" style="72"/>
    <col min="6380" max="6380" width="15.42578125" style="72" customWidth="1"/>
    <col min="6381" max="6381" width="57.85546875" style="72" customWidth="1"/>
    <col min="6382" max="6635" width="9.140625" style="72"/>
    <col min="6636" max="6636" width="15.42578125" style="72" customWidth="1"/>
    <col min="6637" max="6637" width="57.85546875" style="72" customWidth="1"/>
    <col min="6638" max="6891" width="9.140625" style="72"/>
    <col min="6892" max="6892" width="15.42578125" style="72" customWidth="1"/>
    <col min="6893" max="6893" width="57.85546875" style="72" customWidth="1"/>
    <col min="6894" max="7147" width="9.140625" style="72"/>
    <col min="7148" max="7148" width="15.42578125" style="72" customWidth="1"/>
    <col min="7149" max="7149" width="57.85546875" style="72" customWidth="1"/>
    <col min="7150" max="7403" width="9.140625" style="72"/>
    <col min="7404" max="7404" width="15.42578125" style="72" customWidth="1"/>
    <col min="7405" max="7405" width="57.85546875" style="72" customWidth="1"/>
    <col min="7406" max="7659" width="9.140625" style="72"/>
    <col min="7660" max="7660" width="15.42578125" style="72" customWidth="1"/>
    <col min="7661" max="7661" width="57.85546875" style="72" customWidth="1"/>
    <col min="7662" max="7915" width="9.140625" style="72"/>
    <col min="7916" max="7916" width="15.42578125" style="72" customWidth="1"/>
    <col min="7917" max="7917" width="57.85546875" style="72" customWidth="1"/>
    <col min="7918" max="8171" width="9.140625" style="72"/>
    <col min="8172" max="8172" width="15.42578125" style="72" customWidth="1"/>
    <col min="8173" max="8173" width="57.85546875" style="72" customWidth="1"/>
    <col min="8174" max="8427" width="9.140625" style="72"/>
    <col min="8428" max="8428" width="15.42578125" style="72" customWidth="1"/>
    <col min="8429" max="8429" width="57.85546875" style="72" customWidth="1"/>
    <col min="8430" max="8683" width="9.140625" style="72"/>
    <col min="8684" max="8684" width="15.42578125" style="72" customWidth="1"/>
    <col min="8685" max="8685" width="57.85546875" style="72" customWidth="1"/>
    <col min="8686" max="8939" width="9.140625" style="72"/>
    <col min="8940" max="8940" width="15.42578125" style="72" customWidth="1"/>
    <col min="8941" max="8941" width="57.85546875" style="72" customWidth="1"/>
    <col min="8942" max="9195" width="9.140625" style="72"/>
    <col min="9196" max="9196" width="15.42578125" style="72" customWidth="1"/>
    <col min="9197" max="9197" width="57.85546875" style="72" customWidth="1"/>
    <col min="9198" max="9451" width="9.140625" style="72"/>
    <col min="9452" max="9452" width="15.42578125" style="72" customWidth="1"/>
    <col min="9453" max="9453" width="57.85546875" style="72" customWidth="1"/>
    <col min="9454" max="9707" width="9.140625" style="72"/>
    <col min="9708" max="9708" width="15.42578125" style="72" customWidth="1"/>
    <col min="9709" max="9709" width="57.85546875" style="72" customWidth="1"/>
    <col min="9710" max="9963" width="9.140625" style="72"/>
    <col min="9964" max="9964" width="15.42578125" style="72" customWidth="1"/>
    <col min="9965" max="9965" width="57.85546875" style="72" customWidth="1"/>
    <col min="9966" max="10219" width="9.140625" style="72"/>
    <col min="10220" max="10220" width="15.42578125" style="72" customWidth="1"/>
    <col min="10221" max="10221" width="57.85546875" style="72" customWidth="1"/>
    <col min="10222" max="10475" width="9.140625" style="72"/>
    <col min="10476" max="10476" width="15.42578125" style="72" customWidth="1"/>
    <col min="10477" max="10477" width="57.85546875" style="72" customWidth="1"/>
    <col min="10478" max="10731" width="9.140625" style="72"/>
    <col min="10732" max="10732" width="15.42578125" style="72" customWidth="1"/>
    <col min="10733" max="10733" width="57.85546875" style="72" customWidth="1"/>
    <col min="10734" max="10987" width="9.140625" style="72"/>
    <col min="10988" max="10988" width="15.42578125" style="72" customWidth="1"/>
    <col min="10989" max="10989" width="57.85546875" style="72" customWidth="1"/>
    <col min="10990" max="11243" width="9.140625" style="72"/>
    <col min="11244" max="11244" width="15.42578125" style="72" customWidth="1"/>
    <col min="11245" max="11245" width="57.85546875" style="72" customWidth="1"/>
    <col min="11246" max="11499" width="9.140625" style="72"/>
    <col min="11500" max="11500" width="15.42578125" style="72" customWidth="1"/>
    <col min="11501" max="11501" width="57.85546875" style="72" customWidth="1"/>
    <col min="11502" max="11755" width="9.140625" style="72"/>
    <col min="11756" max="11756" width="15.42578125" style="72" customWidth="1"/>
    <col min="11757" max="11757" width="57.85546875" style="72" customWidth="1"/>
    <col min="11758" max="12011" width="9.140625" style="72"/>
    <col min="12012" max="12012" width="15.42578125" style="72" customWidth="1"/>
    <col min="12013" max="12013" width="57.85546875" style="72" customWidth="1"/>
    <col min="12014" max="12267" width="9.140625" style="72"/>
    <col min="12268" max="12268" width="15.42578125" style="72" customWidth="1"/>
    <col min="12269" max="12269" width="57.85546875" style="72" customWidth="1"/>
    <col min="12270" max="12523" width="9.140625" style="72"/>
    <col min="12524" max="12524" width="15.42578125" style="72" customWidth="1"/>
    <col min="12525" max="12525" width="57.85546875" style="72" customWidth="1"/>
    <col min="12526" max="12779" width="9.140625" style="72"/>
    <col min="12780" max="12780" width="15.42578125" style="72" customWidth="1"/>
    <col min="12781" max="12781" width="57.85546875" style="72" customWidth="1"/>
    <col min="12782" max="13035" width="9.140625" style="72"/>
    <col min="13036" max="13036" width="15.42578125" style="72" customWidth="1"/>
    <col min="13037" max="13037" width="57.85546875" style="72" customWidth="1"/>
    <col min="13038" max="13291" width="9.140625" style="72"/>
    <col min="13292" max="13292" width="15.42578125" style="72" customWidth="1"/>
    <col min="13293" max="13293" width="57.85546875" style="72" customWidth="1"/>
    <col min="13294" max="13547" width="9.140625" style="72"/>
    <col min="13548" max="13548" width="15.42578125" style="72" customWidth="1"/>
    <col min="13549" max="13549" width="57.85546875" style="72" customWidth="1"/>
    <col min="13550" max="13803" width="9.140625" style="72"/>
    <col min="13804" max="13804" width="15.42578125" style="72" customWidth="1"/>
    <col min="13805" max="13805" width="57.85546875" style="72" customWidth="1"/>
    <col min="13806" max="14059" width="9.140625" style="72"/>
    <col min="14060" max="14060" width="15.42578125" style="72" customWidth="1"/>
    <col min="14061" max="14061" width="57.85546875" style="72" customWidth="1"/>
    <col min="14062" max="14315" width="9.140625" style="72"/>
    <col min="14316" max="14316" width="15.42578125" style="72" customWidth="1"/>
    <col min="14317" max="14317" width="57.85546875" style="72" customWidth="1"/>
    <col min="14318" max="14571" width="9.140625" style="72"/>
    <col min="14572" max="14572" width="15.42578125" style="72" customWidth="1"/>
    <col min="14573" max="14573" width="57.85546875" style="72" customWidth="1"/>
    <col min="14574" max="14827" width="9.140625" style="72"/>
    <col min="14828" max="14828" width="15.42578125" style="72" customWidth="1"/>
    <col min="14829" max="14829" width="57.85546875" style="72" customWidth="1"/>
    <col min="14830" max="15083" width="9.140625" style="72"/>
    <col min="15084" max="15084" width="15.42578125" style="72" customWidth="1"/>
    <col min="15085" max="15085" width="57.85546875" style="72" customWidth="1"/>
    <col min="15086" max="15339" width="9.140625" style="72"/>
    <col min="15340" max="15340" width="15.42578125" style="72" customWidth="1"/>
    <col min="15341" max="15341" width="57.85546875" style="72" customWidth="1"/>
    <col min="15342" max="15595" width="9.140625" style="72"/>
    <col min="15596" max="15596" width="15.42578125" style="72" customWidth="1"/>
    <col min="15597" max="15597" width="57.85546875" style="72" customWidth="1"/>
    <col min="15598" max="15851" width="9.140625" style="72"/>
    <col min="15852" max="15852" width="15.42578125" style="72" customWidth="1"/>
    <col min="15853" max="15853" width="57.85546875" style="72" customWidth="1"/>
    <col min="15854" max="16107" width="9.140625" style="72"/>
    <col min="16108" max="16108" width="15.42578125" style="72" customWidth="1"/>
    <col min="16109" max="16109" width="57.85546875" style="72" customWidth="1"/>
    <col min="16110" max="16384" width="9.140625" style="72"/>
  </cols>
  <sheetData>
    <row r="1" spans="1:18" s="120" customFormat="1" ht="18" customHeight="1" x14ac:dyDescent="0.35">
      <c r="A1" s="126" t="s">
        <v>3056</v>
      </c>
      <c r="B1" s="126"/>
      <c r="C1" s="126"/>
      <c r="D1" s="126"/>
      <c r="E1" s="126"/>
      <c r="F1" s="126"/>
      <c r="G1" s="126"/>
      <c r="H1" s="126"/>
      <c r="I1" s="119"/>
    </row>
    <row r="2" spans="1:18" s="120" customFormat="1" ht="18" x14ac:dyDescent="0.35">
      <c r="A2" s="121"/>
      <c r="B2" s="121"/>
      <c r="C2" s="119"/>
      <c r="D2" s="119"/>
      <c r="E2" s="119"/>
      <c r="F2" s="119"/>
      <c r="G2" s="119"/>
      <c r="H2" s="119"/>
      <c r="I2" s="119"/>
    </row>
    <row r="3" spans="1:18" s="120" customFormat="1" ht="18" customHeight="1" x14ac:dyDescent="0.35">
      <c r="A3" s="121"/>
      <c r="B3" s="127" t="s">
        <v>10</v>
      </c>
      <c r="C3" s="127"/>
      <c r="D3" s="127"/>
      <c r="E3" s="127"/>
      <c r="F3" s="127"/>
      <c r="G3" s="127"/>
      <c r="H3" s="127"/>
      <c r="I3" s="127"/>
    </row>
    <row r="4" spans="1:18" ht="18.75" x14ac:dyDescent="0.3">
      <c r="A4" s="79"/>
      <c r="B4" s="128" t="s">
        <v>3064</v>
      </c>
      <c r="C4" s="128"/>
      <c r="D4" s="128"/>
      <c r="E4" s="128"/>
      <c r="F4" s="128"/>
      <c r="G4" s="128"/>
      <c r="H4" s="128"/>
      <c r="I4" s="128"/>
      <c r="M4" s="108" t="s">
        <v>2994</v>
      </c>
      <c r="N4" s="108"/>
      <c r="O4" s="108"/>
      <c r="P4" s="108"/>
      <c r="Q4" s="108"/>
    </row>
    <row r="5" spans="1:18" ht="18.75" x14ac:dyDescent="0.3">
      <c r="A5" s="79"/>
      <c r="B5" s="80"/>
      <c r="C5" s="105"/>
      <c r="D5" s="79"/>
      <c r="E5" s="79"/>
      <c r="F5" s="79"/>
      <c r="G5" s="79"/>
      <c r="H5" s="79"/>
      <c r="I5" s="79"/>
    </row>
    <row r="6" spans="1:18" ht="33" x14ac:dyDescent="0.3">
      <c r="A6" s="81" t="s">
        <v>11</v>
      </c>
      <c r="B6" s="82" t="s">
        <v>12</v>
      </c>
      <c r="C6" s="83" t="s">
        <v>13</v>
      </c>
      <c r="D6" s="83" t="s">
        <v>14</v>
      </c>
      <c r="E6" s="83" t="s">
        <v>15</v>
      </c>
      <c r="F6" s="83" t="s">
        <v>16</v>
      </c>
      <c r="G6" s="83" t="s">
        <v>17</v>
      </c>
      <c r="H6" s="83" t="s">
        <v>18</v>
      </c>
      <c r="I6" s="83" t="s">
        <v>19</v>
      </c>
      <c r="K6" s="74" t="s">
        <v>2993</v>
      </c>
      <c r="L6" s="84" t="s">
        <v>13</v>
      </c>
      <c r="M6" s="84" t="s">
        <v>14</v>
      </c>
      <c r="N6" s="84" t="s">
        <v>15</v>
      </c>
      <c r="O6" s="84" t="s">
        <v>16</v>
      </c>
      <c r="P6" s="84" t="s">
        <v>17</v>
      </c>
      <c r="Q6" s="84" t="s">
        <v>18</v>
      </c>
      <c r="R6" s="84" t="s">
        <v>19</v>
      </c>
    </row>
    <row r="7" spans="1:18" ht="16.5" customHeight="1" x14ac:dyDescent="0.3">
      <c r="A7" s="129" t="s">
        <v>2798</v>
      </c>
      <c r="B7" s="85" t="s">
        <v>20</v>
      </c>
      <c r="C7" s="86">
        <f t="shared" ref="C7:I8" si="0">+C9+C11+C13+C15+C17+C19+C21</f>
        <v>239</v>
      </c>
      <c r="D7" s="86">
        <f t="shared" si="0"/>
        <v>239</v>
      </c>
      <c r="E7" s="86">
        <f t="shared" si="0"/>
        <v>0</v>
      </c>
      <c r="F7" s="86">
        <f t="shared" si="0"/>
        <v>0</v>
      </c>
      <c r="G7" s="86">
        <f t="shared" si="0"/>
        <v>0</v>
      </c>
      <c r="H7" s="86">
        <f t="shared" si="0"/>
        <v>0</v>
      </c>
      <c r="I7" s="86">
        <f t="shared" si="0"/>
        <v>0</v>
      </c>
      <c r="J7" s="86">
        <f>SUM(D7:I7)</f>
        <v>239</v>
      </c>
    </row>
    <row r="8" spans="1:18" x14ac:dyDescent="0.3">
      <c r="A8" s="130"/>
      <c r="B8" s="87" t="s">
        <v>21</v>
      </c>
      <c r="C8" s="88">
        <f t="shared" si="0"/>
        <v>141</v>
      </c>
      <c r="D8" s="88">
        <f t="shared" si="0"/>
        <v>141</v>
      </c>
      <c r="E8" s="88">
        <f t="shared" si="0"/>
        <v>0</v>
      </c>
      <c r="F8" s="88">
        <f t="shared" si="0"/>
        <v>0</v>
      </c>
      <c r="G8" s="88">
        <f t="shared" si="0"/>
        <v>0</v>
      </c>
      <c r="H8" s="88">
        <f t="shared" si="0"/>
        <v>0</v>
      </c>
      <c r="I8" s="88">
        <f t="shared" si="0"/>
        <v>0</v>
      </c>
      <c r="J8" s="89">
        <f>SUM(D8:I8)</f>
        <v>141</v>
      </c>
    </row>
    <row r="9" spans="1:18" ht="33" x14ac:dyDescent="0.3">
      <c r="A9" s="130"/>
      <c r="B9" s="90" t="s">
        <v>2967</v>
      </c>
      <c r="C9" s="91">
        <f>SUM(D9:I9)</f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K9" s="99" t="s">
        <v>2992</v>
      </c>
      <c r="L9" s="100">
        <f t="shared" ref="L9:R9" si="1">C9-C11</f>
        <v>0</v>
      </c>
      <c r="M9" s="103">
        <f t="shared" si="1"/>
        <v>0</v>
      </c>
      <c r="N9" s="103">
        <f t="shared" si="1"/>
        <v>0</v>
      </c>
      <c r="O9" s="103">
        <f t="shared" si="1"/>
        <v>0</v>
      </c>
      <c r="P9" s="103">
        <f t="shared" si="1"/>
        <v>0</v>
      </c>
      <c r="Q9" s="103">
        <f t="shared" si="1"/>
        <v>0</v>
      </c>
      <c r="R9" s="103">
        <f t="shared" si="1"/>
        <v>0</v>
      </c>
    </row>
    <row r="10" spans="1:18" x14ac:dyDescent="0.3">
      <c r="A10" s="130"/>
      <c r="B10" s="93" t="s">
        <v>118</v>
      </c>
      <c r="C10" s="94">
        <f t="shared" ref="C10:C22" si="2">SUM(D10:I10)</f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K10" s="101" t="s">
        <v>118</v>
      </c>
      <c r="L10" s="100">
        <f t="shared" ref="L10" si="3">C10-C12</f>
        <v>0</v>
      </c>
      <c r="M10" s="103">
        <f t="shared" ref="M10" si="4">D10-D12</f>
        <v>0</v>
      </c>
      <c r="N10" s="103">
        <f t="shared" ref="N10" si="5">E10-E12</f>
        <v>0</v>
      </c>
      <c r="O10" s="103">
        <f t="shared" ref="O10" si="6">F10-F12</f>
        <v>0</v>
      </c>
      <c r="P10" s="103">
        <f t="shared" ref="P10" si="7">G10-G12</f>
        <v>0</v>
      </c>
      <c r="Q10" s="103">
        <f t="shared" ref="Q10" si="8">H10-H12</f>
        <v>0</v>
      </c>
      <c r="R10" s="103">
        <f t="shared" ref="R10" si="9">I10-I12</f>
        <v>0</v>
      </c>
    </row>
    <row r="11" spans="1:18" x14ac:dyDescent="0.3">
      <c r="A11" s="130"/>
      <c r="B11" s="90" t="s">
        <v>2968</v>
      </c>
      <c r="C11" s="91">
        <f t="shared" si="2"/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18" x14ac:dyDescent="0.3">
      <c r="A12" s="130"/>
      <c r="B12" s="93" t="s">
        <v>118</v>
      </c>
      <c r="C12" s="94">
        <f t="shared" si="2"/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L12" s="102"/>
      <c r="M12" s="102"/>
      <c r="N12" s="102"/>
      <c r="O12" s="102"/>
      <c r="P12" s="102"/>
      <c r="Q12" s="102"/>
      <c r="R12" s="102"/>
    </row>
    <row r="13" spans="1:18" x14ac:dyDescent="0.3">
      <c r="A13" s="130"/>
      <c r="B13" s="95" t="s">
        <v>2969</v>
      </c>
      <c r="C13" s="96">
        <f t="shared" si="2"/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L13" s="102"/>
      <c r="M13" s="102"/>
      <c r="N13" s="102"/>
      <c r="O13" s="102"/>
      <c r="P13" s="102"/>
      <c r="Q13" s="102"/>
      <c r="R13" s="102"/>
    </row>
    <row r="14" spans="1:18" x14ac:dyDescent="0.3">
      <c r="A14" s="130"/>
      <c r="B14" s="97" t="s">
        <v>118</v>
      </c>
      <c r="C14" s="98">
        <f t="shared" si="2"/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18" x14ac:dyDescent="0.3">
      <c r="A15" s="130"/>
      <c r="B15" s="95" t="s">
        <v>2970</v>
      </c>
      <c r="C15" s="96">
        <f t="shared" si="2"/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18" x14ac:dyDescent="0.3">
      <c r="A16" s="130"/>
      <c r="B16" s="97" t="s">
        <v>118</v>
      </c>
      <c r="C16" s="98">
        <f t="shared" si="2"/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11" x14ac:dyDescent="0.3">
      <c r="A17" s="130"/>
      <c r="B17" s="95" t="s">
        <v>2971</v>
      </c>
      <c r="C17" s="96">
        <f t="shared" si="2"/>
        <v>234</v>
      </c>
      <c r="D17" s="92">
        <v>234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</row>
    <row r="18" spans="1:11" x14ac:dyDescent="0.3">
      <c r="A18" s="130"/>
      <c r="B18" s="97" t="s">
        <v>118</v>
      </c>
      <c r="C18" s="98">
        <f t="shared" si="2"/>
        <v>137</v>
      </c>
      <c r="D18" s="92">
        <v>137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</row>
    <row r="19" spans="1:11" x14ac:dyDescent="0.3">
      <c r="A19" s="130"/>
      <c r="B19" s="95" t="s">
        <v>2972</v>
      </c>
      <c r="C19" s="96">
        <f t="shared" si="2"/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</row>
    <row r="20" spans="1:11" s="75" customFormat="1" x14ac:dyDescent="0.3">
      <c r="A20" s="130"/>
      <c r="B20" s="97" t="s">
        <v>118</v>
      </c>
      <c r="C20" s="98">
        <f t="shared" si="2"/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K20" s="76"/>
    </row>
    <row r="21" spans="1:11" s="75" customFormat="1" x14ac:dyDescent="0.3">
      <c r="A21" s="130"/>
      <c r="B21" s="95" t="s">
        <v>2973</v>
      </c>
      <c r="C21" s="96">
        <f t="shared" si="2"/>
        <v>5</v>
      </c>
      <c r="D21" s="92">
        <v>5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K21" s="76"/>
    </row>
    <row r="22" spans="1:11" x14ac:dyDescent="0.3">
      <c r="A22" s="131"/>
      <c r="B22" s="97" t="s">
        <v>118</v>
      </c>
      <c r="C22" s="98">
        <f t="shared" si="2"/>
        <v>4</v>
      </c>
      <c r="D22" s="92">
        <v>4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11" s="75" customFormat="1" x14ac:dyDescent="0.3">
      <c r="B23" s="77"/>
      <c r="K23" s="76"/>
    </row>
  </sheetData>
  <autoFilter ref="A6:I6"/>
  <mergeCells count="4">
    <mergeCell ref="A1:H1"/>
    <mergeCell ref="B3:I3"/>
    <mergeCell ref="B4:I4"/>
    <mergeCell ref="A7:A22"/>
  </mergeCells>
  <pageMargins left="0.5" right="0.17" top="0.74803149606299213" bottom="0.49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110" zoomScaleNormal="110" workbookViewId="0">
      <selection activeCell="F12" sqref="F12"/>
    </sheetView>
  </sheetViews>
  <sheetFormatPr defaultRowHeight="12.75" x14ac:dyDescent="0.2"/>
  <cols>
    <col min="1" max="1" width="19" style="3" customWidth="1"/>
    <col min="2" max="2" width="7.7109375" style="3" customWidth="1"/>
    <col min="3" max="3" width="9.85546875" style="3" customWidth="1"/>
    <col min="4" max="4" width="11" style="3" customWidth="1"/>
    <col min="5" max="5" width="7.28515625" style="3" customWidth="1"/>
    <col min="6" max="6" width="6.42578125" style="3" customWidth="1"/>
    <col min="7" max="7" width="7.5703125" style="3" customWidth="1"/>
    <col min="8" max="8" width="13.7109375" style="3" customWidth="1"/>
    <col min="9" max="9" width="8.85546875" style="3" customWidth="1"/>
    <col min="10" max="10" width="9" style="3" customWidth="1"/>
    <col min="11" max="11" width="12.140625" style="3" customWidth="1"/>
    <col min="12" max="12" width="14.5703125" style="3" customWidth="1"/>
    <col min="13" max="13" width="8.5703125" style="3" customWidth="1"/>
    <col min="14" max="14" width="10.42578125" style="3" customWidth="1"/>
    <col min="15" max="15" width="11.140625" style="3" customWidth="1"/>
    <col min="16" max="17" width="9.85546875" style="3" customWidth="1"/>
    <col min="18" max="18" width="9" style="3" customWidth="1"/>
    <col min="19" max="19" width="6.7109375" style="3" customWidth="1"/>
    <col min="20" max="16384" width="9.140625" style="3"/>
  </cols>
  <sheetData>
    <row r="1" spans="1:19" ht="12.75" customHeight="1" x14ac:dyDescent="0.2">
      <c r="A1" s="1" t="s">
        <v>3040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 customHeight="1" x14ac:dyDescent="0.2">
      <c r="A3" s="124" t="s">
        <v>3062</v>
      </c>
      <c r="B3" s="124"/>
      <c r="C3" s="124"/>
      <c r="D3" s="124"/>
      <c r="E3" s="124"/>
      <c r="F3" s="124"/>
      <c r="G3" s="124"/>
      <c r="H3" s="124"/>
      <c r="I3" s="124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76.5" x14ac:dyDescent="0.2">
      <c r="A6" s="17" t="s">
        <v>22</v>
      </c>
      <c r="B6" s="18" t="s">
        <v>23</v>
      </c>
      <c r="C6" s="18" t="s">
        <v>24</v>
      </c>
      <c r="D6" s="19" t="s">
        <v>25</v>
      </c>
      <c r="E6" s="19" t="s">
        <v>26</v>
      </c>
      <c r="F6" s="19" t="s">
        <v>27</v>
      </c>
      <c r="G6" s="19" t="s">
        <v>28</v>
      </c>
      <c r="H6" s="19" t="s">
        <v>29</v>
      </c>
      <c r="I6" s="19" t="s">
        <v>30</v>
      </c>
      <c r="J6" s="18" t="s">
        <v>31</v>
      </c>
      <c r="K6" s="18" t="s">
        <v>32</v>
      </c>
      <c r="L6" s="18" t="s">
        <v>33</v>
      </c>
      <c r="M6" s="18" t="s">
        <v>34</v>
      </c>
      <c r="N6" s="18" t="s">
        <v>35</v>
      </c>
      <c r="O6" s="18" t="s">
        <v>36</v>
      </c>
      <c r="P6" s="18" t="s">
        <v>37</v>
      </c>
      <c r="Q6" s="18" t="s">
        <v>38</v>
      </c>
      <c r="R6" s="18" t="s">
        <v>39</v>
      </c>
      <c r="S6" s="18" t="s">
        <v>40</v>
      </c>
    </row>
    <row r="7" spans="1:19" s="12" customFormat="1" ht="14.25" customHeight="1" x14ac:dyDescent="0.2">
      <c r="A7" s="8" t="s">
        <v>3040</v>
      </c>
      <c r="B7" s="9">
        <f>SUM(C7:S7)</f>
        <v>293</v>
      </c>
      <c r="C7" s="10">
        <v>34</v>
      </c>
      <c r="D7" s="10">
        <v>138</v>
      </c>
      <c r="E7" s="10">
        <v>0</v>
      </c>
      <c r="F7" s="10">
        <v>0</v>
      </c>
      <c r="G7" s="10">
        <v>3</v>
      </c>
      <c r="H7" s="10">
        <v>82</v>
      </c>
      <c r="I7" s="10">
        <v>0</v>
      </c>
      <c r="J7" s="10">
        <v>0</v>
      </c>
      <c r="K7" s="10">
        <v>5</v>
      </c>
      <c r="L7" s="10">
        <v>1</v>
      </c>
      <c r="M7" s="10">
        <v>3</v>
      </c>
      <c r="N7" s="10">
        <v>0</v>
      </c>
      <c r="O7" s="10">
        <v>0</v>
      </c>
      <c r="P7" s="10">
        <v>0</v>
      </c>
      <c r="Q7" s="10">
        <v>26</v>
      </c>
      <c r="R7" s="10">
        <v>1</v>
      </c>
      <c r="S7" s="10">
        <v>0</v>
      </c>
    </row>
    <row r="8" spans="1:19" s="12" customFormat="1" ht="14.25" customHeight="1" thickBot="1" x14ac:dyDescent="0.25">
      <c r="A8" s="13" t="s">
        <v>9</v>
      </c>
      <c r="B8" s="9">
        <f>SUM(C8:S8)</f>
        <v>135</v>
      </c>
      <c r="C8" s="14">
        <v>22</v>
      </c>
      <c r="D8" s="14">
        <v>82</v>
      </c>
      <c r="E8" s="14">
        <v>0</v>
      </c>
      <c r="F8" s="14">
        <v>0</v>
      </c>
      <c r="G8" s="14">
        <v>3</v>
      </c>
      <c r="H8" s="14">
        <v>9</v>
      </c>
      <c r="I8" s="14">
        <v>0</v>
      </c>
      <c r="J8" s="14">
        <v>0</v>
      </c>
      <c r="K8" s="14">
        <v>5</v>
      </c>
      <c r="L8" s="14">
        <v>1</v>
      </c>
      <c r="M8" s="14">
        <v>3</v>
      </c>
      <c r="N8" s="14">
        <v>0</v>
      </c>
      <c r="O8" s="14">
        <v>0</v>
      </c>
      <c r="P8" s="14">
        <v>0</v>
      </c>
      <c r="Q8" s="14">
        <v>10</v>
      </c>
      <c r="R8" s="14">
        <v>0</v>
      </c>
      <c r="S8" s="14">
        <v>0</v>
      </c>
    </row>
  </sheetData>
  <mergeCells count="1">
    <mergeCell ref="A3:I3"/>
  </mergeCells>
  <pageMargins left="0.17" right="0.17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10"/>
  <sheetViews>
    <sheetView zoomScale="110" zoomScaleNormal="110" workbookViewId="0">
      <selection activeCell="D7" sqref="D7"/>
    </sheetView>
  </sheetViews>
  <sheetFormatPr defaultRowHeight="15" x14ac:dyDescent="0.25"/>
  <cols>
    <col min="1" max="1" width="15" bestFit="1" customWidth="1"/>
    <col min="2" max="2" width="18" customWidth="1"/>
    <col min="3" max="4" width="20.28515625" customWidth="1"/>
    <col min="5" max="5" width="21.85546875" customWidth="1"/>
    <col min="6" max="6" width="19.7109375" bestFit="1" customWidth="1"/>
    <col min="7" max="7" width="11" customWidth="1"/>
    <col min="8" max="8" width="9.5703125" bestFit="1" customWidth="1"/>
  </cols>
  <sheetData>
    <row r="2" spans="1:8" ht="18.75" x14ac:dyDescent="0.3">
      <c r="C2" s="108" t="s">
        <v>2994</v>
      </c>
      <c r="D2" s="108"/>
      <c r="E2" s="108"/>
      <c r="F2" s="108"/>
      <c r="G2" s="108"/>
    </row>
    <row r="4" spans="1:8" s="16" customFormat="1" ht="18.75" x14ac:dyDescent="0.3">
      <c r="B4" s="25" t="s">
        <v>2701</v>
      </c>
      <c r="C4" s="25" t="s">
        <v>2703</v>
      </c>
      <c r="D4" s="25" t="s">
        <v>2704</v>
      </c>
      <c r="E4" s="25" t="s">
        <v>2705</v>
      </c>
    </row>
    <row r="5" spans="1:8" s="16" customFormat="1" ht="18.75" x14ac:dyDescent="0.3">
      <c r="B5" s="25" t="s">
        <v>3055</v>
      </c>
      <c r="C5" s="25" t="s">
        <v>2702</v>
      </c>
      <c r="D5" s="25" t="s">
        <v>2702</v>
      </c>
      <c r="E5" s="25" t="s">
        <v>2702</v>
      </c>
    </row>
    <row r="6" spans="1:8" ht="30" x14ac:dyDescent="0.25">
      <c r="A6" s="20" t="s">
        <v>11</v>
      </c>
      <c r="B6" s="123" t="s">
        <v>3058</v>
      </c>
      <c r="C6" s="20" t="s">
        <v>3059</v>
      </c>
      <c r="D6" s="20" t="s">
        <v>3060</v>
      </c>
      <c r="E6" s="122" t="s">
        <v>3057</v>
      </c>
      <c r="F6" s="21" t="s">
        <v>117</v>
      </c>
      <c r="G6" s="20" t="s">
        <v>116</v>
      </c>
      <c r="H6" s="106" t="s">
        <v>115</v>
      </c>
    </row>
    <row r="7" spans="1:8" x14ac:dyDescent="0.25">
      <c r="A7" s="22" t="s">
        <v>2798</v>
      </c>
      <c r="B7" s="23">
        <v>2961</v>
      </c>
      <c r="C7" s="24">
        <f>+'Intrari pe motive'!B7</f>
        <v>420</v>
      </c>
      <c r="D7" s="24">
        <f>+'Iesiri pe motive'!B7</f>
        <v>293</v>
      </c>
      <c r="E7" s="23">
        <f>+B7+C7-D7</f>
        <v>3088</v>
      </c>
      <c r="F7" s="23">
        <f>+'someri pe localitati'!F6</f>
        <v>2738</v>
      </c>
      <c r="G7" s="24"/>
      <c r="H7" s="107">
        <f>+E7-F7</f>
        <v>350</v>
      </c>
    </row>
    <row r="8" spans="1:8" x14ac:dyDescent="0.25">
      <c r="A8" s="22" t="s">
        <v>9</v>
      </c>
      <c r="B8" s="23">
        <v>1319</v>
      </c>
      <c r="C8" s="24">
        <f>+'Intrari pe motive'!B8</f>
        <v>249</v>
      </c>
      <c r="D8" s="24">
        <f>+'Iesiri pe motive'!B8</f>
        <v>135</v>
      </c>
      <c r="E8" s="23">
        <f>+B8+C8-D8</f>
        <v>1433</v>
      </c>
      <c r="F8" s="23">
        <f>+'someri pe localitati'!G6</f>
        <v>1284</v>
      </c>
      <c r="G8" s="24"/>
      <c r="H8" s="107">
        <f>+E8-F8</f>
        <v>149</v>
      </c>
    </row>
    <row r="10" spans="1:8" ht="18.75" x14ac:dyDescent="0.3">
      <c r="B10" s="108" t="s">
        <v>3039</v>
      </c>
      <c r="C10" s="108"/>
      <c r="D10" s="108"/>
      <c r="E10" s="108"/>
      <c r="F10" s="108"/>
      <c r="G10" s="10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17"/>
  <sheetViews>
    <sheetView workbookViewId="0">
      <selection activeCell="F6" sqref="F6"/>
    </sheetView>
  </sheetViews>
  <sheetFormatPr defaultRowHeight="15" x14ac:dyDescent="0.25"/>
  <cols>
    <col min="1" max="1" width="9.5703125" customWidth="1"/>
    <col min="2" max="2" width="14.5703125" customWidth="1"/>
    <col min="3" max="3" width="40.28515625" bestFit="1" customWidth="1"/>
    <col min="4" max="5" width="8.28515625" customWidth="1"/>
    <col min="6" max="6" width="20.28515625" bestFit="1" customWidth="1"/>
    <col min="7" max="7" width="22.7109375" bestFit="1" customWidth="1"/>
  </cols>
  <sheetData>
    <row r="3" spans="1:7" x14ac:dyDescent="0.25">
      <c r="F3" s="70" t="s">
        <v>2982</v>
      </c>
    </row>
    <row r="4" spans="1:7" x14ac:dyDescent="0.25">
      <c r="A4" s="70" t="s">
        <v>11</v>
      </c>
      <c r="B4" s="70" t="s">
        <v>2974</v>
      </c>
      <c r="C4" s="70" t="s">
        <v>2985</v>
      </c>
      <c r="D4" s="70" t="s">
        <v>2709</v>
      </c>
      <c r="E4" s="70" t="s">
        <v>2710</v>
      </c>
      <c r="F4" t="s">
        <v>2980</v>
      </c>
      <c r="G4" t="s">
        <v>2981</v>
      </c>
    </row>
    <row r="5" spans="1:7" x14ac:dyDescent="0.25">
      <c r="A5" t="s">
        <v>2715</v>
      </c>
      <c r="B5" t="s">
        <v>2978</v>
      </c>
      <c r="C5" t="s">
        <v>129</v>
      </c>
      <c r="D5">
        <v>1</v>
      </c>
      <c r="E5">
        <v>2130</v>
      </c>
      <c r="F5" s="71"/>
      <c r="G5" s="71"/>
    </row>
    <row r="6" spans="1:7" x14ac:dyDescent="0.25">
      <c r="B6" t="s">
        <v>2978</v>
      </c>
      <c r="C6" t="s">
        <v>130</v>
      </c>
      <c r="D6">
        <v>1</v>
      </c>
      <c r="E6">
        <v>2309</v>
      </c>
      <c r="F6" s="71">
        <v>70</v>
      </c>
      <c r="G6" s="71">
        <v>20</v>
      </c>
    </row>
    <row r="7" spans="1:7" x14ac:dyDescent="0.25">
      <c r="B7" t="s">
        <v>2978</v>
      </c>
      <c r="C7" t="s">
        <v>131</v>
      </c>
      <c r="D7">
        <v>1</v>
      </c>
      <c r="E7">
        <v>2381</v>
      </c>
      <c r="F7" s="71">
        <v>5</v>
      </c>
      <c r="G7" s="71">
        <v>2</v>
      </c>
    </row>
    <row r="8" spans="1:7" x14ac:dyDescent="0.25">
      <c r="B8" t="s">
        <v>2978</v>
      </c>
      <c r="C8" t="s">
        <v>132</v>
      </c>
      <c r="D8">
        <v>1</v>
      </c>
      <c r="E8">
        <v>2577</v>
      </c>
      <c r="F8" s="71">
        <v>3</v>
      </c>
      <c r="G8" s="71">
        <v>0</v>
      </c>
    </row>
    <row r="9" spans="1:7" x14ac:dyDescent="0.25">
      <c r="B9" t="s">
        <v>2978</v>
      </c>
      <c r="C9" t="s">
        <v>133</v>
      </c>
      <c r="D9">
        <v>1</v>
      </c>
      <c r="E9">
        <v>2988</v>
      </c>
      <c r="F9" s="71">
        <v>2</v>
      </c>
      <c r="G9" s="71">
        <v>1</v>
      </c>
    </row>
    <row r="10" spans="1:7" x14ac:dyDescent="0.25">
      <c r="B10" t="s">
        <v>2978</v>
      </c>
      <c r="C10" t="s">
        <v>134</v>
      </c>
      <c r="D10">
        <v>1</v>
      </c>
      <c r="E10">
        <v>3039</v>
      </c>
      <c r="F10" s="71"/>
      <c r="G10" s="71"/>
    </row>
    <row r="11" spans="1:7" x14ac:dyDescent="0.25">
      <c r="B11" t="s">
        <v>2978</v>
      </c>
      <c r="C11" t="s">
        <v>135</v>
      </c>
      <c r="D11">
        <v>1</v>
      </c>
      <c r="E11">
        <v>3397</v>
      </c>
      <c r="F11" s="71"/>
      <c r="G11" s="71"/>
    </row>
    <row r="12" spans="1:7" x14ac:dyDescent="0.25">
      <c r="B12" t="s">
        <v>2978</v>
      </c>
      <c r="C12" t="s">
        <v>136</v>
      </c>
      <c r="D12">
        <v>1</v>
      </c>
      <c r="E12">
        <v>9026</v>
      </c>
      <c r="F12" s="71"/>
      <c r="G12" s="71"/>
    </row>
    <row r="13" spans="1:7" x14ac:dyDescent="0.25">
      <c r="B13" t="s">
        <v>2978</v>
      </c>
      <c r="C13" t="s">
        <v>137</v>
      </c>
      <c r="D13">
        <v>1</v>
      </c>
      <c r="E13">
        <v>3459</v>
      </c>
      <c r="F13" s="71"/>
      <c r="G13" s="71"/>
    </row>
    <row r="14" spans="1:7" x14ac:dyDescent="0.25">
      <c r="B14" t="s">
        <v>2978</v>
      </c>
      <c r="C14" t="s">
        <v>138</v>
      </c>
      <c r="D14">
        <v>1</v>
      </c>
      <c r="E14">
        <v>4106</v>
      </c>
      <c r="F14" s="71"/>
      <c r="G14" s="71"/>
    </row>
    <row r="15" spans="1:7" x14ac:dyDescent="0.25">
      <c r="B15" t="s">
        <v>2978</v>
      </c>
      <c r="C15" t="s">
        <v>139</v>
      </c>
      <c r="D15">
        <v>1</v>
      </c>
      <c r="E15">
        <v>3761</v>
      </c>
      <c r="F15" s="71"/>
      <c r="G15" s="71"/>
    </row>
    <row r="16" spans="1:7" x14ac:dyDescent="0.25">
      <c r="B16" t="s">
        <v>2978</v>
      </c>
      <c r="C16" t="s">
        <v>140</v>
      </c>
      <c r="D16">
        <v>1</v>
      </c>
      <c r="E16">
        <v>3805</v>
      </c>
      <c r="F16" s="71"/>
      <c r="G16" s="71"/>
    </row>
    <row r="17" spans="2:7" x14ac:dyDescent="0.25">
      <c r="B17" t="s">
        <v>2978</v>
      </c>
      <c r="C17" t="s">
        <v>141</v>
      </c>
      <c r="D17">
        <v>1</v>
      </c>
      <c r="E17">
        <v>3841</v>
      </c>
      <c r="F17" s="71"/>
      <c r="G17" s="71"/>
    </row>
    <row r="18" spans="2:7" x14ac:dyDescent="0.25">
      <c r="B18" t="s">
        <v>2978</v>
      </c>
      <c r="C18" t="s">
        <v>142</v>
      </c>
      <c r="D18">
        <v>1</v>
      </c>
      <c r="E18">
        <v>3958</v>
      </c>
      <c r="F18" s="71"/>
      <c r="G18" s="71"/>
    </row>
    <row r="19" spans="2:7" x14ac:dyDescent="0.25">
      <c r="B19" t="s">
        <v>2978</v>
      </c>
      <c r="C19" t="s">
        <v>143</v>
      </c>
      <c r="D19">
        <v>1</v>
      </c>
      <c r="E19">
        <v>1071</v>
      </c>
      <c r="F19" s="71"/>
      <c r="G19" s="71"/>
    </row>
    <row r="20" spans="2:7" x14ac:dyDescent="0.25">
      <c r="B20" t="s">
        <v>2978</v>
      </c>
      <c r="C20" t="s">
        <v>144</v>
      </c>
      <c r="D20">
        <v>1</v>
      </c>
      <c r="E20">
        <v>4008</v>
      </c>
      <c r="F20" s="71"/>
      <c r="G20" s="71"/>
    </row>
    <row r="21" spans="2:7" x14ac:dyDescent="0.25">
      <c r="B21" t="s">
        <v>2978</v>
      </c>
      <c r="C21" t="s">
        <v>145</v>
      </c>
      <c r="D21">
        <v>1</v>
      </c>
      <c r="E21">
        <v>4188</v>
      </c>
      <c r="F21" s="71"/>
      <c r="G21" s="71"/>
    </row>
    <row r="22" spans="2:7" x14ac:dyDescent="0.25">
      <c r="B22" t="s">
        <v>2978</v>
      </c>
      <c r="C22" t="s">
        <v>146</v>
      </c>
      <c r="D22">
        <v>1</v>
      </c>
      <c r="E22">
        <v>4142</v>
      </c>
      <c r="F22" s="71"/>
      <c r="G22" s="71"/>
    </row>
    <row r="23" spans="2:7" x14ac:dyDescent="0.25">
      <c r="B23" t="s">
        <v>2978</v>
      </c>
      <c r="C23" t="s">
        <v>147</v>
      </c>
      <c r="D23">
        <v>1</v>
      </c>
      <c r="E23">
        <v>9019</v>
      </c>
      <c r="F23" s="71"/>
      <c r="G23" s="71"/>
    </row>
    <row r="24" spans="2:7" x14ac:dyDescent="0.25">
      <c r="B24" t="s">
        <v>2978</v>
      </c>
      <c r="C24" t="s">
        <v>148</v>
      </c>
      <c r="D24">
        <v>1</v>
      </c>
      <c r="E24">
        <v>4240</v>
      </c>
      <c r="F24" s="71"/>
      <c r="G24" s="71"/>
    </row>
    <row r="25" spans="2:7" x14ac:dyDescent="0.25">
      <c r="B25" t="s">
        <v>2978</v>
      </c>
      <c r="C25" t="s">
        <v>149</v>
      </c>
      <c r="D25">
        <v>1</v>
      </c>
      <c r="E25">
        <v>4268</v>
      </c>
      <c r="F25" s="71"/>
      <c r="G25" s="71"/>
    </row>
    <row r="26" spans="2:7" x14ac:dyDescent="0.25">
      <c r="B26" t="s">
        <v>2978</v>
      </c>
      <c r="C26" t="s">
        <v>150</v>
      </c>
      <c r="D26">
        <v>1</v>
      </c>
      <c r="E26">
        <v>4302</v>
      </c>
      <c r="F26" s="71"/>
      <c r="G26" s="71"/>
    </row>
    <row r="27" spans="2:7" x14ac:dyDescent="0.25">
      <c r="B27" t="s">
        <v>2978</v>
      </c>
      <c r="C27" t="s">
        <v>151</v>
      </c>
      <c r="D27">
        <v>1</v>
      </c>
      <c r="E27">
        <v>4366</v>
      </c>
      <c r="F27" s="71"/>
      <c r="G27" s="71"/>
    </row>
    <row r="28" spans="2:7" x14ac:dyDescent="0.25">
      <c r="B28" t="s">
        <v>2978</v>
      </c>
      <c r="C28" t="s">
        <v>2718</v>
      </c>
      <c r="D28">
        <v>1</v>
      </c>
      <c r="E28">
        <v>4482</v>
      </c>
      <c r="F28" s="71"/>
      <c r="G28" s="71"/>
    </row>
    <row r="29" spans="2:7" x14ac:dyDescent="0.25">
      <c r="B29" t="s">
        <v>2978</v>
      </c>
      <c r="C29" t="s">
        <v>2719</v>
      </c>
      <c r="D29">
        <v>1</v>
      </c>
      <c r="E29">
        <v>4525</v>
      </c>
      <c r="F29" s="71"/>
      <c r="G29" s="71"/>
    </row>
    <row r="30" spans="2:7" x14ac:dyDescent="0.25">
      <c r="B30" t="s">
        <v>2978</v>
      </c>
      <c r="C30" t="s">
        <v>2720</v>
      </c>
      <c r="D30">
        <v>1</v>
      </c>
      <c r="E30">
        <v>4703</v>
      </c>
      <c r="F30" s="71"/>
      <c r="G30" s="71"/>
    </row>
    <row r="31" spans="2:7" x14ac:dyDescent="0.25">
      <c r="B31" t="s">
        <v>2978</v>
      </c>
      <c r="C31" t="s">
        <v>152</v>
      </c>
      <c r="D31">
        <v>1</v>
      </c>
      <c r="E31">
        <v>4767</v>
      </c>
      <c r="F31" s="71"/>
      <c r="G31" s="71"/>
    </row>
    <row r="32" spans="2:7" x14ac:dyDescent="0.25">
      <c r="B32" t="s">
        <v>2978</v>
      </c>
      <c r="C32" t="s">
        <v>153</v>
      </c>
      <c r="D32">
        <v>1</v>
      </c>
      <c r="E32">
        <v>4927</v>
      </c>
      <c r="F32" s="71"/>
      <c r="G32" s="71"/>
    </row>
    <row r="33" spans="2:7" x14ac:dyDescent="0.25">
      <c r="B33" t="s">
        <v>2978</v>
      </c>
      <c r="C33" t="s">
        <v>154</v>
      </c>
      <c r="D33">
        <v>1</v>
      </c>
      <c r="E33">
        <v>4981</v>
      </c>
      <c r="F33" s="71"/>
      <c r="G33" s="71"/>
    </row>
    <row r="34" spans="2:7" x14ac:dyDescent="0.25">
      <c r="B34" t="s">
        <v>2978</v>
      </c>
      <c r="C34" t="s">
        <v>155</v>
      </c>
      <c r="D34">
        <v>1</v>
      </c>
      <c r="E34">
        <v>5103</v>
      </c>
      <c r="F34" s="71"/>
      <c r="G34" s="71"/>
    </row>
    <row r="35" spans="2:7" x14ac:dyDescent="0.25">
      <c r="B35" t="s">
        <v>2978</v>
      </c>
      <c r="C35" t="s">
        <v>156</v>
      </c>
      <c r="D35">
        <v>1</v>
      </c>
      <c r="E35">
        <v>5167</v>
      </c>
      <c r="F35" s="71"/>
      <c r="G35" s="71"/>
    </row>
    <row r="36" spans="2:7" x14ac:dyDescent="0.25">
      <c r="B36" t="s">
        <v>2978</v>
      </c>
      <c r="C36" t="s">
        <v>157</v>
      </c>
      <c r="D36">
        <v>1</v>
      </c>
      <c r="E36">
        <v>5210</v>
      </c>
      <c r="F36" s="71"/>
      <c r="G36" s="71"/>
    </row>
    <row r="37" spans="2:7" x14ac:dyDescent="0.25">
      <c r="B37" t="s">
        <v>2978</v>
      </c>
      <c r="C37" t="s">
        <v>158</v>
      </c>
      <c r="D37">
        <v>1</v>
      </c>
      <c r="E37">
        <v>5309</v>
      </c>
      <c r="F37" s="71"/>
      <c r="G37" s="71"/>
    </row>
    <row r="38" spans="2:7" x14ac:dyDescent="0.25">
      <c r="B38" t="s">
        <v>2978</v>
      </c>
      <c r="C38" t="s">
        <v>159</v>
      </c>
      <c r="D38">
        <v>1</v>
      </c>
      <c r="E38">
        <v>5336</v>
      </c>
      <c r="F38" s="71"/>
      <c r="G38" s="71"/>
    </row>
    <row r="39" spans="2:7" x14ac:dyDescent="0.25">
      <c r="B39" t="s">
        <v>2978</v>
      </c>
      <c r="C39" t="s">
        <v>160</v>
      </c>
      <c r="D39">
        <v>1</v>
      </c>
      <c r="E39">
        <v>5577</v>
      </c>
      <c r="F39" s="71"/>
      <c r="G39" s="71"/>
    </row>
    <row r="40" spans="2:7" x14ac:dyDescent="0.25">
      <c r="B40" t="s">
        <v>2978</v>
      </c>
      <c r="C40" t="s">
        <v>161</v>
      </c>
      <c r="D40">
        <v>1</v>
      </c>
      <c r="E40">
        <v>5700</v>
      </c>
      <c r="F40" s="71"/>
      <c r="G40" s="71"/>
    </row>
    <row r="41" spans="2:7" x14ac:dyDescent="0.25">
      <c r="B41" t="s">
        <v>2978</v>
      </c>
      <c r="C41" t="s">
        <v>162</v>
      </c>
      <c r="D41">
        <v>1</v>
      </c>
      <c r="E41">
        <v>5755</v>
      </c>
      <c r="F41" s="71"/>
      <c r="G41" s="71"/>
    </row>
    <row r="42" spans="2:7" x14ac:dyDescent="0.25">
      <c r="B42" t="s">
        <v>2978</v>
      </c>
      <c r="C42" t="s">
        <v>163</v>
      </c>
      <c r="D42">
        <v>1</v>
      </c>
      <c r="E42">
        <v>5826</v>
      </c>
      <c r="F42" s="71"/>
      <c r="G42" s="71"/>
    </row>
    <row r="43" spans="2:7" x14ac:dyDescent="0.25">
      <c r="B43" t="s">
        <v>2978</v>
      </c>
      <c r="C43" t="s">
        <v>164</v>
      </c>
      <c r="D43">
        <v>1</v>
      </c>
      <c r="E43">
        <v>6048</v>
      </c>
      <c r="F43" s="71"/>
      <c r="G43" s="71"/>
    </row>
    <row r="44" spans="2:7" x14ac:dyDescent="0.25">
      <c r="B44" t="s">
        <v>2978</v>
      </c>
      <c r="C44" t="s">
        <v>165</v>
      </c>
      <c r="D44">
        <v>1</v>
      </c>
      <c r="E44">
        <v>6119</v>
      </c>
      <c r="F44" s="71"/>
      <c r="G44" s="71"/>
    </row>
    <row r="45" spans="2:7" x14ac:dyDescent="0.25">
      <c r="B45" t="s">
        <v>2978</v>
      </c>
      <c r="C45" t="s">
        <v>166</v>
      </c>
      <c r="D45">
        <v>1</v>
      </c>
      <c r="E45">
        <v>6164</v>
      </c>
      <c r="F45" s="71"/>
      <c r="G45" s="71"/>
    </row>
    <row r="46" spans="2:7" x14ac:dyDescent="0.25">
      <c r="B46" t="s">
        <v>2978</v>
      </c>
      <c r="C46" t="s">
        <v>167</v>
      </c>
      <c r="D46">
        <v>1</v>
      </c>
      <c r="E46">
        <v>6217</v>
      </c>
      <c r="F46" s="71"/>
      <c r="G46" s="71"/>
    </row>
    <row r="47" spans="2:7" x14ac:dyDescent="0.25">
      <c r="B47" t="s">
        <v>2978</v>
      </c>
      <c r="C47" t="s">
        <v>168</v>
      </c>
      <c r="D47">
        <v>1</v>
      </c>
      <c r="E47">
        <v>6271</v>
      </c>
      <c r="F47" s="71"/>
      <c r="G47" s="71"/>
    </row>
    <row r="48" spans="2:7" x14ac:dyDescent="0.25">
      <c r="B48" t="s">
        <v>2978</v>
      </c>
      <c r="C48" t="s">
        <v>169</v>
      </c>
      <c r="D48">
        <v>1</v>
      </c>
      <c r="E48">
        <v>6397</v>
      </c>
      <c r="F48" s="71"/>
      <c r="G48" s="71"/>
    </row>
    <row r="49" spans="2:7" x14ac:dyDescent="0.25">
      <c r="B49" t="s">
        <v>2978</v>
      </c>
      <c r="C49" t="s">
        <v>170</v>
      </c>
      <c r="D49">
        <v>1</v>
      </c>
      <c r="E49">
        <v>6468</v>
      </c>
      <c r="F49" s="71"/>
      <c r="G49" s="71"/>
    </row>
    <row r="50" spans="2:7" x14ac:dyDescent="0.25">
      <c r="B50" t="s">
        <v>2978</v>
      </c>
      <c r="C50" t="s">
        <v>171</v>
      </c>
      <c r="D50">
        <v>1</v>
      </c>
      <c r="E50">
        <v>6547</v>
      </c>
      <c r="F50" s="71"/>
      <c r="G50" s="71"/>
    </row>
    <row r="51" spans="2:7" x14ac:dyDescent="0.25">
      <c r="B51" t="s">
        <v>2978</v>
      </c>
      <c r="C51" t="s">
        <v>2721</v>
      </c>
      <c r="D51">
        <v>1</v>
      </c>
      <c r="E51">
        <v>6627</v>
      </c>
      <c r="F51" s="71"/>
      <c r="G51" s="71"/>
    </row>
    <row r="52" spans="2:7" x14ac:dyDescent="0.25">
      <c r="B52" t="s">
        <v>2978</v>
      </c>
      <c r="C52" t="s">
        <v>2722</v>
      </c>
      <c r="D52">
        <v>1</v>
      </c>
      <c r="E52">
        <v>6592</v>
      </c>
      <c r="F52" s="71"/>
      <c r="G52" s="71"/>
    </row>
    <row r="53" spans="2:7" x14ac:dyDescent="0.25">
      <c r="B53" t="s">
        <v>2978</v>
      </c>
      <c r="C53" t="s">
        <v>172</v>
      </c>
      <c r="D53">
        <v>1</v>
      </c>
      <c r="E53">
        <v>6930</v>
      </c>
      <c r="F53" s="71"/>
      <c r="G53" s="71"/>
    </row>
    <row r="54" spans="2:7" x14ac:dyDescent="0.25">
      <c r="B54" t="s">
        <v>2978</v>
      </c>
      <c r="C54" t="s">
        <v>173</v>
      </c>
      <c r="D54">
        <v>1</v>
      </c>
      <c r="E54">
        <v>6761</v>
      </c>
      <c r="F54" s="71"/>
      <c r="G54" s="71"/>
    </row>
    <row r="55" spans="2:7" x14ac:dyDescent="0.25">
      <c r="B55" t="s">
        <v>2978</v>
      </c>
      <c r="C55" t="s">
        <v>174</v>
      </c>
      <c r="D55">
        <v>1</v>
      </c>
      <c r="E55">
        <v>6976</v>
      </c>
      <c r="F55" s="71"/>
      <c r="G55" s="71"/>
    </row>
    <row r="56" spans="2:7" x14ac:dyDescent="0.25">
      <c r="B56" t="s">
        <v>2978</v>
      </c>
      <c r="C56" t="s">
        <v>175</v>
      </c>
      <c r="D56">
        <v>1</v>
      </c>
      <c r="E56">
        <v>7044</v>
      </c>
      <c r="F56" s="71"/>
      <c r="G56" s="71"/>
    </row>
    <row r="57" spans="2:7" x14ac:dyDescent="0.25">
      <c r="B57" t="s">
        <v>2978</v>
      </c>
      <c r="C57" t="s">
        <v>2723</v>
      </c>
      <c r="D57">
        <v>1</v>
      </c>
      <c r="E57">
        <v>7348</v>
      </c>
      <c r="F57" s="71"/>
      <c r="G57" s="71"/>
    </row>
    <row r="58" spans="2:7" x14ac:dyDescent="0.25">
      <c r="B58" t="s">
        <v>2978</v>
      </c>
      <c r="C58" t="s">
        <v>1413</v>
      </c>
      <c r="D58">
        <v>1</v>
      </c>
      <c r="E58">
        <v>7384</v>
      </c>
      <c r="F58" s="71"/>
      <c r="G58" s="71"/>
    </row>
    <row r="59" spans="2:7" x14ac:dyDescent="0.25">
      <c r="B59" t="s">
        <v>2978</v>
      </c>
      <c r="C59" t="s">
        <v>176</v>
      </c>
      <c r="D59">
        <v>1</v>
      </c>
      <c r="E59">
        <v>7099</v>
      </c>
      <c r="F59" s="71"/>
      <c r="G59" s="71"/>
    </row>
    <row r="60" spans="2:7" x14ac:dyDescent="0.25">
      <c r="B60" t="s">
        <v>2978</v>
      </c>
      <c r="C60" t="s">
        <v>177</v>
      </c>
      <c r="D60">
        <v>1</v>
      </c>
      <c r="E60">
        <v>7197</v>
      </c>
      <c r="F60" s="71"/>
      <c r="G60" s="71"/>
    </row>
    <row r="61" spans="2:7" x14ac:dyDescent="0.25">
      <c r="B61" t="s">
        <v>2978</v>
      </c>
      <c r="C61" t="s">
        <v>178</v>
      </c>
      <c r="D61">
        <v>1</v>
      </c>
      <c r="E61">
        <v>7810</v>
      </c>
      <c r="F61" s="71"/>
      <c r="G61" s="71"/>
    </row>
    <row r="62" spans="2:7" x14ac:dyDescent="0.25">
      <c r="B62" t="s">
        <v>2978</v>
      </c>
      <c r="C62" t="s">
        <v>179</v>
      </c>
      <c r="D62">
        <v>1</v>
      </c>
      <c r="E62">
        <v>7446</v>
      </c>
      <c r="F62" s="71"/>
      <c r="G62" s="71"/>
    </row>
    <row r="63" spans="2:7" x14ac:dyDescent="0.25">
      <c r="B63" t="s">
        <v>2978</v>
      </c>
      <c r="C63" t="s">
        <v>180</v>
      </c>
      <c r="D63">
        <v>1</v>
      </c>
      <c r="E63">
        <v>7865</v>
      </c>
      <c r="F63" s="71"/>
      <c r="G63" s="71"/>
    </row>
    <row r="64" spans="2:7" x14ac:dyDescent="0.25">
      <c r="B64" t="s">
        <v>2978</v>
      </c>
      <c r="C64" t="s">
        <v>181</v>
      </c>
      <c r="D64">
        <v>1</v>
      </c>
      <c r="E64">
        <v>7945</v>
      </c>
      <c r="F64" s="71"/>
      <c r="G64" s="71"/>
    </row>
    <row r="65" spans="2:7" x14ac:dyDescent="0.25">
      <c r="B65" t="s">
        <v>2978</v>
      </c>
      <c r="C65" t="s">
        <v>182</v>
      </c>
      <c r="D65">
        <v>1</v>
      </c>
      <c r="E65">
        <v>7767</v>
      </c>
      <c r="F65" s="71"/>
      <c r="G65" s="71"/>
    </row>
    <row r="66" spans="2:7" x14ac:dyDescent="0.25">
      <c r="B66" t="s">
        <v>2978</v>
      </c>
      <c r="C66" t="s">
        <v>183</v>
      </c>
      <c r="D66">
        <v>1</v>
      </c>
      <c r="E66">
        <v>8014</v>
      </c>
      <c r="F66" s="71"/>
      <c r="G66" s="71"/>
    </row>
    <row r="67" spans="2:7" x14ac:dyDescent="0.25">
      <c r="B67" t="s">
        <v>2978</v>
      </c>
      <c r="C67" t="s">
        <v>184</v>
      </c>
      <c r="D67">
        <v>1</v>
      </c>
      <c r="E67">
        <v>8158</v>
      </c>
      <c r="F67" s="71"/>
      <c r="G67" s="71"/>
    </row>
    <row r="68" spans="2:7" x14ac:dyDescent="0.25">
      <c r="B68" t="s">
        <v>2978</v>
      </c>
      <c r="C68" t="s">
        <v>185</v>
      </c>
      <c r="D68">
        <v>1</v>
      </c>
      <c r="E68">
        <v>8229</v>
      </c>
      <c r="F68" s="71"/>
      <c r="G68" s="71"/>
    </row>
    <row r="69" spans="2:7" x14ac:dyDescent="0.25">
      <c r="B69" t="s">
        <v>2978</v>
      </c>
      <c r="C69" t="s">
        <v>186</v>
      </c>
      <c r="D69">
        <v>1</v>
      </c>
      <c r="E69">
        <v>8354</v>
      </c>
      <c r="F69" s="71"/>
      <c r="G69" s="71"/>
    </row>
    <row r="70" spans="2:7" x14ac:dyDescent="0.25">
      <c r="B70" t="s">
        <v>2978</v>
      </c>
      <c r="C70" t="s">
        <v>187</v>
      </c>
      <c r="D70">
        <v>1</v>
      </c>
      <c r="E70">
        <v>8425</v>
      </c>
      <c r="F70" s="71"/>
      <c r="G70" s="71"/>
    </row>
    <row r="71" spans="2:7" x14ac:dyDescent="0.25">
      <c r="B71" t="s">
        <v>2978</v>
      </c>
      <c r="C71" t="s">
        <v>188</v>
      </c>
      <c r="D71">
        <v>1</v>
      </c>
      <c r="E71">
        <v>8826</v>
      </c>
      <c r="F71" s="71"/>
      <c r="G71" s="71"/>
    </row>
    <row r="72" spans="2:7" x14ac:dyDescent="0.25">
      <c r="B72" t="s">
        <v>2983</v>
      </c>
      <c r="F72" s="71">
        <v>80</v>
      </c>
      <c r="G72" s="71">
        <v>23</v>
      </c>
    </row>
    <row r="73" spans="2:7" x14ac:dyDescent="0.25">
      <c r="B73" t="s">
        <v>2975</v>
      </c>
      <c r="C73" t="s">
        <v>120</v>
      </c>
      <c r="D73">
        <v>1</v>
      </c>
      <c r="E73">
        <v>1213</v>
      </c>
      <c r="F73" s="71">
        <v>1020</v>
      </c>
      <c r="G73" s="71">
        <v>520</v>
      </c>
    </row>
    <row r="74" spans="2:7" x14ac:dyDescent="0.25">
      <c r="B74" t="s">
        <v>2975</v>
      </c>
      <c r="C74" t="s">
        <v>119</v>
      </c>
      <c r="D74">
        <v>1</v>
      </c>
      <c r="E74">
        <v>1017</v>
      </c>
      <c r="F74" s="71">
        <v>1000</v>
      </c>
      <c r="G74" s="71">
        <v>850</v>
      </c>
    </row>
    <row r="75" spans="2:7" x14ac:dyDescent="0.25">
      <c r="B75" t="s">
        <v>2975</v>
      </c>
      <c r="C75" t="s">
        <v>121</v>
      </c>
      <c r="D75">
        <v>1</v>
      </c>
      <c r="E75">
        <v>1348</v>
      </c>
      <c r="F75" s="71"/>
      <c r="G75" s="71"/>
    </row>
    <row r="76" spans="2:7" x14ac:dyDescent="0.25">
      <c r="B76" t="s">
        <v>2975</v>
      </c>
      <c r="C76" t="s">
        <v>122</v>
      </c>
      <c r="D76">
        <v>1</v>
      </c>
      <c r="E76">
        <v>1874</v>
      </c>
      <c r="F76" s="71">
        <v>117</v>
      </c>
      <c r="G76" s="71">
        <v>100</v>
      </c>
    </row>
    <row r="77" spans="2:7" x14ac:dyDescent="0.25">
      <c r="B77" t="s">
        <v>2975</v>
      </c>
      <c r="C77" t="s">
        <v>123</v>
      </c>
      <c r="D77">
        <v>1</v>
      </c>
      <c r="E77">
        <v>1151</v>
      </c>
      <c r="F77" s="71"/>
      <c r="G77" s="71"/>
    </row>
    <row r="78" spans="2:7" x14ac:dyDescent="0.25">
      <c r="B78" t="s">
        <v>2975</v>
      </c>
      <c r="C78" t="s">
        <v>124</v>
      </c>
      <c r="D78">
        <v>1</v>
      </c>
      <c r="E78">
        <v>2915</v>
      </c>
      <c r="F78" s="71"/>
      <c r="G78" s="71"/>
    </row>
    <row r="79" spans="2:7" x14ac:dyDescent="0.25">
      <c r="B79" t="s">
        <v>2975</v>
      </c>
      <c r="C79" t="s">
        <v>2717</v>
      </c>
      <c r="D79">
        <v>1</v>
      </c>
      <c r="E79">
        <v>1455</v>
      </c>
      <c r="F79" s="71"/>
      <c r="G79" s="71"/>
    </row>
    <row r="80" spans="2:7" x14ac:dyDescent="0.25">
      <c r="B80" t="s">
        <v>2975</v>
      </c>
      <c r="C80" t="s">
        <v>125</v>
      </c>
      <c r="D80">
        <v>1</v>
      </c>
      <c r="E80">
        <v>1696</v>
      </c>
      <c r="F80" s="71"/>
      <c r="G80" s="71"/>
    </row>
    <row r="81" spans="1:7" x14ac:dyDescent="0.25">
      <c r="B81" t="s">
        <v>2975</v>
      </c>
      <c r="C81" t="s">
        <v>126</v>
      </c>
      <c r="D81">
        <v>1</v>
      </c>
      <c r="E81">
        <v>1794</v>
      </c>
      <c r="F81" s="71">
        <v>58</v>
      </c>
      <c r="G81" s="71">
        <v>29</v>
      </c>
    </row>
    <row r="82" spans="1:7" x14ac:dyDescent="0.25">
      <c r="B82" t="s">
        <v>2975</v>
      </c>
      <c r="C82" t="s">
        <v>127</v>
      </c>
      <c r="D82">
        <v>1</v>
      </c>
      <c r="E82">
        <v>8096</v>
      </c>
      <c r="F82" s="71">
        <v>57</v>
      </c>
      <c r="G82" s="71">
        <v>10</v>
      </c>
    </row>
    <row r="83" spans="1:7" x14ac:dyDescent="0.25">
      <c r="B83" t="s">
        <v>2975</v>
      </c>
      <c r="C83" t="s">
        <v>128</v>
      </c>
      <c r="D83">
        <v>1</v>
      </c>
      <c r="E83">
        <v>1936</v>
      </c>
      <c r="F83" s="71">
        <v>90</v>
      </c>
      <c r="G83" s="71">
        <v>58</v>
      </c>
    </row>
    <row r="84" spans="1:7" x14ac:dyDescent="0.25">
      <c r="B84" t="s">
        <v>2984</v>
      </c>
      <c r="F84" s="71">
        <v>2342</v>
      </c>
      <c r="G84" s="71">
        <v>1567</v>
      </c>
    </row>
    <row r="85" spans="1:7" x14ac:dyDescent="0.25">
      <c r="A85" t="s">
        <v>2996</v>
      </c>
      <c r="F85" s="71">
        <v>2422</v>
      </c>
      <c r="G85" s="71">
        <v>1590</v>
      </c>
    </row>
    <row r="86" spans="1:7" x14ac:dyDescent="0.25">
      <c r="A86" t="s">
        <v>2724</v>
      </c>
      <c r="B86" t="s">
        <v>2978</v>
      </c>
      <c r="C86" t="s">
        <v>198</v>
      </c>
      <c r="D86">
        <v>2</v>
      </c>
      <c r="E86">
        <v>9743</v>
      </c>
      <c r="F86" s="71"/>
      <c r="G86" s="71"/>
    </row>
    <row r="87" spans="1:7" x14ac:dyDescent="0.25">
      <c r="B87" t="s">
        <v>2978</v>
      </c>
      <c r="C87" t="s">
        <v>199</v>
      </c>
      <c r="D87">
        <v>2</v>
      </c>
      <c r="E87">
        <v>9798</v>
      </c>
      <c r="F87" s="71"/>
      <c r="G87" s="71"/>
    </row>
    <row r="88" spans="1:7" x14ac:dyDescent="0.25">
      <c r="B88" t="s">
        <v>2978</v>
      </c>
      <c r="C88" t="s">
        <v>200</v>
      </c>
      <c r="D88">
        <v>2</v>
      </c>
      <c r="E88">
        <v>9832</v>
      </c>
      <c r="F88" s="71"/>
      <c r="G88" s="71"/>
    </row>
    <row r="89" spans="1:7" x14ac:dyDescent="0.25">
      <c r="B89" t="s">
        <v>2978</v>
      </c>
      <c r="C89" t="s">
        <v>2727</v>
      </c>
      <c r="D89">
        <v>2</v>
      </c>
      <c r="E89">
        <v>10051</v>
      </c>
      <c r="F89" s="71"/>
      <c r="G89" s="71"/>
    </row>
    <row r="90" spans="1:7" x14ac:dyDescent="0.25">
      <c r="B90" t="s">
        <v>2978</v>
      </c>
      <c r="C90" t="s">
        <v>2728</v>
      </c>
      <c r="D90">
        <v>2</v>
      </c>
      <c r="E90">
        <v>10104</v>
      </c>
      <c r="F90" s="71"/>
      <c r="G90" s="71"/>
    </row>
    <row r="91" spans="1:7" x14ac:dyDescent="0.25">
      <c r="B91" t="s">
        <v>2978</v>
      </c>
      <c r="C91" t="s">
        <v>201</v>
      </c>
      <c r="D91">
        <v>2</v>
      </c>
      <c r="E91">
        <v>9887</v>
      </c>
      <c r="F91" s="71"/>
      <c r="G91" s="71"/>
    </row>
    <row r="92" spans="1:7" x14ac:dyDescent="0.25">
      <c r="B92" t="s">
        <v>2978</v>
      </c>
      <c r="C92" t="s">
        <v>202</v>
      </c>
      <c r="D92">
        <v>2</v>
      </c>
      <c r="E92">
        <v>9930</v>
      </c>
      <c r="F92" s="71"/>
      <c r="G92" s="71"/>
    </row>
    <row r="93" spans="1:7" x14ac:dyDescent="0.25">
      <c r="B93" t="s">
        <v>2978</v>
      </c>
      <c r="C93" t="s">
        <v>203</v>
      </c>
      <c r="D93">
        <v>2</v>
      </c>
      <c r="E93">
        <v>10006</v>
      </c>
      <c r="F93" s="71"/>
      <c r="G93" s="71"/>
    </row>
    <row r="94" spans="1:7" x14ac:dyDescent="0.25">
      <c r="B94" t="s">
        <v>2978</v>
      </c>
      <c r="C94" t="s">
        <v>204</v>
      </c>
      <c r="D94">
        <v>2</v>
      </c>
      <c r="E94">
        <v>10195</v>
      </c>
      <c r="F94" s="71"/>
      <c r="G94" s="71"/>
    </row>
    <row r="95" spans="1:7" x14ac:dyDescent="0.25">
      <c r="B95" t="s">
        <v>2978</v>
      </c>
      <c r="C95" t="s">
        <v>205</v>
      </c>
      <c r="D95">
        <v>2</v>
      </c>
      <c r="E95">
        <v>10239</v>
      </c>
      <c r="F95" s="71"/>
      <c r="G95" s="71"/>
    </row>
    <row r="96" spans="1:7" x14ac:dyDescent="0.25">
      <c r="B96" t="s">
        <v>2978</v>
      </c>
      <c r="C96" t="s">
        <v>206</v>
      </c>
      <c r="D96">
        <v>2</v>
      </c>
      <c r="E96">
        <v>10293</v>
      </c>
      <c r="F96" s="71"/>
      <c r="G96" s="71"/>
    </row>
    <row r="97" spans="2:7" x14ac:dyDescent="0.25">
      <c r="B97" t="s">
        <v>2978</v>
      </c>
      <c r="C97" t="s">
        <v>207</v>
      </c>
      <c r="D97">
        <v>2</v>
      </c>
      <c r="E97">
        <v>10346</v>
      </c>
      <c r="F97" s="71"/>
      <c r="G97" s="71"/>
    </row>
    <row r="98" spans="2:7" x14ac:dyDescent="0.25">
      <c r="B98" t="s">
        <v>2978</v>
      </c>
      <c r="C98" t="s">
        <v>208</v>
      </c>
      <c r="D98">
        <v>2</v>
      </c>
      <c r="E98">
        <v>10373</v>
      </c>
      <c r="F98" s="71"/>
      <c r="G98" s="71"/>
    </row>
    <row r="99" spans="2:7" x14ac:dyDescent="0.25">
      <c r="B99" t="s">
        <v>2978</v>
      </c>
      <c r="C99" t="s">
        <v>209</v>
      </c>
      <c r="D99">
        <v>2</v>
      </c>
      <c r="E99">
        <v>10417</v>
      </c>
      <c r="F99" s="71"/>
      <c r="G99" s="71"/>
    </row>
    <row r="100" spans="2:7" x14ac:dyDescent="0.25">
      <c r="B100" t="s">
        <v>2978</v>
      </c>
      <c r="C100" t="s">
        <v>210</v>
      </c>
      <c r="D100">
        <v>2</v>
      </c>
      <c r="E100">
        <v>10453</v>
      </c>
      <c r="F100" s="71"/>
      <c r="G100" s="71"/>
    </row>
    <row r="101" spans="2:7" x14ac:dyDescent="0.25">
      <c r="B101" t="s">
        <v>2978</v>
      </c>
      <c r="C101" t="s">
        <v>211</v>
      </c>
      <c r="D101">
        <v>2</v>
      </c>
      <c r="E101">
        <v>10514</v>
      </c>
      <c r="F101" s="71"/>
      <c r="G101" s="71"/>
    </row>
    <row r="102" spans="2:7" x14ac:dyDescent="0.25">
      <c r="B102" t="s">
        <v>2978</v>
      </c>
      <c r="C102" t="s">
        <v>212</v>
      </c>
      <c r="D102">
        <v>2</v>
      </c>
      <c r="E102">
        <v>10532</v>
      </c>
      <c r="F102" s="71"/>
      <c r="G102" s="71"/>
    </row>
    <row r="103" spans="2:7" x14ac:dyDescent="0.25">
      <c r="B103" t="s">
        <v>2978</v>
      </c>
      <c r="C103" t="s">
        <v>213</v>
      </c>
      <c r="D103">
        <v>2</v>
      </c>
      <c r="E103">
        <v>10649</v>
      </c>
      <c r="F103" s="71"/>
      <c r="G103" s="71"/>
    </row>
    <row r="104" spans="2:7" x14ac:dyDescent="0.25">
      <c r="B104" t="s">
        <v>2978</v>
      </c>
      <c r="C104" t="s">
        <v>214</v>
      </c>
      <c r="D104">
        <v>2</v>
      </c>
      <c r="E104">
        <v>10701</v>
      </c>
      <c r="F104" s="71"/>
      <c r="G104" s="71"/>
    </row>
    <row r="105" spans="2:7" x14ac:dyDescent="0.25">
      <c r="B105" t="s">
        <v>2978</v>
      </c>
      <c r="C105" t="s">
        <v>215</v>
      </c>
      <c r="D105">
        <v>2</v>
      </c>
      <c r="E105">
        <v>12912</v>
      </c>
      <c r="F105" s="71"/>
      <c r="G105" s="71"/>
    </row>
    <row r="106" spans="2:7" x14ac:dyDescent="0.25">
      <c r="B106" t="s">
        <v>2978</v>
      </c>
      <c r="C106" t="s">
        <v>216</v>
      </c>
      <c r="D106">
        <v>2</v>
      </c>
      <c r="E106">
        <v>9280</v>
      </c>
      <c r="F106" s="71"/>
      <c r="G106" s="71"/>
    </row>
    <row r="107" spans="2:7" x14ac:dyDescent="0.25">
      <c r="B107" t="s">
        <v>2978</v>
      </c>
      <c r="C107" t="s">
        <v>217</v>
      </c>
      <c r="D107">
        <v>2</v>
      </c>
      <c r="E107">
        <v>10827</v>
      </c>
      <c r="F107" s="71"/>
      <c r="G107" s="71"/>
    </row>
    <row r="108" spans="2:7" x14ac:dyDescent="0.25">
      <c r="B108" t="s">
        <v>2978</v>
      </c>
      <c r="C108" t="s">
        <v>218</v>
      </c>
      <c r="D108">
        <v>2</v>
      </c>
      <c r="E108">
        <v>12920</v>
      </c>
      <c r="F108" s="71"/>
      <c r="G108" s="71"/>
    </row>
    <row r="109" spans="2:7" x14ac:dyDescent="0.25">
      <c r="B109" t="s">
        <v>2978</v>
      </c>
      <c r="C109" t="s">
        <v>219</v>
      </c>
      <c r="D109">
        <v>2</v>
      </c>
      <c r="E109">
        <v>10872</v>
      </c>
      <c r="F109" s="71"/>
      <c r="G109" s="71"/>
    </row>
    <row r="110" spans="2:7" x14ac:dyDescent="0.25">
      <c r="B110" t="s">
        <v>2978</v>
      </c>
      <c r="C110" t="s">
        <v>220</v>
      </c>
      <c r="D110">
        <v>2</v>
      </c>
      <c r="E110">
        <v>10916</v>
      </c>
      <c r="F110" s="71"/>
      <c r="G110" s="71"/>
    </row>
    <row r="111" spans="2:7" x14ac:dyDescent="0.25">
      <c r="B111" t="s">
        <v>2978</v>
      </c>
      <c r="C111" t="s">
        <v>221</v>
      </c>
      <c r="D111">
        <v>2</v>
      </c>
      <c r="E111">
        <v>10943</v>
      </c>
      <c r="F111" s="71"/>
      <c r="G111" s="71"/>
    </row>
    <row r="112" spans="2:7" x14ac:dyDescent="0.25">
      <c r="B112" t="s">
        <v>2978</v>
      </c>
      <c r="C112" t="s">
        <v>222</v>
      </c>
      <c r="D112">
        <v>2</v>
      </c>
      <c r="E112">
        <v>11174</v>
      </c>
      <c r="F112" s="71"/>
      <c r="G112" s="71"/>
    </row>
    <row r="113" spans="2:7" x14ac:dyDescent="0.25">
      <c r="B113" t="s">
        <v>2978</v>
      </c>
      <c r="C113" t="s">
        <v>223</v>
      </c>
      <c r="D113">
        <v>2</v>
      </c>
      <c r="E113">
        <v>11058</v>
      </c>
      <c r="F113" s="71"/>
      <c r="G113" s="71"/>
    </row>
    <row r="114" spans="2:7" x14ac:dyDescent="0.25">
      <c r="B114" t="s">
        <v>2978</v>
      </c>
      <c r="C114" t="s">
        <v>224</v>
      </c>
      <c r="D114">
        <v>2</v>
      </c>
      <c r="E114">
        <v>11236</v>
      </c>
      <c r="F114" s="71"/>
      <c r="G114" s="71"/>
    </row>
    <row r="115" spans="2:7" x14ac:dyDescent="0.25">
      <c r="B115" t="s">
        <v>2978</v>
      </c>
      <c r="C115" t="s">
        <v>225</v>
      </c>
      <c r="D115">
        <v>2</v>
      </c>
      <c r="E115">
        <v>11307</v>
      </c>
      <c r="F115" s="71"/>
      <c r="G115" s="71"/>
    </row>
    <row r="116" spans="2:7" x14ac:dyDescent="0.25">
      <c r="B116" t="s">
        <v>2978</v>
      </c>
      <c r="C116" t="s">
        <v>226</v>
      </c>
      <c r="D116">
        <v>2</v>
      </c>
      <c r="E116">
        <v>11352</v>
      </c>
      <c r="F116" s="71"/>
      <c r="G116" s="71"/>
    </row>
    <row r="117" spans="2:7" x14ac:dyDescent="0.25">
      <c r="B117" t="s">
        <v>2978</v>
      </c>
      <c r="C117" t="s">
        <v>227</v>
      </c>
      <c r="D117">
        <v>2</v>
      </c>
      <c r="E117">
        <v>9333</v>
      </c>
      <c r="F117" s="71"/>
      <c r="G117" s="71"/>
    </row>
    <row r="118" spans="2:7" x14ac:dyDescent="0.25">
      <c r="B118" t="s">
        <v>2978</v>
      </c>
      <c r="C118" t="s">
        <v>228</v>
      </c>
      <c r="D118">
        <v>2</v>
      </c>
      <c r="E118">
        <v>11398</v>
      </c>
      <c r="F118" s="71"/>
      <c r="G118" s="71"/>
    </row>
    <row r="119" spans="2:7" x14ac:dyDescent="0.25">
      <c r="B119" t="s">
        <v>2978</v>
      </c>
      <c r="C119" t="s">
        <v>229</v>
      </c>
      <c r="D119">
        <v>2</v>
      </c>
      <c r="E119">
        <v>11423</v>
      </c>
      <c r="F119" s="71"/>
      <c r="G119" s="71"/>
    </row>
    <row r="120" spans="2:7" x14ac:dyDescent="0.25">
      <c r="B120" t="s">
        <v>2978</v>
      </c>
      <c r="C120" t="s">
        <v>230</v>
      </c>
      <c r="D120">
        <v>2</v>
      </c>
      <c r="E120">
        <v>11478</v>
      </c>
      <c r="F120" s="71"/>
      <c r="G120" s="71"/>
    </row>
    <row r="121" spans="2:7" x14ac:dyDescent="0.25">
      <c r="B121" t="s">
        <v>2978</v>
      </c>
      <c r="C121" t="s">
        <v>231</v>
      </c>
      <c r="D121">
        <v>2</v>
      </c>
      <c r="E121">
        <v>11502</v>
      </c>
      <c r="F121" s="71"/>
      <c r="G121" s="71"/>
    </row>
    <row r="122" spans="2:7" x14ac:dyDescent="0.25">
      <c r="B122" t="s">
        <v>2978</v>
      </c>
      <c r="C122" t="s">
        <v>232</v>
      </c>
      <c r="D122">
        <v>2</v>
      </c>
      <c r="E122">
        <v>11539</v>
      </c>
      <c r="F122" s="71"/>
      <c r="G122" s="71"/>
    </row>
    <row r="123" spans="2:7" x14ac:dyDescent="0.25">
      <c r="B123" t="s">
        <v>2978</v>
      </c>
      <c r="C123" t="s">
        <v>233</v>
      </c>
      <c r="D123">
        <v>2</v>
      </c>
      <c r="E123">
        <v>11637</v>
      </c>
      <c r="F123" s="71"/>
      <c r="G123" s="71"/>
    </row>
    <row r="124" spans="2:7" x14ac:dyDescent="0.25">
      <c r="B124" t="s">
        <v>2978</v>
      </c>
      <c r="C124" t="s">
        <v>234</v>
      </c>
      <c r="D124">
        <v>2</v>
      </c>
      <c r="E124">
        <v>11664</v>
      </c>
      <c r="F124" s="71"/>
      <c r="G124" s="71"/>
    </row>
    <row r="125" spans="2:7" x14ac:dyDescent="0.25">
      <c r="B125" t="s">
        <v>2978</v>
      </c>
      <c r="C125" t="s">
        <v>235</v>
      </c>
      <c r="D125">
        <v>2</v>
      </c>
      <c r="E125">
        <v>11735</v>
      </c>
      <c r="F125" s="71"/>
      <c r="G125" s="71"/>
    </row>
    <row r="126" spans="2:7" x14ac:dyDescent="0.25">
      <c r="B126" t="s">
        <v>2978</v>
      </c>
      <c r="C126" t="s">
        <v>236</v>
      </c>
      <c r="D126">
        <v>2</v>
      </c>
      <c r="E126">
        <v>11762</v>
      </c>
      <c r="F126" s="71"/>
      <c r="G126" s="71"/>
    </row>
    <row r="127" spans="2:7" x14ac:dyDescent="0.25">
      <c r="B127" t="s">
        <v>2978</v>
      </c>
      <c r="C127" t="s">
        <v>237</v>
      </c>
      <c r="D127">
        <v>2</v>
      </c>
      <c r="E127">
        <v>12144</v>
      </c>
      <c r="F127" s="71"/>
      <c r="G127" s="71"/>
    </row>
    <row r="128" spans="2:7" x14ac:dyDescent="0.25">
      <c r="B128" t="s">
        <v>2978</v>
      </c>
      <c r="C128" t="s">
        <v>2729</v>
      </c>
      <c r="D128">
        <v>2</v>
      </c>
      <c r="E128">
        <v>11842</v>
      </c>
      <c r="F128" s="71"/>
      <c r="G128" s="71"/>
    </row>
    <row r="129" spans="2:7" x14ac:dyDescent="0.25">
      <c r="B129" t="s">
        <v>2978</v>
      </c>
      <c r="C129" t="s">
        <v>238</v>
      </c>
      <c r="D129">
        <v>2</v>
      </c>
      <c r="E129">
        <v>11940</v>
      </c>
      <c r="F129" s="71"/>
      <c r="G129" s="71"/>
    </row>
    <row r="130" spans="2:7" x14ac:dyDescent="0.25">
      <c r="B130" t="s">
        <v>2978</v>
      </c>
      <c r="C130" t="s">
        <v>239</v>
      </c>
      <c r="D130">
        <v>2</v>
      </c>
      <c r="E130">
        <v>12206</v>
      </c>
      <c r="F130" s="71"/>
      <c r="G130" s="71"/>
    </row>
    <row r="131" spans="2:7" x14ac:dyDescent="0.25">
      <c r="B131" t="s">
        <v>2978</v>
      </c>
      <c r="C131" t="s">
        <v>240</v>
      </c>
      <c r="D131">
        <v>2</v>
      </c>
      <c r="E131">
        <v>11995</v>
      </c>
      <c r="F131" s="71"/>
      <c r="G131" s="71"/>
    </row>
    <row r="132" spans="2:7" x14ac:dyDescent="0.25">
      <c r="B132" t="s">
        <v>2978</v>
      </c>
      <c r="C132" t="s">
        <v>241</v>
      </c>
      <c r="D132">
        <v>2</v>
      </c>
      <c r="E132">
        <v>12037</v>
      </c>
      <c r="F132" s="71"/>
      <c r="G132" s="71"/>
    </row>
    <row r="133" spans="2:7" x14ac:dyDescent="0.25">
      <c r="B133" t="s">
        <v>2978</v>
      </c>
      <c r="C133" t="s">
        <v>242</v>
      </c>
      <c r="D133">
        <v>2</v>
      </c>
      <c r="E133">
        <v>12224</v>
      </c>
      <c r="F133" s="71"/>
      <c r="G133" s="71"/>
    </row>
    <row r="134" spans="2:7" x14ac:dyDescent="0.25">
      <c r="B134" t="s">
        <v>2978</v>
      </c>
      <c r="C134" t="s">
        <v>243</v>
      </c>
      <c r="D134">
        <v>2</v>
      </c>
      <c r="E134">
        <v>12242</v>
      </c>
      <c r="F134" s="71"/>
      <c r="G134" s="71"/>
    </row>
    <row r="135" spans="2:7" x14ac:dyDescent="0.25">
      <c r="B135" t="s">
        <v>2978</v>
      </c>
      <c r="C135" t="s">
        <v>244</v>
      </c>
      <c r="D135">
        <v>2</v>
      </c>
      <c r="E135">
        <v>12288</v>
      </c>
      <c r="F135" s="71"/>
      <c r="G135" s="71"/>
    </row>
    <row r="136" spans="2:7" x14ac:dyDescent="0.25">
      <c r="B136" t="s">
        <v>2978</v>
      </c>
      <c r="C136" t="s">
        <v>245</v>
      </c>
      <c r="D136">
        <v>2</v>
      </c>
      <c r="E136">
        <v>12340</v>
      </c>
      <c r="F136" s="71"/>
      <c r="G136" s="71"/>
    </row>
    <row r="137" spans="2:7" x14ac:dyDescent="0.25">
      <c r="B137" t="s">
        <v>2978</v>
      </c>
      <c r="C137" t="s">
        <v>246</v>
      </c>
      <c r="D137">
        <v>2</v>
      </c>
      <c r="E137">
        <v>12055</v>
      </c>
      <c r="F137" s="71"/>
      <c r="G137" s="71"/>
    </row>
    <row r="138" spans="2:7" x14ac:dyDescent="0.25">
      <c r="B138" t="s">
        <v>2978</v>
      </c>
      <c r="C138" t="s">
        <v>247</v>
      </c>
      <c r="D138">
        <v>2</v>
      </c>
      <c r="E138">
        <v>12368</v>
      </c>
      <c r="F138" s="71"/>
      <c r="G138" s="71"/>
    </row>
    <row r="139" spans="2:7" x14ac:dyDescent="0.25">
      <c r="B139" t="s">
        <v>2978</v>
      </c>
      <c r="C139" t="s">
        <v>248</v>
      </c>
      <c r="D139">
        <v>2</v>
      </c>
      <c r="E139">
        <v>12402</v>
      </c>
      <c r="F139" s="71"/>
      <c r="G139" s="71"/>
    </row>
    <row r="140" spans="2:7" x14ac:dyDescent="0.25">
      <c r="B140" t="s">
        <v>2978</v>
      </c>
      <c r="C140" t="s">
        <v>249</v>
      </c>
      <c r="D140">
        <v>2</v>
      </c>
      <c r="E140">
        <v>12126</v>
      </c>
      <c r="F140" s="71"/>
      <c r="G140" s="71"/>
    </row>
    <row r="141" spans="2:7" x14ac:dyDescent="0.25">
      <c r="B141" t="s">
        <v>2978</v>
      </c>
      <c r="C141" t="s">
        <v>250</v>
      </c>
      <c r="D141">
        <v>2</v>
      </c>
      <c r="E141">
        <v>9360</v>
      </c>
      <c r="F141" s="71"/>
      <c r="G141" s="71"/>
    </row>
    <row r="142" spans="2:7" x14ac:dyDescent="0.25">
      <c r="B142" t="s">
        <v>2978</v>
      </c>
      <c r="C142" t="s">
        <v>2730</v>
      </c>
      <c r="D142">
        <v>2</v>
      </c>
      <c r="E142">
        <v>12509</v>
      </c>
      <c r="F142" s="71"/>
      <c r="G142" s="71"/>
    </row>
    <row r="143" spans="2:7" x14ac:dyDescent="0.25">
      <c r="B143" t="s">
        <v>2978</v>
      </c>
      <c r="C143" t="s">
        <v>251</v>
      </c>
      <c r="D143">
        <v>2</v>
      </c>
      <c r="E143">
        <v>12457</v>
      </c>
      <c r="F143" s="71"/>
      <c r="G143" s="71"/>
    </row>
    <row r="144" spans="2:7" x14ac:dyDescent="0.25">
      <c r="B144" t="s">
        <v>2978</v>
      </c>
      <c r="C144" t="s">
        <v>252</v>
      </c>
      <c r="D144">
        <v>2</v>
      </c>
      <c r="E144">
        <v>10765</v>
      </c>
      <c r="F144" s="71"/>
      <c r="G144" s="71"/>
    </row>
    <row r="145" spans="2:7" x14ac:dyDescent="0.25">
      <c r="B145" t="s">
        <v>2978</v>
      </c>
      <c r="C145" t="s">
        <v>253</v>
      </c>
      <c r="D145">
        <v>2</v>
      </c>
      <c r="E145">
        <v>12572</v>
      </c>
      <c r="F145" s="71"/>
      <c r="G145" s="71"/>
    </row>
    <row r="146" spans="2:7" x14ac:dyDescent="0.25">
      <c r="B146" t="s">
        <v>2978</v>
      </c>
      <c r="C146" t="s">
        <v>2731</v>
      </c>
      <c r="D146">
        <v>2</v>
      </c>
      <c r="E146">
        <v>12689</v>
      </c>
      <c r="F146" s="71"/>
      <c r="G146" s="71"/>
    </row>
    <row r="147" spans="2:7" x14ac:dyDescent="0.25">
      <c r="B147" t="s">
        <v>2978</v>
      </c>
      <c r="C147" t="s">
        <v>254</v>
      </c>
      <c r="D147">
        <v>2</v>
      </c>
      <c r="E147">
        <v>12643</v>
      </c>
      <c r="F147" s="71"/>
      <c r="G147" s="71"/>
    </row>
    <row r="148" spans="2:7" x14ac:dyDescent="0.25">
      <c r="B148" t="s">
        <v>2978</v>
      </c>
      <c r="C148" t="s">
        <v>255</v>
      </c>
      <c r="D148">
        <v>2</v>
      </c>
      <c r="E148">
        <v>9397</v>
      </c>
      <c r="F148" s="71"/>
      <c r="G148" s="71"/>
    </row>
    <row r="149" spans="2:7" x14ac:dyDescent="0.25">
      <c r="B149" t="s">
        <v>2978</v>
      </c>
      <c r="C149" t="s">
        <v>256</v>
      </c>
      <c r="D149">
        <v>2</v>
      </c>
      <c r="E149">
        <v>12778</v>
      </c>
      <c r="F149" s="71"/>
      <c r="G149" s="71"/>
    </row>
    <row r="150" spans="2:7" x14ac:dyDescent="0.25">
      <c r="B150" t="s">
        <v>2978</v>
      </c>
      <c r="C150" t="s">
        <v>257</v>
      </c>
      <c r="D150">
        <v>2</v>
      </c>
      <c r="E150">
        <v>12938</v>
      </c>
      <c r="F150" s="71"/>
      <c r="G150" s="71"/>
    </row>
    <row r="151" spans="2:7" x14ac:dyDescent="0.25">
      <c r="B151" t="s">
        <v>2978</v>
      </c>
      <c r="C151" t="s">
        <v>258</v>
      </c>
      <c r="D151">
        <v>2</v>
      </c>
      <c r="E151">
        <v>12812</v>
      </c>
      <c r="F151" s="71"/>
      <c r="G151" s="71"/>
    </row>
    <row r="152" spans="2:7" x14ac:dyDescent="0.25">
      <c r="B152" t="s">
        <v>2978</v>
      </c>
      <c r="C152" t="s">
        <v>259</v>
      </c>
      <c r="D152">
        <v>2</v>
      </c>
      <c r="E152">
        <v>12849</v>
      </c>
      <c r="F152" s="71"/>
      <c r="G152" s="71"/>
    </row>
    <row r="153" spans="2:7" x14ac:dyDescent="0.25">
      <c r="B153" t="s">
        <v>2978</v>
      </c>
      <c r="C153" t="s">
        <v>260</v>
      </c>
      <c r="D153">
        <v>2</v>
      </c>
      <c r="E153">
        <v>12876</v>
      </c>
      <c r="F153" s="71"/>
      <c r="G153" s="71"/>
    </row>
    <row r="154" spans="2:7" x14ac:dyDescent="0.25">
      <c r="B154" t="s">
        <v>2983</v>
      </c>
      <c r="F154" s="71"/>
      <c r="G154" s="71"/>
    </row>
    <row r="155" spans="2:7" x14ac:dyDescent="0.25">
      <c r="B155" t="s">
        <v>2975</v>
      </c>
      <c r="C155" t="s">
        <v>189</v>
      </c>
      <c r="D155">
        <v>2</v>
      </c>
      <c r="E155">
        <v>9262</v>
      </c>
      <c r="F155" s="71"/>
      <c r="G155" s="71"/>
    </row>
    <row r="156" spans="2:7" x14ac:dyDescent="0.25">
      <c r="B156" t="s">
        <v>2975</v>
      </c>
      <c r="C156" t="s">
        <v>190</v>
      </c>
      <c r="D156">
        <v>2</v>
      </c>
      <c r="E156">
        <v>9459</v>
      </c>
      <c r="F156" s="71"/>
      <c r="G156" s="71"/>
    </row>
    <row r="157" spans="2:7" x14ac:dyDescent="0.25">
      <c r="B157" t="s">
        <v>2975</v>
      </c>
      <c r="C157" t="s">
        <v>191</v>
      </c>
      <c r="D157">
        <v>2</v>
      </c>
      <c r="E157">
        <v>9495</v>
      </c>
      <c r="F157" s="71"/>
      <c r="G157" s="71"/>
    </row>
    <row r="158" spans="2:7" x14ac:dyDescent="0.25">
      <c r="B158" t="s">
        <v>2975</v>
      </c>
      <c r="C158" t="s">
        <v>192</v>
      </c>
      <c r="D158">
        <v>2</v>
      </c>
      <c r="E158">
        <v>9538</v>
      </c>
      <c r="F158" s="71"/>
      <c r="G158" s="71"/>
    </row>
    <row r="159" spans="2:7" x14ac:dyDescent="0.25">
      <c r="B159" t="s">
        <v>2975</v>
      </c>
      <c r="C159" t="s">
        <v>193</v>
      </c>
      <c r="D159">
        <v>2</v>
      </c>
      <c r="E159">
        <v>9574</v>
      </c>
      <c r="F159" s="71"/>
      <c r="G159" s="71"/>
    </row>
    <row r="160" spans="2:7" x14ac:dyDescent="0.25">
      <c r="B160" t="s">
        <v>2975</v>
      </c>
      <c r="C160" t="s">
        <v>194</v>
      </c>
      <c r="D160">
        <v>2</v>
      </c>
      <c r="E160">
        <v>9627</v>
      </c>
      <c r="F160" s="71"/>
      <c r="G160" s="71"/>
    </row>
    <row r="161" spans="1:7" x14ac:dyDescent="0.25">
      <c r="B161" t="s">
        <v>2975</v>
      </c>
      <c r="C161" t="s">
        <v>2726</v>
      </c>
      <c r="D161">
        <v>2</v>
      </c>
      <c r="E161">
        <v>9654</v>
      </c>
      <c r="F161" s="71"/>
      <c r="G161" s="71"/>
    </row>
    <row r="162" spans="1:7" x14ac:dyDescent="0.25">
      <c r="B162" t="s">
        <v>2975</v>
      </c>
      <c r="C162" t="s">
        <v>195</v>
      </c>
      <c r="D162">
        <v>2</v>
      </c>
      <c r="E162">
        <v>11584</v>
      </c>
      <c r="F162" s="71"/>
      <c r="G162" s="71"/>
    </row>
    <row r="163" spans="1:7" x14ac:dyDescent="0.25">
      <c r="B163" t="s">
        <v>2975</v>
      </c>
      <c r="C163" t="s">
        <v>196</v>
      </c>
      <c r="D163">
        <v>2</v>
      </c>
      <c r="E163">
        <v>12091</v>
      </c>
      <c r="F163" s="71"/>
      <c r="G163" s="71"/>
    </row>
    <row r="164" spans="1:7" x14ac:dyDescent="0.25">
      <c r="B164" t="s">
        <v>2975</v>
      </c>
      <c r="C164" t="s">
        <v>197</v>
      </c>
      <c r="D164">
        <v>2</v>
      </c>
      <c r="E164">
        <v>9690</v>
      </c>
      <c r="F164" s="71"/>
      <c r="G164" s="71"/>
    </row>
    <row r="165" spans="1:7" x14ac:dyDescent="0.25">
      <c r="B165" t="s">
        <v>2984</v>
      </c>
      <c r="F165" s="71"/>
      <c r="G165" s="71"/>
    </row>
    <row r="166" spans="1:7" x14ac:dyDescent="0.25">
      <c r="A166" t="s">
        <v>2997</v>
      </c>
      <c r="F166" s="71"/>
      <c r="G166" s="71"/>
    </row>
    <row r="167" spans="1:7" x14ac:dyDescent="0.25">
      <c r="A167" t="s">
        <v>2732</v>
      </c>
      <c r="B167" t="s">
        <v>2978</v>
      </c>
      <c r="C167" t="s">
        <v>268</v>
      </c>
      <c r="D167">
        <v>3</v>
      </c>
      <c r="E167">
        <v>13819</v>
      </c>
      <c r="F167" s="71"/>
      <c r="G167" s="71"/>
    </row>
    <row r="168" spans="1:7" x14ac:dyDescent="0.25">
      <c r="B168" t="s">
        <v>2978</v>
      </c>
      <c r="C168" t="s">
        <v>269</v>
      </c>
      <c r="D168">
        <v>3</v>
      </c>
      <c r="E168">
        <v>13891</v>
      </c>
      <c r="F168" s="71"/>
      <c r="G168" s="71"/>
    </row>
    <row r="169" spans="1:7" x14ac:dyDescent="0.25">
      <c r="B169" t="s">
        <v>2978</v>
      </c>
      <c r="C169" t="s">
        <v>270</v>
      </c>
      <c r="D169">
        <v>3</v>
      </c>
      <c r="E169">
        <v>13935</v>
      </c>
      <c r="F169" s="71"/>
      <c r="G169" s="71"/>
    </row>
    <row r="170" spans="1:7" x14ac:dyDescent="0.25">
      <c r="B170" t="s">
        <v>2978</v>
      </c>
      <c r="C170" t="s">
        <v>271</v>
      </c>
      <c r="D170">
        <v>3</v>
      </c>
      <c r="E170">
        <v>13999</v>
      </c>
      <c r="F170" s="71"/>
      <c r="G170" s="71"/>
    </row>
    <row r="171" spans="1:7" x14ac:dyDescent="0.25">
      <c r="B171" t="s">
        <v>2978</v>
      </c>
      <c r="C171" t="s">
        <v>272</v>
      </c>
      <c r="D171">
        <v>3</v>
      </c>
      <c r="E171">
        <v>14049</v>
      </c>
      <c r="F171" s="71"/>
      <c r="G171" s="71"/>
    </row>
    <row r="172" spans="1:7" x14ac:dyDescent="0.25">
      <c r="B172" t="s">
        <v>2978</v>
      </c>
      <c r="C172" t="s">
        <v>273</v>
      </c>
      <c r="D172">
        <v>3</v>
      </c>
      <c r="E172">
        <v>14085</v>
      </c>
      <c r="F172" s="71"/>
      <c r="G172" s="71"/>
    </row>
    <row r="173" spans="1:7" x14ac:dyDescent="0.25">
      <c r="B173" t="s">
        <v>2978</v>
      </c>
      <c r="C173" t="s">
        <v>274</v>
      </c>
      <c r="D173">
        <v>3</v>
      </c>
      <c r="E173">
        <v>14165</v>
      </c>
      <c r="F173" s="71"/>
      <c r="G173" s="71"/>
    </row>
    <row r="174" spans="1:7" x14ac:dyDescent="0.25">
      <c r="B174" t="s">
        <v>2978</v>
      </c>
      <c r="C174" t="s">
        <v>275</v>
      </c>
      <c r="D174">
        <v>3</v>
      </c>
      <c r="E174">
        <v>14272</v>
      </c>
      <c r="F174" s="71"/>
      <c r="G174" s="71"/>
    </row>
    <row r="175" spans="1:7" x14ac:dyDescent="0.25">
      <c r="B175" t="s">
        <v>2978</v>
      </c>
      <c r="C175" t="s">
        <v>2734</v>
      </c>
      <c r="D175">
        <v>3</v>
      </c>
      <c r="E175">
        <v>14450</v>
      </c>
      <c r="F175" s="71"/>
      <c r="G175" s="71"/>
    </row>
    <row r="176" spans="1:7" x14ac:dyDescent="0.25">
      <c r="B176" t="s">
        <v>2978</v>
      </c>
      <c r="C176" t="s">
        <v>276</v>
      </c>
      <c r="D176">
        <v>3</v>
      </c>
      <c r="E176">
        <v>13187</v>
      </c>
      <c r="F176" s="71"/>
      <c r="G176" s="71"/>
    </row>
    <row r="177" spans="2:7" x14ac:dyDescent="0.25">
      <c r="B177" t="s">
        <v>2978</v>
      </c>
      <c r="C177" t="s">
        <v>277</v>
      </c>
      <c r="D177">
        <v>3</v>
      </c>
      <c r="E177">
        <v>14352</v>
      </c>
      <c r="F177" s="71"/>
      <c r="G177" s="71"/>
    </row>
    <row r="178" spans="2:7" x14ac:dyDescent="0.25">
      <c r="B178" t="s">
        <v>2978</v>
      </c>
      <c r="C178" t="s">
        <v>278</v>
      </c>
      <c r="D178">
        <v>3</v>
      </c>
      <c r="E178">
        <v>14405</v>
      </c>
      <c r="F178" s="71"/>
      <c r="G178" s="71"/>
    </row>
    <row r="179" spans="2:7" x14ac:dyDescent="0.25">
      <c r="B179" t="s">
        <v>2978</v>
      </c>
      <c r="C179" t="s">
        <v>279</v>
      </c>
      <c r="D179">
        <v>3</v>
      </c>
      <c r="E179">
        <v>14584</v>
      </c>
      <c r="F179" s="71"/>
      <c r="G179" s="71"/>
    </row>
    <row r="180" spans="2:7" x14ac:dyDescent="0.25">
      <c r="B180" t="s">
        <v>2978</v>
      </c>
      <c r="C180" t="s">
        <v>280</v>
      </c>
      <c r="D180">
        <v>3</v>
      </c>
      <c r="E180">
        <v>14673</v>
      </c>
      <c r="F180" s="71"/>
      <c r="G180" s="71"/>
    </row>
    <row r="181" spans="2:7" x14ac:dyDescent="0.25">
      <c r="B181" t="s">
        <v>2978</v>
      </c>
      <c r="C181" t="s">
        <v>281</v>
      </c>
      <c r="D181">
        <v>3</v>
      </c>
      <c r="E181">
        <v>14726</v>
      </c>
      <c r="F181" s="71"/>
      <c r="G181" s="71"/>
    </row>
    <row r="182" spans="2:7" x14ac:dyDescent="0.25">
      <c r="B182" t="s">
        <v>2978</v>
      </c>
      <c r="C182" t="s">
        <v>282</v>
      </c>
      <c r="D182">
        <v>3</v>
      </c>
      <c r="E182">
        <v>13276</v>
      </c>
      <c r="F182" s="71"/>
      <c r="G182" s="71"/>
    </row>
    <row r="183" spans="2:7" x14ac:dyDescent="0.25">
      <c r="B183" t="s">
        <v>2978</v>
      </c>
      <c r="C183" t="s">
        <v>283</v>
      </c>
      <c r="D183">
        <v>3</v>
      </c>
      <c r="E183">
        <v>14753</v>
      </c>
      <c r="F183" s="71"/>
      <c r="G183" s="71"/>
    </row>
    <row r="184" spans="2:7" x14ac:dyDescent="0.25">
      <c r="B184" t="s">
        <v>2978</v>
      </c>
      <c r="C184" t="s">
        <v>284</v>
      </c>
      <c r="D184">
        <v>3</v>
      </c>
      <c r="E184">
        <v>14851</v>
      </c>
      <c r="F184" s="71"/>
      <c r="G184" s="71"/>
    </row>
    <row r="185" spans="2:7" x14ac:dyDescent="0.25">
      <c r="B185" t="s">
        <v>2978</v>
      </c>
      <c r="C185" t="s">
        <v>285</v>
      </c>
      <c r="D185">
        <v>3</v>
      </c>
      <c r="E185">
        <v>14922</v>
      </c>
      <c r="F185" s="71"/>
      <c r="G185" s="71"/>
    </row>
    <row r="186" spans="2:7" x14ac:dyDescent="0.25">
      <c r="B186" t="s">
        <v>2978</v>
      </c>
      <c r="C186" t="s">
        <v>286</v>
      </c>
      <c r="D186">
        <v>3</v>
      </c>
      <c r="E186">
        <v>20063</v>
      </c>
      <c r="F186" s="71"/>
      <c r="G186" s="71"/>
    </row>
    <row r="187" spans="2:7" x14ac:dyDescent="0.25">
      <c r="B187" t="s">
        <v>2978</v>
      </c>
      <c r="C187" t="s">
        <v>287</v>
      </c>
      <c r="D187">
        <v>3</v>
      </c>
      <c r="E187">
        <v>14940</v>
      </c>
      <c r="F187" s="71"/>
      <c r="G187" s="71"/>
    </row>
    <row r="188" spans="2:7" x14ac:dyDescent="0.25">
      <c r="B188" t="s">
        <v>2978</v>
      </c>
      <c r="C188" t="s">
        <v>288</v>
      </c>
      <c r="D188">
        <v>3</v>
      </c>
      <c r="E188">
        <v>15064</v>
      </c>
      <c r="F188" s="71"/>
      <c r="G188" s="71"/>
    </row>
    <row r="189" spans="2:7" x14ac:dyDescent="0.25">
      <c r="B189" t="s">
        <v>2978</v>
      </c>
      <c r="C189" t="s">
        <v>289</v>
      </c>
      <c r="D189">
        <v>3</v>
      </c>
      <c r="E189">
        <v>15108</v>
      </c>
      <c r="F189" s="71"/>
      <c r="G189" s="71"/>
    </row>
    <row r="190" spans="2:7" x14ac:dyDescent="0.25">
      <c r="B190" t="s">
        <v>2978</v>
      </c>
      <c r="C190" t="s">
        <v>290</v>
      </c>
      <c r="D190">
        <v>3</v>
      </c>
      <c r="E190">
        <v>15233</v>
      </c>
      <c r="F190" s="71"/>
      <c r="G190" s="71"/>
    </row>
    <row r="191" spans="2:7" x14ac:dyDescent="0.25">
      <c r="B191" t="s">
        <v>2978</v>
      </c>
      <c r="C191" t="s">
        <v>291</v>
      </c>
      <c r="D191">
        <v>3</v>
      </c>
      <c r="E191">
        <v>15313</v>
      </c>
      <c r="F191" s="71"/>
      <c r="G191" s="71"/>
    </row>
    <row r="192" spans="2:7" x14ac:dyDescent="0.25">
      <c r="B192" t="s">
        <v>2978</v>
      </c>
      <c r="C192" t="s">
        <v>292</v>
      </c>
      <c r="D192">
        <v>3</v>
      </c>
      <c r="E192">
        <v>15402</v>
      </c>
      <c r="F192" s="71"/>
      <c r="G192" s="71"/>
    </row>
    <row r="193" spans="2:7" x14ac:dyDescent="0.25">
      <c r="B193" t="s">
        <v>2978</v>
      </c>
      <c r="C193" t="s">
        <v>293</v>
      </c>
      <c r="D193">
        <v>3</v>
      </c>
      <c r="E193">
        <v>15448</v>
      </c>
      <c r="F193" s="71"/>
      <c r="G193" s="71"/>
    </row>
    <row r="194" spans="2:7" x14ac:dyDescent="0.25">
      <c r="B194" t="s">
        <v>2978</v>
      </c>
      <c r="C194" t="s">
        <v>2735</v>
      </c>
      <c r="D194">
        <v>3</v>
      </c>
      <c r="E194">
        <v>15493</v>
      </c>
      <c r="F194" s="71"/>
      <c r="G194" s="71"/>
    </row>
    <row r="195" spans="2:7" x14ac:dyDescent="0.25">
      <c r="B195" t="s">
        <v>2978</v>
      </c>
      <c r="C195" t="s">
        <v>294</v>
      </c>
      <c r="D195">
        <v>3</v>
      </c>
      <c r="E195">
        <v>15554</v>
      </c>
      <c r="F195" s="71"/>
      <c r="G195" s="71"/>
    </row>
    <row r="196" spans="2:7" x14ac:dyDescent="0.25">
      <c r="B196" t="s">
        <v>2978</v>
      </c>
      <c r="C196" t="s">
        <v>295</v>
      </c>
      <c r="D196">
        <v>3</v>
      </c>
      <c r="E196">
        <v>15652</v>
      </c>
      <c r="F196" s="71"/>
      <c r="G196" s="71"/>
    </row>
    <row r="197" spans="2:7" x14ac:dyDescent="0.25">
      <c r="B197" t="s">
        <v>2978</v>
      </c>
      <c r="C197" t="s">
        <v>296</v>
      </c>
      <c r="D197">
        <v>3</v>
      </c>
      <c r="E197">
        <v>15741</v>
      </c>
      <c r="F197" s="71"/>
      <c r="G197" s="71"/>
    </row>
    <row r="198" spans="2:7" x14ac:dyDescent="0.25">
      <c r="B198" t="s">
        <v>2978</v>
      </c>
      <c r="C198" t="s">
        <v>297</v>
      </c>
      <c r="D198">
        <v>3</v>
      </c>
      <c r="E198">
        <v>15830</v>
      </c>
      <c r="F198" s="71"/>
      <c r="G198" s="71"/>
    </row>
    <row r="199" spans="2:7" x14ac:dyDescent="0.25">
      <c r="B199" t="s">
        <v>2978</v>
      </c>
      <c r="C199" t="s">
        <v>298</v>
      </c>
      <c r="D199">
        <v>3</v>
      </c>
      <c r="E199">
        <v>15901</v>
      </c>
      <c r="F199" s="71"/>
      <c r="G199" s="71"/>
    </row>
    <row r="200" spans="2:7" x14ac:dyDescent="0.25">
      <c r="B200" t="s">
        <v>2978</v>
      </c>
      <c r="C200" t="s">
        <v>299</v>
      </c>
      <c r="D200">
        <v>3</v>
      </c>
      <c r="E200">
        <v>15983</v>
      </c>
      <c r="F200" s="71"/>
      <c r="G200" s="71"/>
    </row>
    <row r="201" spans="2:7" x14ac:dyDescent="0.25">
      <c r="B201" t="s">
        <v>2978</v>
      </c>
      <c r="C201" t="s">
        <v>300</v>
      </c>
      <c r="D201">
        <v>3</v>
      </c>
      <c r="E201">
        <v>16132</v>
      </c>
      <c r="F201" s="71"/>
      <c r="G201" s="71"/>
    </row>
    <row r="202" spans="2:7" x14ac:dyDescent="0.25">
      <c r="B202" t="s">
        <v>2978</v>
      </c>
      <c r="C202" t="s">
        <v>2736</v>
      </c>
      <c r="D202">
        <v>3</v>
      </c>
      <c r="E202">
        <v>16329</v>
      </c>
      <c r="F202" s="71"/>
      <c r="G202" s="71"/>
    </row>
    <row r="203" spans="2:7" x14ac:dyDescent="0.25">
      <c r="B203" t="s">
        <v>2978</v>
      </c>
      <c r="C203" t="s">
        <v>1069</v>
      </c>
      <c r="D203">
        <v>3</v>
      </c>
      <c r="E203">
        <v>16365</v>
      </c>
      <c r="F203" s="71"/>
      <c r="G203" s="71"/>
    </row>
    <row r="204" spans="2:7" x14ac:dyDescent="0.25">
      <c r="B204" t="s">
        <v>2978</v>
      </c>
      <c r="C204" t="s">
        <v>301</v>
      </c>
      <c r="D204">
        <v>3</v>
      </c>
      <c r="E204">
        <v>16285</v>
      </c>
      <c r="F204" s="71"/>
      <c r="G204" s="71"/>
    </row>
    <row r="205" spans="2:7" x14ac:dyDescent="0.25">
      <c r="B205" t="s">
        <v>2978</v>
      </c>
      <c r="C205" t="s">
        <v>302</v>
      </c>
      <c r="D205">
        <v>3</v>
      </c>
      <c r="E205">
        <v>16427</v>
      </c>
      <c r="F205" s="71"/>
      <c r="G205" s="71"/>
    </row>
    <row r="206" spans="2:7" x14ac:dyDescent="0.25">
      <c r="B206" t="s">
        <v>2978</v>
      </c>
      <c r="C206" t="s">
        <v>303</v>
      </c>
      <c r="D206">
        <v>3</v>
      </c>
      <c r="E206">
        <v>16454</v>
      </c>
      <c r="F206" s="71"/>
      <c r="G206" s="71"/>
    </row>
    <row r="207" spans="2:7" x14ac:dyDescent="0.25">
      <c r="B207" t="s">
        <v>2978</v>
      </c>
      <c r="C207" t="s">
        <v>304</v>
      </c>
      <c r="D207">
        <v>3</v>
      </c>
      <c r="E207">
        <v>16506</v>
      </c>
      <c r="F207" s="71"/>
      <c r="G207" s="71"/>
    </row>
    <row r="208" spans="2:7" x14ac:dyDescent="0.25">
      <c r="B208" t="s">
        <v>2978</v>
      </c>
      <c r="C208" t="s">
        <v>305</v>
      </c>
      <c r="D208">
        <v>3</v>
      </c>
      <c r="E208">
        <v>16472</v>
      </c>
      <c r="F208" s="71"/>
      <c r="G208" s="71"/>
    </row>
    <row r="209" spans="2:7" x14ac:dyDescent="0.25">
      <c r="B209" t="s">
        <v>2978</v>
      </c>
      <c r="C209" t="s">
        <v>306</v>
      </c>
      <c r="D209">
        <v>3</v>
      </c>
      <c r="E209">
        <v>16551</v>
      </c>
      <c r="F209" s="71"/>
      <c r="G209" s="71"/>
    </row>
    <row r="210" spans="2:7" x14ac:dyDescent="0.25">
      <c r="B210" t="s">
        <v>2978</v>
      </c>
      <c r="C210" t="s">
        <v>2737</v>
      </c>
      <c r="D210">
        <v>3</v>
      </c>
      <c r="E210">
        <v>16613</v>
      </c>
      <c r="F210" s="71"/>
      <c r="G210" s="71"/>
    </row>
    <row r="211" spans="2:7" x14ac:dyDescent="0.25">
      <c r="B211" t="s">
        <v>2978</v>
      </c>
      <c r="C211" t="s">
        <v>307</v>
      </c>
      <c r="D211">
        <v>3</v>
      </c>
      <c r="E211">
        <v>16659</v>
      </c>
      <c r="F211" s="71"/>
      <c r="G211" s="71"/>
    </row>
    <row r="212" spans="2:7" x14ac:dyDescent="0.25">
      <c r="B212" t="s">
        <v>2978</v>
      </c>
      <c r="C212" t="s">
        <v>308</v>
      </c>
      <c r="D212">
        <v>3</v>
      </c>
      <c r="E212">
        <v>16739</v>
      </c>
      <c r="F212" s="71"/>
      <c r="G212" s="71"/>
    </row>
    <row r="213" spans="2:7" x14ac:dyDescent="0.25">
      <c r="B213" t="s">
        <v>2978</v>
      </c>
      <c r="C213" t="s">
        <v>309</v>
      </c>
      <c r="D213">
        <v>3</v>
      </c>
      <c r="E213">
        <v>16757</v>
      </c>
      <c r="F213" s="71"/>
      <c r="G213" s="71"/>
    </row>
    <row r="214" spans="2:7" x14ac:dyDescent="0.25">
      <c r="B214" t="s">
        <v>2978</v>
      </c>
      <c r="C214" t="s">
        <v>310</v>
      </c>
      <c r="D214">
        <v>3</v>
      </c>
      <c r="E214">
        <v>16908</v>
      </c>
      <c r="F214" s="71"/>
      <c r="G214" s="71"/>
    </row>
    <row r="215" spans="2:7" x14ac:dyDescent="0.25">
      <c r="B215" t="s">
        <v>2978</v>
      </c>
      <c r="C215" t="s">
        <v>311</v>
      </c>
      <c r="D215">
        <v>3</v>
      </c>
      <c r="E215">
        <v>16944</v>
      </c>
      <c r="F215" s="71"/>
      <c r="G215" s="71"/>
    </row>
    <row r="216" spans="2:7" x14ac:dyDescent="0.25">
      <c r="B216" t="s">
        <v>2978</v>
      </c>
      <c r="C216" t="s">
        <v>312</v>
      </c>
      <c r="D216">
        <v>3</v>
      </c>
      <c r="E216">
        <v>17049</v>
      </c>
      <c r="F216" s="71"/>
      <c r="G216" s="71"/>
    </row>
    <row r="217" spans="2:7" x14ac:dyDescent="0.25">
      <c r="B217" t="s">
        <v>2978</v>
      </c>
      <c r="C217" t="s">
        <v>313</v>
      </c>
      <c r="D217">
        <v>3</v>
      </c>
      <c r="E217">
        <v>13365</v>
      </c>
      <c r="F217" s="71"/>
      <c r="G217" s="71"/>
    </row>
    <row r="218" spans="2:7" x14ac:dyDescent="0.25">
      <c r="B218" t="s">
        <v>2978</v>
      </c>
      <c r="C218" t="s">
        <v>314</v>
      </c>
      <c r="D218">
        <v>3</v>
      </c>
      <c r="E218">
        <v>17101</v>
      </c>
      <c r="F218" s="71"/>
      <c r="G218" s="71"/>
    </row>
    <row r="219" spans="2:7" x14ac:dyDescent="0.25">
      <c r="B219" t="s">
        <v>2978</v>
      </c>
      <c r="C219" t="s">
        <v>315</v>
      </c>
      <c r="D219">
        <v>3</v>
      </c>
      <c r="E219">
        <v>17209</v>
      </c>
      <c r="F219" s="71"/>
      <c r="G219" s="71"/>
    </row>
    <row r="220" spans="2:7" x14ac:dyDescent="0.25">
      <c r="B220" t="s">
        <v>2978</v>
      </c>
      <c r="C220" t="s">
        <v>316</v>
      </c>
      <c r="D220">
        <v>3</v>
      </c>
      <c r="E220">
        <v>17254</v>
      </c>
      <c r="F220" s="71"/>
      <c r="G220" s="71"/>
    </row>
    <row r="221" spans="2:7" x14ac:dyDescent="0.25">
      <c r="B221" t="s">
        <v>2978</v>
      </c>
      <c r="C221" t="s">
        <v>317</v>
      </c>
      <c r="D221">
        <v>3</v>
      </c>
      <c r="E221">
        <v>17334</v>
      </c>
      <c r="F221" s="71"/>
      <c r="G221" s="71"/>
    </row>
    <row r="222" spans="2:7" x14ac:dyDescent="0.25">
      <c r="B222" t="s">
        <v>2978</v>
      </c>
      <c r="C222" t="s">
        <v>318</v>
      </c>
      <c r="D222">
        <v>3</v>
      </c>
      <c r="E222">
        <v>17398</v>
      </c>
      <c r="F222" s="71"/>
      <c r="G222" s="71"/>
    </row>
    <row r="223" spans="2:7" x14ac:dyDescent="0.25">
      <c r="B223" t="s">
        <v>2978</v>
      </c>
      <c r="C223" t="s">
        <v>319</v>
      </c>
      <c r="D223">
        <v>3</v>
      </c>
      <c r="E223">
        <v>17423</v>
      </c>
      <c r="F223" s="71"/>
      <c r="G223" s="71"/>
    </row>
    <row r="224" spans="2:7" x14ac:dyDescent="0.25">
      <c r="B224" t="s">
        <v>2978</v>
      </c>
      <c r="C224" t="s">
        <v>320</v>
      </c>
      <c r="D224">
        <v>3</v>
      </c>
      <c r="E224">
        <v>17496</v>
      </c>
      <c r="F224" s="71"/>
      <c r="G224" s="71"/>
    </row>
    <row r="225" spans="2:7" x14ac:dyDescent="0.25">
      <c r="B225" t="s">
        <v>2978</v>
      </c>
      <c r="C225" t="s">
        <v>321</v>
      </c>
      <c r="D225">
        <v>3</v>
      </c>
      <c r="E225">
        <v>17575</v>
      </c>
      <c r="F225" s="71"/>
      <c r="G225" s="71"/>
    </row>
    <row r="226" spans="2:7" x14ac:dyDescent="0.25">
      <c r="B226" t="s">
        <v>2978</v>
      </c>
      <c r="C226" t="s">
        <v>322</v>
      </c>
      <c r="D226">
        <v>3</v>
      </c>
      <c r="E226">
        <v>17619</v>
      </c>
      <c r="F226" s="71"/>
      <c r="G226" s="71"/>
    </row>
    <row r="227" spans="2:7" x14ac:dyDescent="0.25">
      <c r="B227" t="s">
        <v>2978</v>
      </c>
      <c r="C227" t="s">
        <v>323</v>
      </c>
      <c r="D227">
        <v>3</v>
      </c>
      <c r="E227">
        <v>17726</v>
      </c>
      <c r="F227" s="71"/>
      <c r="G227" s="71"/>
    </row>
    <row r="228" spans="2:7" x14ac:dyDescent="0.25">
      <c r="B228" t="s">
        <v>2978</v>
      </c>
      <c r="C228" t="s">
        <v>324</v>
      </c>
      <c r="D228">
        <v>3</v>
      </c>
      <c r="E228">
        <v>17771</v>
      </c>
      <c r="F228" s="71"/>
      <c r="G228" s="71"/>
    </row>
    <row r="229" spans="2:7" x14ac:dyDescent="0.25">
      <c r="B229" t="s">
        <v>2978</v>
      </c>
      <c r="C229" t="s">
        <v>325</v>
      </c>
      <c r="D229">
        <v>3</v>
      </c>
      <c r="E229">
        <v>17824</v>
      </c>
      <c r="F229" s="71"/>
      <c r="G229" s="71"/>
    </row>
    <row r="230" spans="2:7" x14ac:dyDescent="0.25">
      <c r="B230" t="s">
        <v>2978</v>
      </c>
      <c r="C230" t="s">
        <v>326</v>
      </c>
      <c r="D230">
        <v>3</v>
      </c>
      <c r="E230">
        <v>17851</v>
      </c>
      <c r="F230" s="71"/>
      <c r="G230" s="71"/>
    </row>
    <row r="231" spans="2:7" x14ac:dyDescent="0.25">
      <c r="B231" t="s">
        <v>2978</v>
      </c>
      <c r="C231" t="s">
        <v>327</v>
      </c>
      <c r="D231">
        <v>3</v>
      </c>
      <c r="E231">
        <v>18028</v>
      </c>
      <c r="F231" s="71"/>
      <c r="G231" s="71"/>
    </row>
    <row r="232" spans="2:7" x14ac:dyDescent="0.25">
      <c r="B232" t="s">
        <v>2978</v>
      </c>
      <c r="C232" t="s">
        <v>328</v>
      </c>
      <c r="D232">
        <v>3</v>
      </c>
      <c r="E232">
        <v>17913</v>
      </c>
      <c r="F232" s="71"/>
      <c r="G232" s="71"/>
    </row>
    <row r="233" spans="2:7" x14ac:dyDescent="0.25">
      <c r="B233" t="s">
        <v>2978</v>
      </c>
      <c r="C233" t="s">
        <v>329</v>
      </c>
      <c r="D233">
        <v>3</v>
      </c>
      <c r="E233">
        <v>17968</v>
      </c>
      <c r="F233" s="71"/>
      <c r="G233" s="71"/>
    </row>
    <row r="234" spans="2:7" x14ac:dyDescent="0.25">
      <c r="B234" t="s">
        <v>2978</v>
      </c>
      <c r="C234" t="s">
        <v>330</v>
      </c>
      <c r="D234">
        <v>3</v>
      </c>
      <c r="E234">
        <v>18162</v>
      </c>
      <c r="F234" s="71"/>
      <c r="G234" s="71"/>
    </row>
    <row r="235" spans="2:7" x14ac:dyDescent="0.25">
      <c r="B235" t="s">
        <v>2978</v>
      </c>
      <c r="C235" t="s">
        <v>331</v>
      </c>
      <c r="D235">
        <v>3</v>
      </c>
      <c r="E235">
        <v>18242</v>
      </c>
      <c r="F235" s="71"/>
      <c r="G235" s="71"/>
    </row>
    <row r="236" spans="2:7" x14ac:dyDescent="0.25">
      <c r="B236" t="s">
        <v>2978</v>
      </c>
      <c r="C236" t="s">
        <v>332</v>
      </c>
      <c r="D236">
        <v>3</v>
      </c>
      <c r="E236">
        <v>20048</v>
      </c>
      <c r="F236" s="71"/>
      <c r="G236" s="71"/>
    </row>
    <row r="237" spans="2:7" x14ac:dyDescent="0.25">
      <c r="B237" t="s">
        <v>2978</v>
      </c>
      <c r="C237" t="s">
        <v>333</v>
      </c>
      <c r="D237">
        <v>3</v>
      </c>
      <c r="E237">
        <v>18331</v>
      </c>
      <c r="F237" s="71"/>
      <c r="G237" s="71"/>
    </row>
    <row r="238" spans="2:7" x14ac:dyDescent="0.25">
      <c r="B238" t="s">
        <v>2978</v>
      </c>
      <c r="C238" t="s">
        <v>334</v>
      </c>
      <c r="D238">
        <v>3</v>
      </c>
      <c r="E238">
        <v>18411</v>
      </c>
      <c r="F238" s="71"/>
      <c r="G238" s="71"/>
    </row>
    <row r="239" spans="2:7" x14ac:dyDescent="0.25">
      <c r="B239" t="s">
        <v>2978</v>
      </c>
      <c r="C239" t="s">
        <v>335</v>
      </c>
      <c r="D239">
        <v>3</v>
      </c>
      <c r="E239">
        <v>18475</v>
      </c>
      <c r="F239" s="71"/>
      <c r="G239" s="71"/>
    </row>
    <row r="240" spans="2:7" x14ac:dyDescent="0.25">
      <c r="B240" t="s">
        <v>2978</v>
      </c>
      <c r="C240" t="s">
        <v>336</v>
      </c>
      <c r="D240">
        <v>3</v>
      </c>
      <c r="E240">
        <v>18527</v>
      </c>
      <c r="F240" s="71"/>
      <c r="G240" s="71"/>
    </row>
    <row r="241" spans="2:7" x14ac:dyDescent="0.25">
      <c r="B241" t="s">
        <v>2978</v>
      </c>
      <c r="C241" t="s">
        <v>337</v>
      </c>
      <c r="D241">
        <v>3</v>
      </c>
      <c r="E241">
        <v>18554</v>
      </c>
      <c r="F241" s="71"/>
      <c r="G241" s="71"/>
    </row>
    <row r="242" spans="2:7" x14ac:dyDescent="0.25">
      <c r="B242" t="s">
        <v>2978</v>
      </c>
      <c r="C242" t="s">
        <v>338</v>
      </c>
      <c r="D242">
        <v>3</v>
      </c>
      <c r="E242">
        <v>18581</v>
      </c>
      <c r="F242" s="71"/>
      <c r="G242" s="71"/>
    </row>
    <row r="243" spans="2:7" x14ac:dyDescent="0.25">
      <c r="B243" t="s">
        <v>2978</v>
      </c>
      <c r="C243" t="s">
        <v>339</v>
      </c>
      <c r="D243">
        <v>3</v>
      </c>
      <c r="E243">
        <v>18670</v>
      </c>
      <c r="F243" s="71"/>
      <c r="G243" s="71"/>
    </row>
    <row r="244" spans="2:7" x14ac:dyDescent="0.25">
      <c r="B244" t="s">
        <v>2978</v>
      </c>
      <c r="C244" t="s">
        <v>340</v>
      </c>
      <c r="D244">
        <v>3</v>
      </c>
      <c r="E244">
        <v>18741</v>
      </c>
      <c r="F244" s="71"/>
      <c r="G244" s="71"/>
    </row>
    <row r="245" spans="2:7" x14ac:dyDescent="0.25">
      <c r="B245" t="s">
        <v>2978</v>
      </c>
      <c r="C245" t="s">
        <v>2738</v>
      </c>
      <c r="D245">
        <v>3</v>
      </c>
      <c r="E245">
        <v>18778</v>
      </c>
      <c r="F245" s="71"/>
      <c r="G245" s="71"/>
    </row>
    <row r="246" spans="2:7" x14ac:dyDescent="0.25">
      <c r="B246" t="s">
        <v>2978</v>
      </c>
      <c r="C246" t="s">
        <v>341</v>
      </c>
      <c r="D246">
        <v>3</v>
      </c>
      <c r="E246">
        <v>19114</v>
      </c>
      <c r="F246" s="71"/>
      <c r="G246" s="71"/>
    </row>
    <row r="247" spans="2:7" x14ac:dyDescent="0.25">
      <c r="B247" t="s">
        <v>2978</v>
      </c>
      <c r="C247" t="s">
        <v>342</v>
      </c>
      <c r="D247">
        <v>3</v>
      </c>
      <c r="E247">
        <v>18858</v>
      </c>
      <c r="F247" s="71"/>
      <c r="G247" s="71"/>
    </row>
    <row r="248" spans="2:7" x14ac:dyDescent="0.25">
      <c r="B248" t="s">
        <v>2978</v>
      </c>
      <c r="C248" t="s">
        <v>343</v>
      </c>
      <c r="D248">
        <v>3</v>
      </c>
      <c r="E248">
        <v>18938</v>
      </c>
      <c r="F248" s="71"/>
      <c r="G248" s="71"/>
    </row>
    <row r="249" spans="2:7" x14ac:dyDescent="0.25">
      <c r="B249" t="s">
        <v>2978</v>
      </c>
      <c r="C249" t="s">
        <v>344</v>
      </c>
      <c r="D249">
        <v>3</v>
      </c>
      <c r="E249">
        <v>19141</v>
      </c>
      <c r="F249" s="71"/>
      <c r="G249" s="71"/>
    </row>
    <row r="250" spans="2:7" x14ac:dyDescent="0.25">
      <c r="B250" t="s">
        <v>2978</v>
      </c>
      <c r="C250" t="s">
        <v>345</v>
      </c>
      <c r="D250">
        <v>3</v>
      </c>
      <c r="E250">
        <v>19007</v>
      </c>
      <c r="F250" s="71"/>
      <c r="G250" s="71"/>
    </row>
    <row r="251" spans="2:7" x14ac:dyDescent="0.25">
      <c r="B251" t="s">
        <v>2978</v>
      </c>
      <c r="C251" t="s">
        <v>346</v>
      </c>
      <c r="D251">
        <v>3</v>
      </c>
      <c r="E251">
        <v>19212</v>
      </c>
      <c r="F251" s="71"/>
      <c r="G251" s="71"/>
    </row>
    <row r="252" spans="2:7" x14ac:dyDescent="0.25">
      <c r="B252" t="s">
        <v>2978</v>
      </c>
      <c r="C252" t="s">
        <v>347</v>
      </c>
      <c r="D252">
        <v>3</v>
      </c>
      <c r="E252">
        <v>19249</v>
      </c>
      <c r="F252" s="71"/>
      <c r="G252" s="71"/>
    </row>
    <row r="253" spans="2:7" x14ac:dyDescent="0.25">
      <c r="B253" t="s">
        <v>2978</v>
      </c>
      <c r="C253" t="s">
        <v>348</v>
      </c>
      <c r="D253">
        <v>3</v>
      </c>
      <c r="E253">
        <v>19338</v>
      </c>
      <c r="F253" s="71"/>
      <c r="G253" s="71"/>
    </row>
    <row r="254" spans="2:7" x14ac:dyDescent="0.25">
      <c r="B254" t="s">
        <v>2978</v>
      </c>
      <c r="C254" t="s">
        <v>349</v>
      </c>
      <c r="D254">
        <v>3</v>
      </c>
      <c r="E254">
        <v>19392</v>
      </c>
      <c r="F254" s="71"/>
      <c r="G254" s="71"/>
    </row>
    <row r="255" spans="2:7" x14ac:dyDescent="0.25">
      <c r="B255" t="s">
        <v>2978</v>
      </c>
      <c r="C255" t="s">
        <v>350</v>
      </c>
      <c r="D255">
        <v>3</v>
      </c>
      <c r="E255">
        <v>19560</v>
      </c>
      <c r="F255" s="71"/>
      <c r="G255" s="71"/>
    </row>
    <row r="256" spans="2:7" x14ac:dyDescent="0.25">
      <c r="B256" t="s">
        <v>2978</v>
      </c>
      <c r="C256" t="s">
        <v>351</v>
      </c>
      <c r="D256">
        <v>3</v>
      </c>
      <c r="E256">
        <v>19631</v>
      </c>
      <c r="F256" s="71"/>
      <c r="G256" s="71"/>
    </row>
    <row r="257" spans="1:7" x14ac:dyDescent="0.25">
      <c r="B257" t="s">
        <v>2978</v>
      </c>
      <c r="C257" t="s">
        <v>352</v>
      </c>
      <c r="D257">
        <v>3</v>
      </c>
      <c r="E257">
        <v>19695</v>
      </c>
      <c r="F257" s="71"/>
      <c r="G257" s="71"/>
    </row>
    <row r="258" spans="1:7" x14ac:dyDescent="0.25">
      <c r="B258" t="s">
        <v>2978</v>
      </c>
      <c r="C258" t="s">
        <v>353</v>
      </c>
      <c r="D258">
        <v>3</v>
      </c>
      <c r="E258">
        <v>13524</v>
      </c>
      <c r="F258" s="71"/>
      <c r="G258" s="71"/>
    </row>
    <row r="259" spans="1:7" x14ac:dyDescent="0.25">
      <c r="B259" t="s">
        <v>2978</v>
      </c>
      <c r="C259" t="s">
        <v>354</v>
      </c>
      <c r="D259">
        <v>3</v>
      </c>
      <c r="E259">
        <v>19793</v>
      </c>
      <c r="F259" s="71"/>
      <c r="G259" s="71"/>
    </row>
    <row r="260" spans="1:7" x14ac:dyDescent="0.25">
      <c r="B260" t="s">
        <v>2978</v>
      </c>
      <c r="C260" t="s">
        <v>355</v>
      </c>
      <c r="D260">
        <v>3</v>
      </c>
      <c r="E260">
        <v>19999</v>
      </c>
      <c r="F260" s="71"/>
      <c r="G260" s="71"/>
    </row>
    <row r="261" spans="1:7" x14ac:dyDescent="0.25">
      <c r="B261" t="s">
        <v>2978</v>
      </c>
      <c r="C261" t="s">
        <v>356</v>
      </c>
      <c r="D261">
        <v>3</v>
      </c>
      <c r="E261">
        <v>20055</v>
      </c>
      <c r="F261" s="71"/>
      <c r="G261" s="71"/>
    </row>
    <row r="262" spans="1:7" x14ac:dyDescent="0.25">
      <c r="B262" t="s">
        <v>2983</v>
      </c>
      <c r="F262" s="71"/>
      <c r="G262" s="71"/>
    </row>
    <row r="263" spans="1:7" x14ac:dyDescent="0.25">
      <c r="B263" t="s">
        <v>2975</v>
      </c>
      <c r="C263" t="s">
        <v>262</v>
      </c>
      <c r="D263">
        <v>3</v>
      </c>
      <c r="E263">
        <v>13490</v>
      </c>
      <c r="F263" s="71"/>
      <c r="G263" s="71"/>
    </row>
    <row r="264" spans="1:7" x14ac:dyDescent="0.25">
      <c r="B264" t="s">
        <v>2975</v>
      </c>
      <c r="C264" t="s">
        <v>263</v>
      </c>
      <c r="D264">
        <v>3</v>
      </c>
      <c r="E264">
        <v>13622</v>
      </c>
      <c r="F264" s="71"/>
      <c r="G264" s="71"/>
    </row>
    <row r="265" spans="1:7" x14ac:dyDescent="0.25">
      <c r="B265" t="s">
        <v>2975</v>
      </c>
      <c r="C265" t="s">
        <v>261</v>
      </c>
      <c r="D265">
        <v>3</v>
      </c>
      <c r="E265">
        <v>13169</v>
      </c>
      <c r="F265" s="71"/>
      <c r="G265" s="71"/>
    </row>
    <row r="266" spans="1:7" x14ac:dyDescent="0.25">
      <c r="B266" t="s">
        <v>2975</v>
      </c>
      <c r="C266" t="s">
        <v>264</v>
      </c>
      <c r="D266">
        <v>3</v>
      </c>
      <c r="E266">
        <v>13668</v>
      </c>
      <c r="F266" s="71"/>
      <c r="G266" s="71"/>
    </row>
    <row r="267" spans="1:7" x14ac:dyDescent="0.25">
      <c r="B267" t="s">
        <v>2975</v>
      </c>
      <c r="C267" t="s">
        <v>265</v>
      </c>
      <c r="D267">
        <v>3</v>
      </c>
      <c r="E267">
        <v>13301</v>
      </c>
      <c r="F267" s="71"/>
      <c r="G267" s="71"/>
    </row>
    <row r="268" spans="1:7" x14ac:dyDescent="0.25">
      <c r="B268" t="s">
        <v>2975</v>
      </c>
      <c r="C268" t="s">
        <v>266</v>
      </c>
      <c r="D268">
        <v>3</v>
      </c>
      <c r="E268">
        <v>13392</v>
      </c>
      <c r="F268" s="71"/>
      <c r="G268" s="71"/>
    </row>
    <row r="269" spans="1:7" x14ac:dyDescent="0.25">
      <c r="B269" t="s">
        <v>2975</v>
      </c>
      <c r="C269" t="s">
        <v>267</v>
      </c>
      <c r="D269">
        <v>3</v>
      </c>
      <c r="E269">
        <v>13757</v>
      </c>
      <c r="F269" s="71"/>
      <c r="G269" s="71"/>
    </row>
    <row r="270" spans="1:7" x14ac:dyDescent="0.25">
      <c r="B270" t="s">
        <v>2984</v>
      </c>
      <c r="F270" s="71"/>
      <c r="G270" s="71"/>
    </row>
    <row r="271" spans="1:7" x14ac:dyDescent="0.25">
      <c r="A271" t="s">
        <v>2998</v>
      </c>
      <c r="F271" s="71"/>
      <c r="G271" s="71"/>
    </row>
    <row r="272" spans="1:7" x14ac:dyDescent="0.25">
      <c r="A272" t="s">
        <v>2739</v>
      </c>
      <c r="B272" t="s">
        <v>2978</v>
      </c>
      <c r="C272" t="s">
        <v>364</v>
      </c>
      <c r="D272">
        <v>4</v>
      </c>
      <c r="E272">
        <v>21007</v>
      </c>
      <c r="F272" s="71"/>
      <c r="G272" s="71"/>
    </row>
    <row r="273" spans="2:7" x14ac:dyDescent="0.25">
      <c r="B273" t="s">
        <v>2978</v>
      </c>
      <c r="C273" t="s">
        <v>365</v>
      </c>
      <c r="D273">
        <v>4</v>
      </c>
      <c r="E273">
        <v>21098</v>
      </c>
      <c r="F273" s="71"/>
      <c r="G273" s="71"/>
    </row>
    <row r="274" spans="2:7" x14ac:dyDescent="0.25">
      <c r="B274" t="s">
        <v>2978</v>
      </c>
      <c r="C274" t="s">
        <v>366</v>
      </c>
      <c r="D274">
        <v>4</v>
      </c>
      <c r="E274">
        <v>21123</v>
      </c>
      <c r="F274" s="71"/>
      <c r="G274" s="71"/>
    </row>
    <row r="275" spans="2:7" x14ac:dyDescent="0.25">
      <c r="B275" t="s">
        <v>2978</v>
      </c>
      <c r="C275" t="s">
        <v>367</v>
      </c>
      <c r="D275">
        <v>4</v>
      </c>
      <c r="E275">
        <v>21196</v>
      </c>
      <c r="F275" s="71"/>
      <c r="G275" s="71"/>
    </row>
    <row r="276" spans="2:7" x14ac:dyDescent="0.25">
      <c r="B276" t="s">
        <v>2978</v>
      </c>
      <c r="C276" t="s">
        <v>2742</v>
      </c>
      <c r="D276">
        <v>4</v>
      </c>
      <c r="E276">
        <v>21454</v>
      </c>
      <c r="F276" s="71"/>
      <c r="G276" s="71"/>
    </row>
    <row r="277" spans="2:7" x14ac:dyDescent="0.25">
      <c r="B277" t="s">
        <v>2978</v>
      </c>
      <c r="C277" t="s">
        <v>368</v>
      </c>
      <c r="D277">
        <v>4</v>
      </c>
      <c r="E277">
        <v>21249</v>
      </c>
      <c r="F277" s="71"/>
      <c r="G277" s="71"/>
    </row>
    <row r="278" spans="2:7" x14ac:dyDescent="0.25">
      <c r="B278" t="s">
        <v>2978</v>
      </c>
      <c r="C278" t="s">
        <v>369</v>
      </c>
      <c r="D278">
        <v>4</v>
      </c>
      <c r="E278">
        <v>21338</v>
      </c>
      <c r="F278" s="71"/>
      <c r="G278" s="71"/>
    </row>
    <row r="279" spans="2:7" x14ac:dyDescent="0.25">
      <c r="B279" t="s">
        <v>2978</v>
      </c>
      <c r="C279" t="s">
        <v>370</v>
      </c>
      <c r="D279">
        <v>4</v>
      </c>
      <c r="E279">
        <v>21418</v>
      </c>
      <c r="F279" s="71"/>
      <c r="G279" s="71"/>
    </row>
    <row r="280" spans="2:7" x14ac:dyDescent="0.25">
      <c r="B280" t="s">
        <v>2978</v>
      </c>
      <c r="C280" t="s">
        <v>371</v>
      </c>
      <c r="D280">
        <v>4</v>
      </c>
      <c r="E280">
        <v>21506</v>
      </c>
      <c r="F280" s="71"/>
      <c r="G280" s="71"/>
    </row>
    <row r="281" spans="2:7" x14ac:dyDescent="0.25">
      <c r="B281" t="s">
        <v>2978</v>
      </c>
      <c r="C281" t="s">
        <v>372</v>
      </c>
      <c r="D281">
        <v>4</v>
      </c>
      <c r="E281">
        <v>21560</v>
      </c>
      <c r="F281" s="71"/>
      <c r="G281" s="71"/>
    </row>
    <row r="282" spans="2:7" x14ac:dyDescent="0.25">
      <c r="B282" t="s">
        <v>2978</v>
      </c>
      <c r="C282" t="s">
        <v>373</v>
      </c>
      <c r="D282">
        <v>4</v>
      </c>
      <c r="E282">
        <v>21597</v>
      </c>
      <c r="F282" s="71"/>
      <c r="G282" s="71"/>
    </row>
    <row r="283" spans="2:7" x14ac:dyDescent="0.25">
      <c r="B283" t="s">
        <v>2978</v>
      </c>
      <c r="C283" t="s">
        <v>374</v>
      </c>
      <c r="D283">
        <v>4</v>
      </c>
      <c r="E283">
        <v>26338</v>
      </c>
      <c r="F283" s="71"/>
      <c r="G283" s="71"/>
    </row>
    <row r="284" spans="2:7" x14ac:dyDescent="0.25">
      <c r="B284" t="s">
        <v>2978</v>
      </c>
      <c r="C284" t="s">
        <v>375</v>
      </c>
      <c r="D284">
        <v>4</v>
      </c>
      <c r="E284">
        <v>21668</v>
      </c>
      <c r="F284" s="71"/>
      <c r="G284" s="71"/>
    </row>
    <row r="285" spans="2:7" x14ac:dyDescent="0.25">
      <c r="B285" t="s">
        <v>2978</v>
      </c>
      <c r="C285" t="s">
        <v>376</v>
      </c>
      <c r="D285">
        <v>4</v>
      </c>
      <c r="E285">
        <v>21757</v>
      </c>
      <c r="F285" s="71"/>
      <c r="G285" s="71"/>
    </row>
    <row r="286" spans="2:7" x14ac:dyDescent="0.25">
      <c r="B286" t="s">
        <v>2978</v>
      </c>
      <c r="C286" t="s">
        <v>377</v>
      </c>
      <c r="D286">
        <v>4</v>
      </c>
      <c r="E286">
        <v>21720</v>
      </c>
      <c r="F286" s="71"/>
      <c r="G286" s="71"/>
    </row>
    <row r="287" spans="2:7" x14ac:dyDescent="0.25">
      <c r="B287" t="s">
        <v>2978</v>
      </c>
      <c r="C287" t="s">
        <v>378</v>
      </c>
      <c r="D287">
        <v>4</v>
      </c>
      <c r="E287">
        <v>21855</v>
      </c>
      <c r="F287" s="71"/>
      <c r="G287" s="71"/>
    </row>
    <row r="288" spans="2:7" x14ac:dyDescent="0.25">
      <c r="B288" t="s">
        <v>2978</v>
      </c>
      <c r="C288" t="s">
        <v>379</v>
      </c>
      <c r="D288">
        <v>4</v>
      </c>
      <c r="E288">
        <v>21891</v>
      </c>
      <c r="F288" s="71"/>
      <c r="G288" s="71"/>
    </row>
    <row r="289" spans="2:7" x14ac:dyDescent="0.25">
      <c r="B289" t="s">
        <v>2978</v>
      </c>
      <c r="C289" t="s">
        <v>380</v>
      </c>
      <c r="D289">
        <v>4</v>
      </c>
      <c r="E289">
        <v>21971</v>
      </c>
      <c r="F289" s="71"/>
      <c r="G289" s="71"/>
    </row>
    <row r="290" spans="2:7" x14ac:dyDescent="0.25">
      <c r="B290" t="s">
        <v>2978</v>
      </c>
      <c r="C290" t="s">
        <v>381</v>
      </c>
      <c r="D290">
        <v>4</v>
      </c>
      <c r="E290">
        <v>22059</v>
      </c>
      <c r="F290" s="71"/>
      <c r="G290" s="71"/>
    </row>
    <row r="291" spans="2:7" x14ac:dyDescent="0.25">
      <c r="B291" t="s">
        <v>2978</v>
      </c>
      <c r="C291" t="s">
        <v>382</v>
      </c>
      <c r="D291">
        <v>4</v>
      </c>
      <c r="E291">
        <v>22111</v>
      </c>
      <c r="F291" s="71"/>
      <c r="G291" s="71"/>
    </row>
    <row r="292" spans="2:7" x14ac:dyDescent="0.25">
      <c r="B292" t="s">
        <v>2978</v>
      </c>
      <c r="C292" t="s">
        <v>383</v>
      </c>
      <c r="D292">
        <v>4</v>
      </c>
      <c r="E292">
        <v>22237</v>
      </c>
      <c r="F292" s="71"/>
      <c r="G292" s="71"/>
    </row>
    <row r="293" spans="2:7" x14ac:dyDescent="0.25">
      <c r="B293" t="s">
        <v>2978</v>
      </c>
      <c r="C293" t="s">
        <v>384</v>
      </c>
      <c r="D293">
        <v>4</v>
      </c>
      <c r="E293">
        <v>22380</v>
      </c>
      <c r="F293" s="71"/>
      <c r="G293" s="71"/>
    </row>
    <row r="294" spans="2:7" x14ac:dyDescent="0.25">
      <c r="B294" t="s">
        <v>2978</v>
      </c>
      <c r="C294" t="s">
        <v>385</v>
      </c>
      <c r="D294">
        <v>4</v>
      </c>
      <c r="E294">
        <v>22460</v>
      </c>
      <c r="F294" s="71"/>
      <c r="G294" s="71"/>
    </row>
    <row r="295" spans="2:7" x14ac:dyDescent="0.25">
      <c r="B295" t="s">
        <v>2978</v>
      </c>
      <c r="C295" t="s">
        <v>386</v>
      </c>
      <c r="D295">
        <v>4</v>
      </c>
      <c r="E295">
        <v>22488</v>
      </c>
      <c r="F295" s="71"/>
      <c r="G295" s="71"/>
    </row>
    <row r="296" spans="2:7" x14ac:dyDescent="0.25">
      <c r="B296" t="s">
        <v>2978</v>
      </c>
      <c r="C296" t="s">
        <v>387</v>
      </c>
      <c r="D296">
        <v>4</v>
      </c>
      <c r="E296">
        <v>22576</v>
      </c>
      <c r="F296" s="71"/>
      <c r="G296" s="71"/>
    </row>
    <row r="297" spans="2:7" x14ac:dyDescent="0.25">
      <c r="B297" t="s">
        <v>2978</v>
      </c>
      <c r="C297" t="s">
        <v>388</v>
      </c>
      <c r="D297">
        <v>4</v>
      </c>
      <c r="E297">
        <v>22665</v>
      </c>
      <c r="F297" s="71"/>
      <c r="G297" s="71"/>
    </row>
    <row r="298" spans="2:7" x14ac:dyDescent="0.25">
      <c r="B298" t="s">
        <v>2978</v>
      </c>
      <c r="C298" t="s">
        <v>2743</v>
      </c>
      <c r="D298">
        <v>4</v>
      </c>
      <c r="E298">
        <v>22781</v>
      </c>
      <c r="F298" s="71"/>
      <c r="G298" s="71"/>
    </row>
    <row r="299" spans="2:7" x14ac:dyDescent="0.25">
      <c r="B299" t="s">
        <v>2978</v>
      </c>
      <c r="C299" t="s">
        <v>389</v>
      </c>
      <c r="D299">
        <v>4</v>
      </c>
      <c r="E299">
        <v>22718</v>
      </c>
      <c r="F299" s="71"/>
      <c r="G299" s="71"/>
    </row>
    <row r="300" spans="2:7" x14ac:dyDescent="0.25">
      <c r="B300" t="s">
        <v>2978</v>
      </c>
      <c r="C300" t="s">
        <v>390</v>
      </c>
      <c r="D300">
        <v>4</v>
      </c>
      <c r="E300">
        <v>26346</v>
      </c>
      <c r="F300" s="71"/>
      <c r="G300" s="71"/>
    </row>
    <row r="301" spans="2:7" x14ac:dyDescent="0.25">
      <c r="B301" t="s">
        <v>2978</v>
      </c>
      <c r="C301" t="s">
        <v>391</v>
      </c>
      <c r="D301">
        <v>4</v>
      </c>
      <c r="E301">
        <v>22834</v>
      </c>
      <c r="F301" s="71"/>
      <c r="G301" s="71"/>
    </row>
    <row r="302" spans="2:7" x14ac:dyDescent="0.25">
      <c r="B302" t="s">
        <v>2978</v>
      </c>
      <c r="C302" t="s">
        <v>392</v>
      </c>
      <c r="D302">
        <v>4</v>
      </c>
      <c r="E302">
        <v>20607</v>
      </c>
      <c r="F302" s="71"/>
      <c r="G302" s="71"/>
    </row>
    <row r="303" spans="2:7" x14ac:dyDescent="0.25">
      <c r="B303" t="s">
        <v>2978</v>
      </c>
      <c r="C303" t="s">
        <v>393</v>
      </c>
      <c r="D303">
        <v>4</v>
      </c>
      <c r="E303">
        <v>22898</v>
      </c>
      <c r="F303" s="71"/>
      <c r="G303" s="71"/>
    </row>
    <row r="304" spans="2:7" x14ac:dyDescent="0.25">
      <c r="B304" t="s">
        <v>2978</v>
      </c>
      <c r="C304" t="s">
        <v>394</v>
      </c>
      <c r="D304">
        <v>4</v>
      </c>
      <c r="E304">
        <v>20313</v>
      </c>
      <c r="F304" s="71"/>
      <c r="G304" s="71"/>
    </row>
    <row r="305" spans="2:7" x14ac:dyDescent="0.25">
      <c r="B305" t="s">
        <v>2978</v>
      </c>
      <c r="C305" t="s">
        <v>395</v>
      </c>
      <c r="D305">
        <v>4</v>
      </c>
      <c r="E305">
        <v>22941</v>
      </c>
      <c r="F305" s="71"/>
      <c r="G305" s="71"/>
    </row>
    <row r="306" spans="2:7" x14ac:dyDescent="0.25">
      <c r="B306" t="s">
        <v>2978</v>
      </c>
      <c r="C306" t="s">
        <v>396</v>
      </c>
      <c r="D306">
        <v>4</v>
      </c>
      <c r="E306">
        <v>23047</v>
      </c>
      <c r="F306" s="71"/>
      <c r="G306" s="71"/>
    </row>
    <row r="307" spans="2:7" x14ac:dyDescent="0.25">
      <c r="B307" t="s">
        <v>2978</v>
      </c>
      <c r="C307" t="s">
        <v>397</v>
      </c>
      <c r="D307">
        <v>4</v>
      </c>
      <c r="E307">
        <v>26379</v>
      </c>
      <c r="F307" s="71"/>
      <c r="G307" s="71"/>
    </row>
    <row r="308" spans="2:7" x14ac:dyDescent="0.25">
      <c r="B308" t="s">
        <v>2978</v>
      </c>
      <c r="C308" t="s">
        <v>398</v>
      </c>
      <c r="D308">
        <v>4</v>
      </c>
      <c r="E308">
        <v>23127</v>
      </c>
      <c r="F308" s="71"/>
      <c r="G308" s="71"/>
    </row>
    <row r="309" spans="2:7" x14ac:dyDescent="0.25">
      <c r="B309" t="s">
        <v>2978</v>
      </c>
      <c r="C309" t="s">
        <v>399</v>
      </c>
      <c r="D309">
        <v>4</v>
      </c>
      <c r="E309">
        <v>20359</v>
      </c>
      <c r="F309" s="71"/>
      <c r="G309" s="71"/>
    </row>
    <row r="310" spans="2:7" x14ac:dyDescent="0.25">
      <c r="B310" t="s">
        <v>2978</v>
      </c>
      <c r="C310" t="s">
        <v>400</v>
      </c>
      <c r="D310">
        <v>4</v>
      </c>
      <c r="E310">
        <v>23207</v>
      </c>
      <c r="F310" s="71"/>
      <c r="G310" s="71"/>
    </row>
    <row r="311" spans="2:7" x14ac:dyDescent="0.25">
      <c r="B311" t="s">
        <v>2978</v>
      </c>
      <c r="C311" t="s">
        <v>401</v>
      </c>
      <c r="D311">
        <v>4</v>
      </c>
      <c r="E311">
        <v>23289</v>
      </c>
      <c r="F311" s="71"/>
      <c r="G311" s="71"/>
    </row>
    <row r="312" spans="2:7" x14ac:dyDescent="0.25">
      <c r="B312" t="s">
        <v>2978</v>
      </c>
      <c r="C312" t="s">
        <v>402</v>
      </c>
      <c r="D312">
        <v>4</v>
      </c>
      <c r="E312">
        <v>23350</v>
      </c>
      <c r="F312" s="71"/>
      <c r="G312" s="71"/>
    </row>
    <row r="313" spans="2:7" x14ac:dyDescent="0.25">
      <c r="B313" t="s">
        <v>2978</v>
      </c>
      <c r="C313" t="s">
        <v>403</v>
      </c>
      <c r="D313">
        <v>4</v>
      </c>
      <c r="E313">
        <v>23387</v>
      </c>
      <c r="F313" s="71"/>
      <c r="G313" s="71"/>
    </row>
    <row r="314" spans="2:7" x14ac:dyDescent="0.25">
      <c r="B314" t="s">
        <v>2978</v>
      </c>
      <c r="C314" t="s">
        <v>404</v>
      </c>
      <c r="D314">
        <v>4</v>
      </c>
      <c r="E314">
        <v>20411</v>
      </c>
      <c r="F314" s="71"/>
      <c r="G314" s="71"/>
    </row>
    <row r="315" spans="2:7" x14ac:dyDescent="0.25">
      <c r="B315" t="s">
        <v>2978</v>
      </c>
      <c r="C315" t="s">
        <v>405</v>
      </c>
      <c r="D315">
        <v>4</v>
      </c>
      <c r="E315">
        <v>23449</v>
      </c>
      <c r="F315" s="71"/>
      <c r="G315" s="71"/>
    </row>
    <row r="316" spans="2:7" x14ac:dyDescent="0.25">
      <c r="B316" t="s">
        <v>2978</v>
      </c>
      <c r="C316" t="s">
        <v>406</v>
      </c>
      <c r="D316">
        <v>4</v>
      </c>
      <c r="E316">
        <v>20466</v>
      </c>
      <c r="F316" s="71"/>
      <c r="G316" s="71"/>
    </row>
    <row r="317" spans="2:7" x14ac:dyDescent="0.25">
      <c r="B317" t="s">
        <v>2978</v>
      </c>
      <c r="C317" t="s">
        <v>407</v>
      </c>
      <c r="D317">
        <v>4</v>
      </c>
      <c r="E317">
        <v>23494</v>
      </c>
      <c r="F317" s="71"/>
      <c r="G317" s="71"/>
    </row>
    <row r="318" spans="2:7" x14ac:dyDescent="0.25">
      <c r="B318" t="s">
        <v>2978</v>
      </c>
      <c r="C318" t="s">
        <v>408</v>
      </c>
      <c r="D318">
        <v>4</v>
      </c>
      <c r="E318">
        <v>23644</v>
      </c>
      <c r="F318" s="71"/>
      <c r="G318" s="71"/>
    </row>
    <row r="319" spans="2:7" x14ac:dyDescent="0.25">
      <c r="B319" t="s">
        <v>2978</v>
      </c>
      <c r="C319" t="s">
        <v>409</v>
      </c>
      <c r="D319">
        <v>4</v>
      </c>
      <c r="E319">
        <v>23715</v>
      </c>
      <c r="F319" s="71"/>
      <c r="G319" s="71"/>
    </row>
    <row r="320" spans="2:7" x14ac:dyDescent="0.25">
      <c r="B320" t="s">
        <v>2978</v>
      </c>
      <c r="C320" t="s">
        <v>410</v>
      </c>
      <c r="D320">
        <v>4</v>
      </c>
      <c r="E320">
        <v>26353</v>
      </c>
      <c r="F320" s="71"/>
      <c r="G320" s="71"/>
    </row>
    <row r="321" spans="2:7" x14ac:dyDescent="0.25">
      <c r="B321" t="s">
        <v>2978</v>
      </c>
      <c r="C321" t="s">
        <v>411</v>
      </c>
      <c r="D321">
        <v>4</v>
      </c>
      <c r="E321">
        <v>23797</v>
      </c>
      <c r="F321" s="71"/>
      <c r="G321" s="71"/>
    </row>
    <row r="322" spans="2:7" x14ac:dyDescent="0.25">
      <c r="B322" t="s">
        <v>2978</v>
      </c>
      <c r="C322" t="s">
        <v>412</v>
      </c>
      <c r="D322">
        <v>4</v>
      </c>
      <c r="E322">
        <v>23868</v>
      </c>
      <c r="F322" s="71"/>
      <c r="G322" s="71"/>
    </row>
    <row r="323" spans="2:7" x14ac:dyDescent="0.25">
      <c r="B323" t="s">
        <v>2978</v>
      </c>
      <c r="C323" t="s">
        <v>413</v>
      </c>
      <c r="D323">
        <v>4</v>
      </c>
      <c r="E323">
        <v>23948</v>
      </c>
      <c r="F323" s="71"/>
      <c r="G323" s="71"/>
    </row>
    <row r="324" spans="2:7" x14ac:dyDescent="0.25">
      <c r="B324" t="s">
        <v>2978</v>
      </c>
      <c r="C324" t="s">
        <v>414</v>
      </c>
      <c r="D324">
        <v>4</v>
      </c>
      <c r="E324">
        <v>23975</v>
      </c>
      <c r="F324" s="71"/>
      <c r="G324" s="71"/>
    </row>
    <row r="325" spans="2:7" x14ac:dyDescent="0.25">
      <c r="B325" t="s">
        <v>2978</v>
      </c>
      <c r="C325" t="s">
        <v>1881</v>
      </c>
      <c r="D325">
        <v>4</v>
      </c>
      <c r="E325">
        <v>24187</v>
      </c>
      <c r="F325" s="71"/>
      <c r="G325" s="71"/>
    </row>
    <row r="326" spans="2:7" x14ac:dyDescent="0.25">
      <c r="B326" t="s">
        <v>2978</v>
      </c>
      <c r="C326" t="s">
        <v>415</v>
      </c>
      <c r="D326">
        <v>4</v>
      </c>
      <c r="E326">
        <v>24034</v>
      </c>
      <c r="F326" s="71"/>
      <c r="G326" s="71"/>
    </row>
    <row r="327" spans="2:7" x14ac:dyDescent="0.25">
      <c r="B327" t="s">
        <v>2978</v>
      </c>
      <c r="C327" t="s">
        <v>2744</v>
      </c>
      <c r="D327">
        <v>4</v>
      </c>
      <c r="E327">
        <v>24276</v>
      </c>
      <c r="F327" s="71"/>
      <c r="G327" s="71"/>
    </row>
    <row r="328" spans="2:7" x14ac:dyDescent="0.25">
      <c r="B328" t="s">
        <v>2978</v>
      </c>
      <c r="C328" t="s">
        <v>416</v>
      </c>
      <c r="D328">
        <v>4</v>
      </c>
      <c r="E328">
        <v>24089</v>
      </c>
      <c r="F328" s="71"/>
      <c r="G328" s="71"/>
    </row>
    <row r="329" spans="2:7" x14ac:dyDescent="0.25">
      <c r="B329" t="s">
        <v>2978</v>
      </c>
      <c r="C329" t="s">
        <v>417</v>
      </c>
      <c r="D329">
        <v>4</v>
      </c>
      <c r="E329">
        <v>24338</v>
      </c>
      <c r="F329" s="71"/>
      <c r="G329" s="71"/>
    </row>
    <row r="330" spans="2:7" x14ac:dyDescent="0.25">
      <c r="B330" t="s">
        <v>2978</v>
      </c>
      <c r="C330" t="s">
        <v>418</v>
      </c>
      <c r="D330">
        <v>4</v>
      </c>
      <c r="E330">
        <v>24427</v>
      </c>
      <c r="F330" s="71"/>
      <c r="G330" s="71"/>
    </row>
    <row r="331" spans="2:7" x14ac:dyDescent="0.25">
      <c r="B331" t="s">
        <v>2978</v>
      </c>
      <c r="C331" t="s">
        <v>419</v>
      </c>
      <c r="D331">
        <v>4</v>
      </c>
      <c r="E331">
        <v>24524</v>
      </c>
      <c r="F331" s="71"/>
      <c r="G331" s="71"/>
    </row>
    <row r="332" spans="2:7" x14ac:dyDescent="0.25">
      <c r="B332" t="s">
        <v>2978</v>
      </c>
      <c r="C332" t="s">
        <v>420</v>
      </c>
      <c r="D332">
        <v>4</v>
      </c>
      <c r="E332">
        <v>24631</v>
      </c>
      <c r="F332" s="71"/>
      <c r="G332" s="71"/>
    </row>
    <row r="333" spans="2:7" x14ac:dyDescent="0.25">
      <c r="B333" t="s">
        <v>2978</v>
      </c>
      <c r="C333" t="s">
        <v>421</v>
      </c>
      <c r="D333">
        <v>4</v>
      </c>
      <c r="E333">
        <v>26361</v>
      </c>
      <c r="F333" s="71"/>
      <c r="G333" s="71"/>
    </row>
    <row r="334" spans="2:7" x14ac:dyDescent="0.25">
      <c r="B334" t="s">
        <v>2978</v>
      </c>
      <c r="C334" t="s">
        <v>422</v>
      </c>
      <c r="D334">
        <v>4</v>
      </c>
      <c r="E334">
        <v>24766</v>
      </c>
      <c r="F334" s="71"/>
      <c r="G334" s="71"/>
    </row>
    <row r="335" spans="2:7" x14ac:dyDescent="0.25">
      <c r="B335" t="s">
        <v>2978</v>
      </c>
      <c r="C335" t="s">
        <v>423</v>
      </c>
      <c r="D335">
        <v>4</v>
      </c>
      <c r="E335">
        <v>24837</v>
      </c>
      <c r="F335" s="71"/>
      <c r="G335" s="71"/>
    </row>
    <row r="336" spans="2:7" x14ac:dyDescent="0.25">
      <c r="B336" t="s">
        <v>2978</v>
      </c>
      <c r="C336" t="s">
        <v>424</v>
      </c>
      <c r="D336">
        <v>4</v>
      </c>
      <c r="E336">
        <v>24711</v>
      </c>
      <c r="F336" s="71"/>
      <c r="G336" s="71"/>
    </row>
    <row r="337" spans="2:7" x14ac:dyDescent="0.25">
      <c r="B337" t="s">
        <v>2978</v>
      </c>
      <c r="C337" t="s">
        <v>425</v>
      </c>
      <c r="D337">
        <v>4</v>
      </c>
      <c r="E337">
        <v>24999</v>
      </c>
      <c r="F337" s="71"/>
      <c r="G337" s="71"/>
    </row>
    <row r="338" spans="2:7" x14ac:dyDescent="0.25">
      <c r="B338" t="s">
        <v>2978</v>
      </c>
      <c r="C338" t="s">
        <v>426</v>
      </c>
      <c r="D338">
        <v>4</v>
      </c>
      <c r="E338">
        <v>25148</v>
      </c>
      <c r="F338" s="71"/>
      <c r="G338" s="71"/>
    </row>
    <row r="339" spans="2:7" x14ac:dyDescent="0.25">
      <c r="B339" t="s">
        <v>2978</v>
      </c>
      <c r="C339" t="s">
        <v>427</v>
      </c>
      <c r="D339">
        <v>4</v>
      </c>
      <c r="E339">
        <v>26320</v>
      </c>
      <c r="F339" s="71"/>
      <c r="G339" s="71"/>
    </row>
    <row r="340" spans="2:7" x14ac:dyDescent="0.25">
      <c r="B340" t="s">
        <v>2978</v>
      </c>
      <c r="C340" t="s">
        <v>428</v>
      </c>
      <c r="D340">
        <v>4</v>
      </c>
      <c r="E340">
        <v>25068</v>
      </c>
      <c r="F340" s="71"/>
      <c r="G340" s="71"/>
    </row>
    <row r="341" spans="2:7" x14ac:dyDescent="0.25">
      <c r="B341" t="s">
        <v>2978</v>
      </c>
      <c r="C341" t="s">
        <v>429</v>
      </c>
      <c r="D341">
        <v>4</v>
      </c>
      <c r="E341">
        <v>25228</v>
      </c>
      <c r="F341" s="71"/>
      <c r="G341" s="71"/>
    </row>
    <row r="342" spans="2:7" x14ac:dyDescent="0.25">
      <c r="B342" t="s">
        <v>2978</v>
      </c>
      <c r="C342" t="s">
        <v>430</v>
      </c>
      <c r="D342">
        <v>4</v>
      </c>
      <c r="E342">
        <v>25291</v>
      </c>
      <c r="F342" s="71"/>
      <c r="G342" s="71"/>
    </row>
    <row r="343" spans="2:7" x14ac:dyDescent="0.25">
      <c r="B343" t="s">
        <v>2978</v>
      </c>
      <c r="C343" t="s">
        <v>431</v>
      </c>
      <c r="D343">
        <v>4</v>
      </c>
      <c r="E343">
        <v>25362</v>
      </c>
      <c r="F343" s="71"/>
      <c r="G343" s="71"/>
    </row>
    <row r="344" spans="2:7" x14ac:dyDescent="0.25">
      <c r="B344" t="s">
        <v>2978</v>
      </c>
      <c r="C344" t="s">
        <v>432</v>
      </c>
      <c r="D344">
        <v>4</v>
      </c>
      <c r="E344">
        <v>25488</v>
      </c>
      <c r="F344" s="71"/>
      <c r="G344" s="71"/>
    </row>
    <row r="345" spans="2:7" x14ac:dyDescent="0.25">
      <c r="B345" t="s">
        <v>2978</v>
      </c>
      <c r="C345" t="s">
        <v>433</v>
      </c>
      <c r="D345">
        <v>4</v>
      </c>
      <c r="E345">
        <v>25521</v>
      </c>
      <c r="F345" s="71"/>
      <c r="G345" s="71"/>
    </row>
    <row r="346" spans="2:7" x14ac:dyDescent="0.25">
      <c r="B346" t="s">
        <v>2978</v>
      </c>
      <c r="C346" t="s">
        <v>341</v>
      </c>
      <c r="D346">
        <v>4</v>
      </c>
      <c r="E346">
        <v>20670</v>
      </c>
      <c r="F346" s="71"/>
      <c r="G346" s="71"/>
    </row>
    <row r="347" spans="2:7" x14ac:dyDescent="0.25">
      <c r="B347" t="s">
        <v>2978</v>
      </c>
      <c r="C347" t="s">
        <v>434</v>
      </c>
      <c r="D347">
        <v>4</v>
      </c>
      <c r="E347">
        <v>25629</v>
      </c>
      <c r="F347" s="71"/>
      <c r="G347" s="71"/>
    </row>
    <row r="348" spans="2:7" x14ac:dyDescent="0.25">
      <c r="B348" t="s">
        <v>2978</v>
      </c>
      <c r="C348" t="s">
        <v>435</v>
      </c>
      <c r="D348">
        <v>4</v>
      </c>
      <c r="E348">
        <v>25692</v>
      </c>
      <c r="F348" s="71"/>
      <c r="G348" s="71"/>
    </row>
    <row r="349" spans="2:7" x14ac:dyDescent="0.25">
      <c r="B349" t="s">
        <v>2978</v>
      </c>
      <c r="C349" t="s">
        <v>2745</v>
      </c>
      <c r="D349">
        <v>4</v>
      </c>
      <c r="E349">
        <v>25825</v>
      </c>
      <c r="F349" s="71"/>
      <c r="G349" s="71"/>
    </row>
    <row r="350" spans="2:7" x14ac:dyDescent="0.25">
      <c r="B350" t="s">
        <v>2978</v>
      </c>
      <c r="C350" t="s">
        <v>436</v>
      </c>
      <c r="D350">
        <v>4</v>
      </c>
      <c r="E350">
        <v>25745</v>
      </c>
      <c r="F350" s="71"/>
      <c r="G350" s="71"/>
    </row>
    <row r="351" spans="2:7" x14ac:dyDescent="0.25">
      <c r="B351" t="s">
        <v>2978</v>
      </c>
      <c r="C351" t="s">
        <v>437</v>
      </c>
      <c r="D351">
        <v>4</v>
      </c>
      <c r="E351">
        <v>25861</v>
      </c>
      <c r="F351" s="71"/>
      <c r="G351" s="71"/>
    </row>
    <row r="352" spans="2:7" x14ac:dyDescent="0.25">
      <c r="B352" t="s">
        <v>2978</v>
      </c>
      <c r="C352" t="s">
        <v>438</v>
      </c>
      <c r="D352">
        <v>4</v>
      </c>
      <c r="E352">
        <v>25932</v>
      </c>
      <c r="F352" s="71"/>
      <c r="G352" s="71"/>
    </row>
    <row r="353" spans="1:7" x14ac:dyDescent="0.25">
      <c r="B353" t="s">
        <v>2978</v>
      </c>
      <c r="C353" t="s">
        <v>439</v>
      </c>
      <c r="D353">
        <v>4</v>
      </c>
      <c r="E353">
        <v>26029</v>
      </c>
      <c r="F353" s="71"/>
      <c r="G353" s="71"/>
    </row>
    <row r="354" spans="1:7" x14ac:dyDescent="0.25">
      <c r="B354" t="s">
        <v>2978</v>
      </c>
      <c r="C354" t="s">
        <v>440</v>
      </c>
      <c r="D354">
        <v>4</v>
      </c>
      <c r="E354">
        <v>26083</v>
      </c>
      <c r="F354" s="71"/>
      <c r="G354" s="71"/>
    </row>
    <row r="355" spans="1:7" x14ac:dyDescent="0.25">
      <c r="B355" t="s">
        <v>2978</v>
      </c>
      <c r="C355" t="s">
        <v>114</v>
      </c>
      <c r="D355">
        <v>4</v>
      </c>
      <c r="E355">
        <v>26118</v>
      </c>
      <c r="F355" s="71"/>
      <c r="G355" s="71"/>
    </row>
    <row r="356" spans="1:7" x14ac:dyDescent="0.25">
      <c r="B356" t="s">
        <v>2978</v>
      </c>
      <c r="C356" t="s">
        <v>441</v>
      </c>
      <c r="D356">
        <v>4</v>
      </c>
      <c r="E356">
        <v>26289</v>
      </c>
      <c r="F356" s="71"/>
      <c r="G356" s="71"/>
    </row>
    <row r="357" spans="1:7" x14ac:dyDescent="0.25">
      <c r="B357" t="s">
        <v>2983</v>
      </c>
      <c r="F357" s="71"/>
      <c r="G357" s="71"/>
    </row>
    <row r="358" spans="1:7" x14ac:dyDescent="0.25">
      <c r="B358" t="s">
        <v>2975</v>
      </c>
      <c r="C358" t="s">
        <v>357</v>
      </c>
      <c r="D358">
        <v>4</v>
      </c>
      <c r="E358">
        <v>20297</v>
      </c>
      <c r="F358" s="71"/>
      <c r="G358" s="71"/>
    </row>
    <row r="359" spans="1:7" x14ac:dyDescent="0.25">
      <c r="B359" t="s">
        <v>2975</v>
      </c>
      <c r="C359" t="s">
        <v>358</v>
      </c>
      <c r="D359">
        <v>4</v>
      </c>
      <c r="E359">
        <v>20876</v>
      </c>
      <c r="F359" s="71"/>
      <c r="G359" s="71"/>
    </row>
    <row r="360" spans="1:7" x14ac:dyDescent="0.25">
      <c r="B360" t="s">
        <v>2975</v>
      </c>
      <c r="C360" t="s">
        <v>359</v>
      </c>
      <c r="D360">
        <v>4</v>
      </c>
      <c r="E360">
        <v>20563</v>
      </c>
      <c r="F360" s="71"/>
      <c r="G360" s="71"/>
    </row>
    <row r="361" spans="1:7" x14ac:dyDescent="0.25">
      <c r="B361" t="s">
        <v>2975</v>
      </c>
      <c r="C361" t="s">
        <v>360</v>
      </c>
      <c r="D361">
        <v>4</v>
      </c>
      <c r="E361">
        <v>20778</v>
      </c>
      <c r="F361" s="71"/>
      <c r="G361" s="71"/>
    </row>
    <row r="362" spans="1:7" x14ac:dyDescent="0.25">
      <c r="B362" t="s">
        <v>2975</v>
      </c>
      <c r="C362" t="s">
        <v>361</v>
      </c>
      <c r="D362">
        <v>4</v>
      </c>
      <c r="E362">
        <v>20821</v>
      </c>
      <c r="F362" s="71"/>
      <c r="G362" s="71"/>
    </row>
    <row r="363" spans="1:7" x14ac:dyDescent="0.25">
      <c r="B363" t="s">
        <v>2975</v>
      </c>
      <c r="C363" t="s">
        <v>362</v>
      </c>
      <c r="D363">
        <v>4</v>
      </c>
      <c r="E363">
        <v>22166</v>
      </c>
      <c r="F363" s="71"/>
      <c r="G363" s="71"/>
    </row>
    <row r="364" spans="1:7" x14ac:dyDescent="0.25">
      <c r="B364" t="s">
        <v>2975</v>
      </c>
      <c r="C364" t="s">
        <v>363</v>
      </c>
      <c r="D364">
        <v>4</v>
      </c>
      <c r="E364">
        <v>20910</v>
      </c>
      <c r="F364" s="71"/>
      <c r="G364" s="71"/>
    </row>
    <row r="365" spans="1:7" x14ac:dyDescent="0.25">
      <c r="B365" t="s">
        <v>2975</v>
      </c>
      <c r="C365" t="s">
        <v>2741</v>
      </c>
      <c r="D365">
        <v>4</v>
      </c>
      <c r="E365">
        <v>20965</v>
      </c>
      <c r="F365" s="71"/>
      <c r="G365" s="71"/>
    </row>
    <row r="366" spans="1:7" x14ac:dyDescent="0.25">
      <c r="B366" t="s">
        <v>2984</v>
      </c>
      <c r="F366" s="71"/>
      <c r="G366" s="71"/>
    </row>
    <row r="367" spans="1:7" x14ac:dyDescent="0.25">
      <c r="A367" t="s">
        <v>2999</v>
      </c>
      <c r="F367" s="71"/>
      <c r="G367" s="71"/>
    </row>
    <row r="368" spans="1:7" x14ac:dyDescent="0.25">
      <c r="A368" t="s">
        <v>2746</v>
      </c>
      <c r="B368" t="s">
        <v>2978</v>
      </c>
      <c r="C368" t="s">
        <v>452</v>
      </c>
      <c r="D368">
        <v>5</v>
      </c>
      <c r="E368">
        <v>27070</v>
      </c>
      <c r="F368" s="71"/>
      <c r="G368" s="71"/>
    </row>
    <row r="369" spans="2:7" x14ac:dyDescent="0.25">
      <c r="B369" t="s">
        <v>2978</v>
      </c>
      <c r="C369" t="s">
        <v>453</v>
      </c>
      <c r="D369">
        <v>5</v>
      </c>
      <c r="E369">
        <v>27169</v>
      </c>
      <c r="F369" s="71"/>
      <c r="G369" s="71"/>
    </row>
    <row r="370" spans="2:7" x14ac:dyDescent="0.25">
      <c r="B370" t="s">
        <v>2978</v>
      </c>
      <c r="C370" t="s">
        <v>454</v>
      </c>
      <c r="D370">
        <v>5</v>
      </c>
      <c r="E370">
        <v>26742</v>
      </c>
      <c r="F370" s="71"/>
      <c r="G370" s="71"/>
    </row>
    <row r="371" spans="2:7" x14ac:dyDescent="0.25">
      <c r="B371" t="s">
        <v>2978</v>
      </c>
      <c r="C371" t="s">
        <v>455</v>
      </c>
      <c r="D371">
        <v>5</v>
      </c>
      <c r="E371">
        <v>27212</v>
      </c>
      <c r="F371" s="71"/>
      <c r="G371" s="71"/>
    </row>
    <row r="372" spans="2:7" x14ac:dyDescent="0.25">
      <c r="B372" t="s">
        <v>2978</v>
      </c>
      <c r="C372" t="s">
        <v>132</v>
      </c>
      <c r="D372">
        <v>5</v>
      </c>
      <c r="E372">
        <v>27285</v>
      </c>
      <c r="F372" s="71"/>
      <c r="G372" s="71"/>
    </row>
    <row r="373" spans="2:7" x14ac:dyDescent="0.25">
      <c r="B373" t="s">
        <v>2978</v>
      </c>
      <c r="C373" t="s">
        <v>456</v>
      </c>
      <c r="D373">
        <v>5</v>
      </c>
      <c r="E373">
        <v>27329</v>
      </c>
      <c r="F373" s="71"/>
      <c r="G373" s="71"/>
    </row>
    <row r="374" spans="2:7" x14ac:dyDescent="0.25">
      <c r="B374" t="s">
        <v>2978</v>
      </c>
      <c r="C374" t="s">
        <v>457</v>
      </c>
      <c r="D374">
        <v>5</v>
      </c>
      <c r="E374">
        <v>27383</v>
      </c>
      <c r="F374" s="71"/>
      <c r="G374" s="71"/>
    </row>
    <row r="375" spans="2:7" x14ac:dyDescent="0.25">
      <c r="B375" t="s">
        <v>2978</v>
      </c>
      <c r="C375" t="s">
        <v>458</v>
      </c>
      <c r="D375">
        <v>5</v>
      </c>
      <c r="E375">
        <v>27436</v>
      </c>
      <c r="F375" s="71"/>
      <c r="G375" s="71"/>
    </row>
    <row r="376" spans="2:7" x14ac:dyDescent="0.25">
      <c r="B376" t="s">
        <v>2978</v>
      </c>
      <c r="C376" t="s">
        <v>459</v>
      </c>
      <c r="D376">
        <v>5</v>
      </c>
      <c r="E376">
        <v>27506</v>
      </c>
      <c r="F376" s="71"/>
      <c r="G376" s="71"/>
    </row>
    <row r="377" spans="2:7" x14ac:dyDescent="0.25">
      <c r="B377" t="s">
        <v>2978</v>
      </c>
      <c r="C377" t="s">
        <v>460</v>
      </c>
      <c r="D377">
        <v>5</v>
      </c>
      <c r="E377">
        <v>27560</v>
      </c>
      <c r="F377" s="71"/>
      <c r="G377" s="71"/>
    </row>
    <row r="378" spans="2:7" x14ac:dyDescent="0.25">
      <c r="B378" t="s">
        <v>2978</v>
      </c>
      <c r="C378" t="s">
        <v>461</v>
      </c>
      <c r="D378">
        <v>5</v>
      </c>
      <c r="E378">
        <v>27631</v>
      </c>
      <c r="F378" s="71"/>
      <c r="G378" s="71"/>
    </row>
    <row r="379" spans="2:7" x14ac:dyDescent="0.25">
      <c r="B379" t="s">
        <v>2978</v>
      </c>
      <c r="C379" t="s">
        <v>462</v>
      </c>
      <c r="D379">
        <v>5</v>
      </c>
      <c r="E379">
        <v>27686</v>
      </c>
      <c r="F379" s="71"/>
      <c r="G379" s="71"/>
    </row>
    <row r="380" spans="2:7" x14ac:dyDescent="0.25">
      <c r="B380" t="s">
        <v>2978</v>
      </c>
      <c r="C380" t="s">
        <v>463</v>
      </c>
      <c r="D380">
        <v>5</v>
      </c>
      <c r="E380">
        <v>27757</v>
      </c>
      <c r="F380" s="71"/>
      <c r="G380" s="71"/>
    </row>
    <row r="381" spans="2:7" x14ac:dyDescent="0.25">
      <c r="B381" t="s">
        <v>2978</v>
      </c>
      <c r="C381" t="s">
        <v>464</v>
      </c>
      <c r="D381">
        <v>5</v>
      </c>
      <c r="E381">
        <v>27846</v>
      </c>
      <c r="F381" s="71"/>
      <c r="G381" s="71"/>
    </row>
    <row r="382" spans="2:7" x14ac:dyDescent="0.25">
      <c r="B382" t="s">
        <v>2978</v>
      </c>
      <c r="C382" t="s">
        <v>465</v>
      </c>
      <c r="D382">
        <v>5</v>
      </c>
      <c r="E382">
        <v>27908</v>
      </c>
      <c r="F382" s="71"/>
      <c r="G382" s="71"/>
    </row>
    <row r="383" spans="2:7" x14ac:dyDescent="0.25">
      <c r="B383" t="s">
        <v>2978</v>
      </c>
      <c r="C383" t="s">
        <v>466</v>
      </c>
      <c r="D383">
        <v>5</v>
      </c>
      <c r="E383">
        <v>27935</v>
      </c>
      <c r="F383" s="71"/>
      <c r="G383" s="71"/>
    </row>
    <row r="384" spans="2:7" x14ac:dyDescent="0.25">
      <c r="B384" t="s">
        <v>2978</v>
      </c>
      <c r="C384" t="s">
        <v>467</v>
      </c>
      <c r="D384">
        <v>5</v>
      </c>
      <c r="E384">
        <v>27971</v>
      </c>
      <c r="F384" s="71"/>
      <c r="G384" s="71"/>
    </row>
    <row r="385" spans="2:7" x14ac:dyDescent="0.25">
      <c r="B385" t="s">
        <v>2978</v>
      </c>
      <c r="C385" t="s">
        <v>468</v>
      </c>
      <c r="D385">
        <v>5</v>
      </c>
      <c r="E385">
        <v>28077</v>
      </c>
      <c r="F385" s="71"/>
      <c r="G385" s="71"/>
    </row>
    <row r="386" spans="2:7" x14ac:dyDescent="0.25">
      <c r="B386" t="s">
        <v>2978</v>
      </c>
      <c r="C386" t="s">
        <v>2748</v>
      </c>
      <c r="D386">
        <v>5</v>
      </c>
      <c r="E386">
        <v>28709</v>
      </c>
      <c r="F386" s="71"/>
      <c r="G386" s="71"/>
    </row>
    <row r="387" spans="2:7" x14ac:dyDescent="0.25">
      <c r="B387" t="s">
        <v>2978</v>
      </c>
      <c r="C387" t="s">
        <v>2749</v>
      </c>
      <c r="D387">
        <v>5</v>
      </c>
      <c r="E387">
        <v>28139</v>
      </c>
      <c r="F387" s="71"/>
      <c r="G387" s="71"/>
    </row>
    <row r="388" spans="2:7" x14ac:dyDescent="0.25">
      <c r="B388" t="s">
        <v>2978</v>
      </c>
      <c r="C388" t="s">
        <v>469</v>
      </c>
      <c r="D388">
        <v>5</v>
      </c>
      <c r="E388">
        <v>28193</v>
      </c>
      <c r="F388" s="71"/>
      <c r="G388" s="71"/>
    </row>
    <row r="389" spans="2:7" x14ac:dyDescent="0.25">
      <c r="B389" t="s">
        <v>2978</v>
      </c>
      <c r="C389" t="s">
        <v>470</v>
      </c>
      <c r="D389">
        <v>5</v>
      </c>
      <c r="E389">
        <v>28246</v>
      </c>
      <c r="F389" s="71"/>
      <c r="G389" s="71"/>
    </row>
    <row r="390" spans="2:7" x14ac:dyDescent="0.25">
      <c r="B390" t="s">
        <v>2978</v>
      </c>
      <c r="C390" t="s">
        <v>471</v>
      </c>
      <c r="D390">
        <v>5</v>
      </c>
      <c r="E390">
        <v>28335</v>
      </c>
      <c r="F390" s="71"/>
      <c r="G390" s="71"/>
    </row>
    <row r="391" spans="2:7" x14ac:dyDescent="0.25">
      <c r="B391" t="s">
        <v>2978</v>
      </c>
      <c r="C391" t="s">
        <v>472</v>
      </c>
      <c r="D391">
        <v>5</v>
      </c>
      <c r="E391">
        <v>28415</v>
      </c>
      <c r="F391" s="71"/>
      <c r="G391" s="71"/>
    </row>
    <row r="392" spans="2:7" x14ac:dyDescent="0.25">
      <c r="B392" t="s">
        <v>2978</v>
      </c>
      <c r="C392" t="s">
        <v>473</v>
      </c>
      <c r="D392">
        <v>5</v>
      </c>
      <c r="E392">
        <v>28497</v>
      </c>
      <c r="F392" s="71"/>
      <c r="G392" s="71"/>
    </row>
    <row r="393" spans="2:7" x14ac:dyDescent="0.25">
      <c r="B393" t="s">
        <v>2978</v>
      </c>
      <c r="C393" t="s">
        <v>474</v>
      </c>
      <c r="D393">
        <v>5</v>
      </c>
      <c r="E393">
        <v>28530</v>
      </c>
      <c r="F393" s="71"/>
      <c r="G393" s="71"/>
    </row>
    <row r="394" spans="2:7" x14ac:dyDescent="0.25">
      <c r="B394" t="s">
        <v>2978</v>
      </c>
      <c r="C394" t="s">
        <v>2750</v>
      </c>
      <c r="D394">
        <v>5</v>
      </c>
      <c r="E394">
        <v>28610</v>
      </c>
      <c r="F394" s="71"/>
      <c r="G394" s="71"/>
    </row>
    <row r="395" spans="2:7" x14ac:dyDescent="0.25">
      <c r="B395" t="s">
        <v>2978</v>
      </c>
      <c r="C395" t="s">
        <v>475</v>
      </c>
      <c r="D395">
        <v>5</v>
      </c>
      <c r="E395">
        <v>28665</v>
      </c>
      <c r="F395" s="71"/>
      <c r="G395" s="71"/>
    </row>
    <row r="396" spans="2:7" x14ac:dyDescent="0.25">
      <c r="B396" t="s">
        <v>2978</v>
      </c>
      <c r="C396" t="s">
        <v>476</v>
      </c>
      <c r="D396">
        <v>5</v>
      </c>
      <c r="E396">
        <v>28763</v>
      </c>
      <c r="F396" s="71"/>
      <c r="G396" s="71"/>
    </row>
    <row r="397" spans="2:7" x14ac:dyDescent="0.25">
      <c r="B397" t="s">
        <v>2978</v>
      </c>
      <c r="C397" t="s">
        <v>477</v>
      </c>
      <c r="D397">
        <v>5</v>
      </c>
      <c r="E397">
        <v>28816</v>
      </c>
      <c r="F397" s="71"/>
      <c r="G397" s="71"/>
    </row>
    <row r="398" spans="2:7" x14ac:dyDescent="0.25">
      <c r="B398" t="s">
        <v>2978</v>
      </c>
      <c r="C398" t="s">
        <v>478</v>
      </c>
      <c r="D398">
        <v>5</v>
      </c>
      <c r="E398">
        <v>28889</v>
      </c>
      <c r="F398" s="71"/>
      <c r="G398" s="71"/>
    </row>
    <row r="399" spans="2:7" x14ac:dyDescent="0.25">
      <c r="B399" t="s">
        <v>2978</v>
      </c>
      <c r="C399" t="s">
        <v>479</v>
      </c>
      <c r="D399">
        <v>5</v>
      </c>
      <c r="E399">
        <v>28941</v>
      </c>
      <c r="F399" s="71"/>
      <c r="G399" s="71"/>
    </row>
    <row r="400" spans="2:7" x14ac:dyDescent="0.25">
      <c r="B400" t="s">
        <v>2978</v>
      </c>
      <c r="C400" t="s">
        <v>480</v>
      </c>
      <c r="D400">
        <v>5</v>
      </c>
      <c r="E400">
        <v>29001</v>
      </c>
      <c r="F400" s="71"/>
      <c r="G400" s="71"/>
    </row>
    <row r="401" spans="2:7" x14ac:dyDescent="0.25">
      <c r="B401" t="s">
        <v>2978</v>
      </c>
      <c r="C401" t="s">
        <v>481</v>
      </c>
      <c r="D401">
        <v>5</v>
      </c>
      <c r="E401">
        <v>29038</v>
      </c>
      <c r="F401" s="71"/>
      <c r="G401" s="71"/>
    </row>
    <row r="402" spans="2:7" x14ac:dyDescent="0.25">
      <c r="B402" t="s">
        <v>2978</v>
      </c>
      <c r="C402" t="s">
        <v>482</v>
      </c>
      <c r="D402">
        <v>5</v>
      </c>
      <c r="E402">
        <v>29092</v>
      </c>
      <c r="F402" s="71"/>
      <c r="G402" s="71"/>
    </row>
    <row r="403" spans="2:7" x14ac:dyDescent="0.25">
      <c r="B403" t="s">
        <v>2978</v>
      </c>
      <c r="C403" t="s">
        <v>302</v>
      </c>
      <c r="D403">
        <v>5</v>
      </c>
      <c r="E403">
        <v>29154</v>
      </c>
      <c r="F403" s="71"/>
      <c r="G403" s="71"/>
    </row>
    <row r="404" spans="2:7" x14ac:dyDescent="0.25">
      <c r="B404" t="s">
        <v>2978</v>
      </c>
      <c r="C404" t="s">
        <v>483</v>
      </c>
      <c r="D404">
        <v>5</v>
      </c>
      <c r="E404">
        <v>29243</v>
      </c>
      <c r="F404" s="71"/>
      <c r="G404" s="71"/>
    </row>
    <row r="405" spans="2:7" x14ac:dyDescent="0.25">
      <c r="B405" t="s">
        <v>2978</v>
      </c>
      <c r="C405" t="s">
        <v>484</v>
      </c>
      <c r="D405">
        <v>5</v>
      </c>
      <c r="E405">
        <v>29341</v>
      </c>
      <c r="F405" s="71"/>
      <c r="G405" s="71"/>
    </row>
    <row r="406" spans="2:7" x14ac:dyDescent="0.25">
      <c r="B406" t="s">
        <v>2978</v>
      </c>
      <c r="C406" t="s">
        <v>485</v>
      </c>
      <c r="D406">
        <v>5</v>
      </c>
      <c r="E406">
        <v>29403</v>
      </c>
      <c r="F406" s="71"/>
      <c r="G406" s="71"/>
    </row>
    <row r="407" spans="2:7" x14ac:dyDescent="0.25">
      <c r="B407" t="s">
        <v>2978</v>
      </c>
      <c r="C407" t="s">
        <v>486</v>
      </c>
      <c r="D407">
        <v>5</v>
      </c>
      <c r="E407">
        <v>32195</v>
      </c>
      <c r="F407" s="71"/>
      <c r="G407" s="71"/>
    </row>
    <row r="408" spans="2:7" x14ac:dyDescent="0.25">
      <c r="B408" t="s">
        <v>2978</v>
      </c>
      <c r="C408" t="s">
        <v>487</v>
      </c>
      <c r="D408">
        <v>5</v>
      </c>
      <c r="E408">
        <v>29467</v>
      </c>
      <c r="F408" s="71"/>
      <c r="G408" s="71"/>
    </row>
    <row r="409" spans="2:7" x14ac:dyDescent="0.25">
      <c r="B409" t="s">
        <v>2978</v>
      </c>
      <c r="C409" t="s">
        <v>488</v>
      </c>
      <c r="D409">
        <v>5</v>
      </c>
      <c r="E409">
        <v>29519</v>
      </c>
      <c r="F409" s="71"/>
      <c r="G409" s="71"/>
    </row>
    <row r="410" spans="2:7" x14ac:dyDescent="0.25">
      <c r="B410" t="s">
        <v>2978</v>
      </c>
      <c r="C410" t="s">
        <v>489</v>
      </c>
      <c r="D410">
        <v>5</v>
      </c>
      <c r="E410">
        <v>29573</v>
      </c>
      <c r="F410" s="71"/>
      <c r="G410" s="71"/>
    </row>
    <row r="411" spans="2:7" x14ac:dyDescent="0.25">
      <c r="B411" t="s">
        <v>2978</v>
      </c>
      <c r="C411" t="s">
        <v>490</v>
      </c>
      <c r="D411">
        <v>5</v>
      </c>
      <c r="E411">
        <v>29662</v>
      </c>
      <c r="F411" s="71"/>
      <c r="G411" s="71"/>
    </row>
    <row r="412" spans="2:7" x14ac:dyDescent="0.25">
      <c r="B412" t="s">
        <v>2978</v>
      </c>
      <c r="C412" t="s">
        <v>491</v>
      </c>
      <c r="D412">
        <v>5</v>
      </c>
      <c r="E412">
        <v>29724</v>
      </c>
      <c r="F412" s="71"/>
      <c r="G412" s="71"/>
    </row>
    <row r="413" spans="2:7" x14ac:dyDescent="0.25">
      <c r="B413" t="s">
        <v>2978</v>
      </c>
      <c r="C413" t="s">
        <v>492</v>
      </c>
      <c r="D413">
        <v>5</v>
      </c>
      <c r="E413">
        <v>29813</v>
      </c>
      <c r="F413" s="71"/>
      <c r="G413" s="71"/>
    </row>
    <row r="414" spans="2:7" x14ac:dyDescent="0.25">
      <c r="B414" t="s">
        <v>2978</v>
      </c>
      <c r="C414" t="s">
        <v>493</v>
      </c>
      <c r="D414">
        <v>5</v>
      </c>
      <c r="E414">
        <v>29760</v>
      </c>
      <c r="F414" s="71"/>
      <c r="G414" s="71"/>
    </row>
    <row r="415" spans="2:7" x14ac:dyDescent="0.25">
      <c r="B415" t="s">
        <v>2978</v>
      </c>
      <c r="C415" t="s">
        <v>494</v>
      </c>
      <c r="D415">
        <v>5</v>
      </c>
      <c r="E415">
        <v>29902</v>
      </c>
      <c r="F415" s="71"/>
      <c r="G415" s="71"/>
    </row>
    <row r="416" spans="2:7" x14ac:dyDescent="0.25">
      <c r="B416" t="s">
        <v>2978</v>
      </c>
      <c r="C416" t="s">
        <v>495</v>
      </c>
      <c r="D416">
        <v>5</v>
      </c>
      <c r="E416">
        <v>29948</v>
      </c>
      <c r="F416" s="71"/>
      <c r="G416" s="71"/>
    </row>
    <row r="417" spans="2:7" x14ac:dyDescent="0.25">
      <c r="B417" t="s">
        <v>2978</v>
      </c>
      <c r="C417" t="s">
        <v>496</v>
      </c>
      <c r="D417">
        <v>5</v>
      </c>
      <c r="E417">
        <v>30014</v>
      </c>
      <c r="F417" s="71"/>
      <c r="G417" s="71"/>
    </row>
    <row r="418" spans="2:7" x14ac:dyDescent="0.25">
      <c r="B418" t="s">
        <v>2978</v>
      </c>
      <c r="C418" t="s">
        <v>497</v>
      </c>
      <c r="D418">
        <v>5</v>
      </c>
      <c r="E418">
        <v>30069</v>
      </c>
      <c r="F418" s="71"/>
      <c r="G418" s="71"/>
    </row>
    <row r="419" spans="2:7" x14ac:dyDescent="0.25">
      <c r="B419" t="s">
        <v>2978</v>
      </c>
      <c r="C419" t="s">
        <v>498</v>
      </c>
      <c r="D419">
        <v>5</v>
      </c>
      <c r="E419">
        <v>30149</v>
      </c>
      <c r="F419" s="71"/>
      <c r="G419" s="71"/>
    </row>
    <row r="420" spans="2:7" x14ac:dyDescent="0.25">
      <c r="B420" t="s">
        <v>2978</v>
      </c>
      <c r="C420" t="s">
        <v>499</v>
      </c>
      <c r="D420">
        <v>5</v>
      </c>
      <c r="E420">
        <v>30229</v>
      </c>
      <c r="F420" s="71"/>
      <c r="G420" s="71"/>
    </row>
    <row r="421" spans="2:7" x14ac:dyDescent="0.25">
      <c r="B421" t="s">
        <v>2978</v>
      </c>
      <c r="C421" t="s">
        <v>500</v>
      </c>
      <c r="D421">
        <v>5</v>
      </c>
      <c r="E421">
        <v>30274</v>
      </c>
      <c r="F421" s="71"/>
      <c r="G421" s="71"/>
    </row>
    <row r="422" spans="2:7" x14ac:dyDescent="0.25">
      <c r="B422" t="s">
        <v>2978</v>
      </c>
      <c r="C422" t="s">
        <v>501</v>
      </c>
      <c r="D422">
        <v>5</v>
      </c>
      <c r="E422">
        <v>32161</v>
      </c>
      <c r="F422" s="71"/>
      <c r="G422" s="71"/>
    </row>
    <row r="423" spans="2:7" x14ac:dyDescent="0.25">
      <c r="B423" t="s">
        <v>2978</v>
      </c>
      <c r="C423" t="s">
        <v>502</v>
      </c>
      <c r="D423">
        <v>5</v>
      </c>
      <c r="E423">
        <v>30336</v>
      </c>
      <c r="F423" s="71"/>
      <c r="G423" s="71"/>
    </row>
    <row r="424" spans="2:7" x14ac:dyDescent="0.25">
      <c r="B424" t="s">
        <v>2978</v>
      </c>
      <c r="C424" t="s">
        <v>503</v>
      </c>
      <c r="D424">
        <v>5</v>
      </c>
      <c r="E424">
        <v>30416</v>
      </c>
      <c r="F424" s="71"/>
      <c r="G424" s="71"/>
    </row>
    <row r="425" spans="2:7" x14ac:dyDescent="0.25">
      <c r="B425" t="s">
        <v>2978</v>
      </c>
      <c r="C425" t="s">
        <v>504</v>
      </c>
      <c r="D425">
        <v>5</v>
      </c>
      <c r="E425">
        <v>30470</v>
      </c>
      <c r="F425" s="71"/>
      <c r="G425" s="71"/>
    </row>
    <row r="426" spans="2:7" x14ac:dyDescent="0.25">
      <c r="B426" t="s">
        <v>2978</v>
      </c>
      <c r="C426" t="s">
        <v>330</v>
      </c>
      <c r="D426">
        <v>5</v>
      </c>
      <c r="E426">
        <v>30568</v>
      </c>
      <c r="F426" s="71"/>
      <c r="G426" s="71"/>
    </row>
    <row r="427" spans="2:7" x14ac:dyDescent="0.25">
      <c r="B427" t="s">
        <v>2978</v>
      </c>
      <c r="C427" t="s">
        <v>505</v>
      </c>
      <c r="D427">
        <v>5</v>
      </c>
      <c r="E427">
        <v>30648</v>
      </c>
      <c r="F427" s="71"/>
      <c r="G427" s="71"/>
    </row>
    <row r="428" spans="2:7" x14ac:dyDescent="0.25">
      <c r="B428" t="s">
        <v>2978</v>
      </c>
      <c r="C428" t="s">
        <v>506</v>
      </c>
      <c r="D428">
        <v>5</v>
      </c>
      <c r="E428">
        <v>30719</v>
      </c>
      <c r="F428" s="71"/>
      <c r="G428" s="71"/>
    </row>
    <row r="429" spans="2:7" x14ac:dyDescent="0.25">
      <c r="B429" t="s">
        <v>2978</v>
      </c>
      <c r="C429" t="s">
        <v>507</v>
      </c>
      <c r="D429">
        <v>5</v>
      </c>
      <c r="E429">
        <v>30773</v>
      </c>
      <c r="F429" s="71"/>
      <c r="G429" s="71"/>
    </row>
    <row r="430" spans="2:7" x14ac:dyDescent="0.25">
      <c r="B430" t="s">
        <v>2978</v>
      </c>
      <c r="C430" t="s">
        <v>508</v>
      </c>
      <c r="D430">
        <v>5</v>
      </c>
      <c r="E430">
        <v>30844</v>
      </c>
      <c r="F430" s="71"/>
      <c r="G430" s="71"/>
    </row>
    <row r="431" spans="2:7" x14ac:dyDescent="0.25">
      <c r="B431" t="s">
        <v>2978</v>
      </c>
      <c r="C431" t="s">
        <v>425</v>
      </c>
      <c r="D431">
        <v>5</v>
      </c>
      <c r="E431">
        <v>32187</v>
      </c>
      <c r="F431" s="71"/>
      <c r="G431" s="71"/>
    </row>
    <row r="432" spans="2:7" x14ac:dyDescent="0.25">
      <c r="B432" t="s">
        <v>2978</v>
      </c>
      <c r="C432" t="s">
        <v>509</v>
      </c>
      <c r="D432">
        <v>5</v>
      </c>
      <c r="E432">
        <v>30871</v>
      </c>
      <c r="F432" s="71"/>
      <c r="G432" s="71"/>
    </row>
    <row r="433" spans="2:7" x14ac:dyDescent="0.25">
      <c r="B433" t="s">
        <v>2978</v>
      </c>
      <c r="C433" t="s">
        <v>510</v>
      </c>
      <c r="D433">
        <v>5</v>
      </c>
      <c r="E433">
        <v>30988</v>
      </c>
      <c r="F433" s="71"/>
      <c r="G433" s="71"/>
    </row>
    <row r="434" spans="2:7" x14ac:dyDescent="0.25">
      <c r="B434" t="s">
        <v>2978</v>
      </c>
      <c r="C434" t="s">
        <v>511</v>
      </c>
      <c r="D434">
        <v>5</v>
      </c>
      <c r="E434">
        <v>31011</v>
      </c>
      <c r="F434" s="71"/>
      <c r="G434" s="71"/>
    </row>
    <row r="435" spans="2:7" x14ac:dyDescent="0.25">
      <c r="B435" t="s">
        <v>2978</v>
      </c>
      <c r="C435" t="s">
        <v>2751</v>
      </c>
      <c r="D435">
        <v>5</v>
      </c>
      <c r="E435">
        <v>31057</v>
      </c>
      <c r="F435" s="71"/>
      <c r="G435" s="71"/>
    </row>
    <row r="436" spans="2:7" x14ac:dyDescent="0.25">
      <c r="B436" t="s">
        <v>2978</v>
      </c>
      <c r="C436" t="s">
        <v>103</v>
      </c>
      <c r="D436">
        <v>5</v>
      </c>
      <c r="E436">
        <v>26582</v>
      </c>
      <c r="F436" s="71"/>
      <c r="G436" s="71"/>
    </row>
    <row r="437" spans="2:7" x14ac:dyDescent="0.25">
      <c r="B437" t="s">
        <v>2978</v>
      </c>
      <c r="C437" t="s">
        <v>512</v>
      </c>
      <c r="D437">
        <v>5</v>
      </c>
      <c r="E437">
        <v>32179</v>
      </c>
      <c r="F437" s="71"/>
      <c r="G437" s="71"/>
    </row>
    <row r="438" spans="2:7" x14ac:dyDescent="0.25">
      <c r="B438" t="s">
        <v>2978</v>
      </c>
      <c r="C438" t="s">
        <v>2752</v>
      </c>
      <c r="D438">
        <v>5</v>
      </c>
      <c r="E438">
        <v>26653</v>
      </c>
      <c r="F438" s="71"/>
      <c r="G438" s="71"/>
    </row>
    <row r="439" spans="2:7" x14ac:dyDescent="0.25">
      <c r="B439" t="s">
        <v>2978</v>
      </c>
      <c r="C439" t="s">
        <v>2753</v>
      </c>
      <c r="D439">
        <v>5</v>
      </c>
      <c r="E439">
        <v>31128</v>
      </c>
      <c r="F439" s="71"/>
      <c r="G439" s="71"/>
    </row>
    <row r="440" spans="2:7" x14ac:dyDescent="0.25">
      <c r="B440" t="s">
        <v>2978</v>
      </c>
      <c r="C440" t="s">
        <v>513</v>
      </c>
      <c r="D440">
        <v>5</v>
      </c>
      <c r="E440">
        <v>31333</v>
      </c>
      <c r="F440" s="71"/>
      <c r="G440" s="71"/>
    </row>
    <row r="441" spans="2:7" x14ac:dyDescent="0.25">
      <c r="B441" t="s">
        <v>2978</v>
      </c>
      <c r="C441" t="s">
        <v>514</v>
      </c>
      <c r="D441">
        <v>5</v>
      </c>
      <c r="E441">
        <v>31379</v>
      </c>
      <c r="F441" s="71"/>
      <c r="G441" s="71"/>
    </row>
    <row r="442" spans="2:7" x14ac:dyDescent="0.25">
      <c r="B442" t="s">
        <v>2978</v>
      </c>
      <c r="C442" t="s">
        <v>515</v>
      </c>
      <c r="D442">
        <v>5</v>
      </c>
      <c r="E442">
        <v>31422</v>
      </c>
      <c r="F442" s="71"/>
      <c r="G442" s="71"/>
    </row>
    <row r="443" spans="2:7" x14ac:dyDescent="0.25">
      <c r="B443" t="s">
        <v>2978</v>
      </c>
      <c r="C443" t="s">
        <v>516</v>
      </c>
      <c r="D443">
        <v>5</v>
      </c>
      <c r="E443">
        <v>31208</v>
      </c>
      <c r="F443" s="71"/>
      <c r="G443" s="71"/>
    </row>
    <row r="444" spans="2:7" x14ac:dyDescent="0.25">
      <c r="B444" t="s">
        <v>2978</v>
      </c>
      <c r="C444" t="s">
        <v>517</v>
      </c>
      <c r="D444">
        <v>5</v>
      </c>
      <c r="E444">
        <v>31510</v>
      </c>
      <c r="F444" s="71"/>
      <c r="G444" s="71"/>
    </row>
    <row r="445" spans="2:7" x14ac:dyDescent="0.25">
      <c r="B445" t="s">
        <v>2978</v>
      </c>
      <c r="C445" t="s">
        <v>518</v>
      </c>
      <c r="D445">
        <v>5</v>
      </c>
      <c r="E445">
        <v>31262</v>
      </c>
      <c r="F445" s="71"/>
      <c r="G445" s="71"/>
    </row>
    <row r="446" spans="2:7" x14ac:dyDescent="0.25">
      <c r="B446" t="s">
        <v>2978</v>
      </c>
      <c r="C446" t="s">
        <v>519</v>
      </c>
      <c r="D446">
        <v>5</v>
      </c>
      <c r="E446">
        <v>32153</v>
      </c>
      <c r="F446" s="71"/>
      <c r="G446" s="71"/>
    </row>
    <row r="447" spans="2:7" x14ac:dyDescent="0.25">
      <c r="B447" t="s">
        <v>2978</v>
      </c>
      <c r="C447" t="s">
        <v>520</v>
      </c>
      <c r="D447">
        <v>5</v>
      </c>
      <c r="E447">
        <v>31609</v>
      </c>
      <c r="F447" s="71"/>
      <c r="G447" s="71"/>
    </row>
    <row r="448" spans="2:7" x14ac:dyDescent="0.25">
      <c r="B448" t="s">
        <v>2978</v>
      </c>
      <c r="C448" t="s">
        <v>521</v>
      </c>
      <c r="D448">
        <v>5</v>
      </c>
      <c r="E448">
        <v>31565</v>
      </c>
      <c r="F448" s="71"/>
      <c r="G448" s="71"/>
    </row>
    <row r="449" spans="2:7" x14ac:dyDescent="0.25">
      <c r="B449" t="s">
        <v>2978</v>
      </c>
      <c r="C449" t="s">
        <v>522</v>
      </c>
      <c r="D449">
        <v>5</v>
      </c>
      <c r="E449">
        <v>31654</v>
      </c>
      <c r="F449" s="71"/>
      <c r="G449" s="71"/>
    </row>
    <row r="450" spans="2:7" x14ac:dyDescent="0.25">
      <c r="B450" t="s">
        <v>2978</v>
      </c>
      <c r="C450" t="s">
        <v>523</v>
      </c>
      <c r="D450">
        <v>5</v>
      </c>
      <c r="E450">
        <v>31878</v>
      </c>
      <c r="F450" s="71"/>
      <c r="G450" s="71"/>
    </row>
    <row r="451" spans="2:7" x14ac:dyDescent="0.25">
      <c r="B451" t="s">
        <v>2978</v>
      </c>
      <c r="C451" t="s">
        <v>524</v>
      </c>
      <c r="D451">
        <v>5</v>
      </c>
      <c r="E451">
        <v>31716</v>
      </c>
      <c r="F451" s="71"/>
      <c r="G451" s="71"/>
    </row>
    <row r="452" spans="2:7" x14ac:dyDescent="0.25">
      <c r="B452" t="s">
        <v>2978</v>
      </c>
      <c r="C452" t="s">
        <v>525</v>
      </c>
      <c r="D452">
        <v>5</v>
      </c>
      <c r="E452">
        <v>31789</v>
      </c>
      <c r="F452" s="71"/>
      <c r="G452" s="71"/>
    </row>
    <row r="453" spans="2:7" x14ac:dyDescent="0.25">
      <c r="B453" t="s">
        <v>2978</v>
      </c>
      <c r="C453" t="s">
        <v>526</v>
      </c>
      <c r="D453">
        <v>5</v>
      </c>
      <c r="E453">
        <v>32201</v>
      </c>
      <c r="F453" s="71"/>
      <c r="G453" s="71"/>
    </row>
    <row r="454" spans="2:7" x14ac:dyDescent="0.25">
      <c r="B454" t="s">
        <v>2978</v>
      </c>
      <c r="C454" t="s">
        <v>527</v>
      </c>
      <c r="D454">
        <v>5</v>
      </c>
      <c r="E454">
        <v>31841</v>
      </c>
      <c r="F454" s="71"/>
      <c r="G454" s="71"/>
    </row>
    <row r="455" spans="2:7" x14ac:dyDescent="0.25">
      <c r="B455" t="s">
        <v>2978</v>
      </c>
      <c r="C455" t="s">
        <v>528</v>
      </c>
      <c r="D455">
        <v>5</v>
      </c>
      <c r="E455">
        <v>31921</v>
      </c>
      <c r="F455" s="71"/>
      <c r="G455" s="71"/>
    </row>
    <row r="456" spans="2:7" x14ac:dyDescent="0.25">
      <c r="B456" t="s">
        <v>2978</v>
      </c>
      <c r="C456" t="s">
        <v>529</v>
      </c>
      <c r="D456">
        <v>5</v>
      </c>
      <c r="E456">
        <v>31976</v>
      </c>
      <c r="F456" s="71"/>
      <c r="G456" s="71"/>
    </row>
    <row r="457" spans="2:7" x14ac:dyDescent="0.25">
      <c r="B457" t="s">
        <v>2978</v>
      </c>
      <c r="C457" t="s">
        <v>530</v>
      </c>
      <c r="D457">
        <v>5</v>
      </c>
      <c r="E457">
        <v>32090</v>
      </c>
      <c r="F457" s="71"/>
      <c r="G457" s="71"/>
    </row>
    <row r="458" spans="2:7" x14ac:dyDescent="0.25">
      <c r="B458" t="s">
        <v>2978</v>
      </c>
      <c r="C458" t="s">
        <v>113</v>
      </c>
      <c r="D458">
        <v>5</v>
      </c>
      <c r="E458">
        <v>32045</v>
      </c>
      <c r="F458" s="71"/>
      <c r="G458" s="71"/>
    </row>
    <row r="459" spans="2:7" x14ac:dyDescent="0.25">
      <c r="B459" t="s">
        <v>2983</v>
      </c>
      <c r="F459" s="71"/>
      <c r="G459" s="71"/>
    </row>
    <row r="460" spans="2:7" x14ac:dyDescent="0.25">
      <c r="B460" t="s">
        <v>2975</v>
      </c>
      <c r="C460" t="s">
        <v>443</v>
      </c>
      <c r="D460">
        <v>5</v>
      </c>
      <c r="E460">
        <v>26804</v>
      </c>
      <c r="F460" s="71"/>
      <c r="G460" s="71"/>
    </row>
    <row r="461" spans="2:7" x14ac:dyDescent="0.25">
      <c r="B461" t="s">
        <v>2975</v>
      </c>
      <c r="C461" t="s">
        <v>444</v>
      </c>
      <c r="D461">
        <v>5</v>
      </c>
      <c r="E461">
        <v>26877</v>
      </c>
      <c r="F461" s="71"/>
      <c r="G461" s="71"/>
    </row>
    <row r="462" spans="2:7" x14ac:dyDescent="0.25">
      <c r="B462" t="s">
        <v>2975</v>
      </c>
      <c r="C462" t="s">
        <v>442</v>
      </c>
      <c r="D462">
        <v>5</v>
      </c>
      <c r="E462">
        <v>26564</v>
      </c>
      <c r="F462" s="71"/>
      <c r="G462" s="71"/>
    </row>
    <row r="463" spans="2:7" x14ac:dyDescent="0.25">
      <c r="B463" t="s">
        <v>2975</v>
      </c>
      <c r="C463" t="s">
        <v>445</v>
      </c>
      <c r="D463">
        <v>5</v>
      </c>
      <c r="E463">
        <v>26975</v>
      </c>
      <c r="F463" s="71"/>
      <c r="G463" s="71"/>
    </row>
    <row r="464" spans="2:7" x14ac:dyDescent="0.25">
      <c r="B464" t="s">
        <v>2975</v>
      </c>
      <c r="C464" t="s">
        <v>446</v>
      </c>
      <c r="D464">
        <v>5</v>
      </c>
      <c r="E464">
        <v>26699</v>
      </c>
      <c r="F464" s="71"/>
      <c r="G464" s="71"/>
    </row>
    <row r="465" spans="1:7" x14ac:dyDescent="0.25">
      <c r="B465" t="s">
        <v>2975</v>
      </c>
      <c r="C465" t="s">
        <v>447</v>
      </c>
      <c r="D465">
        <v>5</v>
      </c>
      <c r="E465">
        <v>26920</v>
      </c>
      <c r="F465" s="71"/>
      <c r="G465" s="71"/>
    </row>
    <row r="466" spans="1:7" x14ac:dyDescent="0.25">
      <c r="B466" t="s">
        <v>2975</v>
      </c>
      <c r="C466" t="s">
        <v>448</v>
      </c>
      <c r="D466">
        <v>5</v>
      </c>
      <c r="E466">
        <v>30915</v>
      </c>
      <c r="F466" s="71"/>
      <c r="G466" s="71"/>
    </row>
    <row r="467" spans="1:7" x14ac:dyDescent="0.25">
      <c r="B467" t="s">
        <v>2975</v>
      </c>
      <c r="C467" t="s">
        <v>449</v>
      </c>
      <c r="D467">
        <v>5</v>
      </c>
      <c r="E467">
        <v>26840</v>
      </c>
      <c r="F467" s="71"/>
      <c r="G467" s="71"/>
    </row>
    <row r="468" spans="1:7" x14ac:dyDescent="0.25">
      <c r="B468" t="s">
        <v>2975</v>
      </c>
      <c r="C468" t="s">
        <v>450</v>
      </c>
      <c r="D468">
        <v>5</v>
      </c>
      <c r="E468">
        <v>32027</v>
      </c>
      <c r="F468" s="71"/>
      <c r="G468" s="71"/>
    </row>
    <row r="469" spans="1:7" x14ac:dyDescent="0.25">
      <c r="B469" t="s">
        <v>2975</v>
      </c>
      <c r="C469" t="s">
        <v>451</v>
      </c>
      <c r="D469">
        <v>5</v>
      </c>
      <c r="E469">
        <v>27007</v>
      </c>
      <c r="F469" s="71"/>
      <c r="G469" s="71"/>
    </row>
    <row r="470" spans="1:7" x14ac:dyDescent="0.25">
      <c r="B470" t="s">
        <v>2984</v>
      </c>
      <c r="F470" s="71"/>
      <c r="G470" s="71"/>
    </row>
    <row r="471" spans="1:7" x14ac:dyDescent="0.25">
      <c r="A471" t="s">
        <v>3000</v>
      </c>
      <c r="F471" s="71"/>
      <c r="G471" s="71"/>
    </row>
    <row r="472" spans="1:7" x14ac:dyDescent="0.25">
      <c r="A472" t="s">
        <v>2754</v>
      </c>
      <c r="B472" t="s">
        <v>2978</v>
      </c>
      <c r="C472" t="s">
        <v>2757</v>
      </c>
      <c r="D472">
        <v>6</v>
      </c>
      <c r="E472">
        <v>32633</v>
      </c>
      <c r="F472" s="71"/>
      <c r="G472" s="71"/>
    </row>
    <row r="473" spans="1:7" x14ac:dyDescent="0.25">
      <c r="B473" t="s">
        <v>2978</v>
      </c>
      <c r="C473" t="s">
        <v>534</v>
      </c>
      <c r="D473">
        <v>6</v>
      </c>
      <c r="E473">
        <v>32660</v>
      </c>
      <c r="F473" s="71"/>
      <c r="G473" s="71"/>
    </row>
    <row r="474" spans="1:7" x14ac:dyDescent="0.25">
      <c r="B474" t="s">
        <v>2978</v>
      </c>
      <c r="C474" t="s">
        <v>535</v>
      </c>
      <c r="D474">
        <v>6</v>
      </c>
      <c r="E474">
        <v>32704</v>
      </c>
      <c r="F474" s="71"/>
      <c r="G474" s="71"/>
    </row>
    <row r="475" spans="1:7" x14ac:dyDescent="0.25">
      <c r="B475" t="s">
        <v>2978</v>
      </c>
      <c r="C475" t="s">
        <v>536</v>
      </c>
      <c r="D475">
        <v>6</v>
      </c>
      <c r="E475">
        <v>32768</v>
      </c>
      <c r="F475" s="71"/>
      <c r="G475" s="71"/>
    </row>
    <row r="476" spans="1:7" x14ac:dyDescent="0.25">
      <c r="B476" t="s">
        <v>2978</v>
      </c>
      <c r="C476" t="s">
        <v>537</v>
      </c>
      <c r="D476">
        <v>6</v>
      </c>
      <c r="E476">
        <v>32811</v>
      </c>
      <c r="F476" s="71"/>
      <c r="G476" s="71"/>
    </row>
    <row r="477" spans="1:7" x14ac:dyDescent="0.25">
      <c r="B477" t="s">
        <v>2978</v>
      </c>
      <c r="C477" t="s">
        <v>538</v>
      </c>
      <c r="D477">
        <v>6</v>
      </c>
      <c r="E477">
        <v>32884</v>
      </c>
      <c r="F477" s="71"/>
      <c r="G477" s="71"/>
    </row>
    <row r="478" spans="1:7" x14ac:dyDescent="0.25">
      <c r="B478" t="s">
        <v>2978</v>
      </c>
      <c r="C478" t="s">
        <v>539</v>
      </c>
      <c r="D478">
        <v>6</v>
      </c>
      <c r="E478">
        <v>33015</v>
      </c>
      <c r="F478" s="71"/>
      <c r="G478" s="71"/>
    </row>
    <row r="479" spans="1:7" x14ac:dyDescent="0.25">
      <c r="B479" t="s">
        <v>2978</v>
      </c>
      <c r="C479" t="s">
        <v>540</v>
      </c>
      <c r="D479">
        <v>6</v>
      </c>
      <c r="E479">
        <v>33122</v>
      </c>
      <c r="F479" s="71"/>
      <c r="G479" s="71"/>
    </row>
    <row r="480" spans="1:7" x14ac:dyDescent="0.25">
      <c r="B480" t="s">
        <v>2978</v>
      </c>
      <c r="C480" t="s">
        <v>541</v>
      </c>
      <c r="D480">
        <v>6</v>
      </c>
      <c r="E480">
        <v>179953</v>
      </c>
      <c r="F480" s="71"/>
      <c r="G480" s="71"/>
    </row>
    <row r="481" spans="2:7" x14ac:dyDescent="0.25">
      <c r="B481" t="s">
        <v>2978</v>
      </c>
      <c r="C481" t="s">
        <v>542</v>
      </c>
      <c r="D481">
        <v>6</v>
      </c>
      <c r="E481">
        <v>32955</v>
      </c>
      <c r="F481" s="71"/>
      <c r="G481" s="71"/>
    </row>
    <row r="482" spans="2:7" x14ac:dyDescent="0.25">
      <c r="B482" t="s">
        <v>2978</v>
      </c>
      <c r="C482" t="s">
        <v>543</v>
      </c>
      <c r="D482">
        <v>6</v>
      </c>
      <c r="E482">
        <v>33177</v>
      </c>
      <c r="F482" s="71"/>
      <c r="G482" s="71"/>
    </row>
    <row r="483" spans="2:7" x14ac:dyDescent="0.25">
      <c r="B483" t="s">
        <v>2978</v>
      </c>
      <c r="C483" t="s">
        <v>544</v>
      </c>
      <c r="D483">
        <v>6</v>
      </c>
      <c r="E483">
        <v>33202</v>
      </c>
      <c r="F483" s="71"/>
      <c r="G483" s="71"/>
    </row>
    <row r="484" spans="2:7" x14ac:dyDescent="0.25">
      <c r="B484" t="s">
        <v>2978</v>
      </c>
      <c r="C484" t="s">
        <v>545</v>
      </c>
      <c r="D484">
        <v>6</v>
      </c>
      <c r="E484">
        <v>179686</v>
      </c>
      <c r="F484" s="71"/>
      <c r="G484" s="71"/>
    </row>
    <row r="485" spans="2:7" x14ac:dyDescent="0.25">
      <c r="B485" t="s">
        <v>2978</v>
      </c>
      <c r="C485" t="s">
        <v>546</v>
      </c>
      <c r="D485">
        <v>6</v>
      </c>
      <c r="E485">
        <v>33248</v>
      </c>
      <c r="F485" s="71"/>
      <c r="G485" s="71"/>
    </row>
    <row r="486" spans="2:7" x14ac:dyDescent="0.25">
      <c r="B486" t="s">
        <v>2978</v>
      </c>
      <c r="C486" t="s">
        <v>547</v>
      </c>
      <c r="D486">
        <v>6</v>
      </c>
      <c r="E486">
        <v>33275</v>
      </c>
      <c r="F486" s="71"/>
      <c r="G486" s="71"/>
    </row>
    <row r="487" spans="2:7" x14ac:dyDescent="0.25">
      <c r="B487" t="s">
        <v>2978</v>
      </c>
      <c r="C487" t="s">
        <v>548</v>
      </c>
      <c r="D487">
        <v>6</v>
      </c>
      <c r="E487">
        <v>33337</v>
      </c>
      <c r="F487" s="71"/>
      <c r="G487" s="71"/>
    </row>
    <row r="488" spans="2:7" x14ac:dyDescent="0.25">
      <c r="B488" t="s">
        <v>2978</v>
      </c>
      <c r="C488" t="s">
        <v>549</v>
      </c>
      <c r="D488">
        <v>6</v>
      </c>
      <c r="E488">
        <v>33364</v>
      </c>
      <c r="F488" s="71"/>
      <c r="G488" s="71"/>
    </row>
    <row r="489" spans="2:7" x14ac:dyDescent="0.25">
      <c r="B489" t="s">
        <v>2978</v>
      </c>
      <c r="C489" t="s">
        <v>2758</v>
      </c>
      <c r="D489">
        <v>6</v>
      </c>
      <c r="E489">
        <v>33382</v>
      </c>
      <c r="F489" s="71"/>
      <c r="G489" s="71"/>
    </row>
    <row r="490" spans="2:7" x14ac:dyDescent="0.25">
      <c r="B490" t="s">
        <v>2978</v>
      </c>
      <c r="C490" t="s">
        <v>550</v>
      </c>
      <c r="D490">
        <v>6</v>
      </c>
      <c r="E490">
        <v>33435</v>
      </c>
      <c r="F490" s="71"/>
      <c r="G490" s="71"/>
    </row>
    <row r="491" spans="2:7" x14ac:dyDescent="0.25">
      <c r="B491" t="s">
        <v>2978</v>
      </c>
      <c r="C491" t="s">
        <v>551</v>
      </c>
      <c r="D491">
        <v>6</v>
      </c>
      <c r="E491">
        <v>33514</v>
      </c>
      <c r="F491" s="71"/>
      <c r="G491" s="71"/>
    </row>
    <row r="492" spans="2:7" x14ac:dyDescent="0.25">
      <c r="B492" t="s">
        <v>2978</v>
      </c>
      <c r="C492" t="s">
        <v>156</v>
      </c>
      <c r="D492">
        <v>6</v>
      </c>
      <c r="E492">
        <v>33541</v>
      </c>
      <c r="F492" s="71"/>
      <c r="G492" s="71"/>
    </row>
    <row r="493" spans="2:7" x14ac:dyDescent="0.25">
      <c r="B493" t="s">
        <v>2978</v>
      </c>
      <c r="C493" t="s">
        <v>552</v>
      </c>
      <c r="D493">
        <v>6</v>
      </c>
      <c r="E493">
        <v>33603</v>
      </c>
      <c r="F493" s="71"/>
      <c r="G493" s="71"/>
    </row>
    <row r="494" spans="2:7" x14ac:dyDescent="0.25">
      <c r="B494" t="s">
        <v>2978</v>
      </c>
      <c r="C494" t="s">
        <v>553</v>
      </c>
      <c r="D494">
        <v>6</v>
      </c>
      <c r="E494">
        <v>33729</v>
      </c>
      <c r="F494" s="71"/>
      <c r="G494" s="71"/>
    </row>
    <row r="495" spans="2:7" x14ac:dyDescent="0.25">
      <c r="B495" t="s">
        <v>2978</v>
      </c>
      <c r="C495" t="s">
        <v>554</v>
      </c>
      <c r="D495">
        <v>6</v>
      </c>
      <c r="E495">
        <v>33621</v>
      </c>
      <c r="F495" s="71"/>
      <c r="G495" s="71"/>
    </row>
    <row r="496" spans="2:7" x14ac:dyDescent="0.25">
      <c r="B496" t="s">
        <v>2978</v>
      </c>
      <c r="C496" t="s">
        <v>555</v>
      </c>
      <c r="D496">
        <v>6</v>
      </c>
      <c r="E496">
        <v>33765</v>
      </c>
      <c r="F496" s="71"/>
      <c r="G496" s="71"/>
    </row>
    <row r="497" spans="2:7" x14ac:dyDescent="0.25">
      <c r="B497" t="s">
        <v>2978</v>
      </c>
      <c r="C497" t="s">
        <v>556</v>
      </c>
      <c r="D497">
        <v>6</v>
      </c>
      <c r="E497">
        <v>33658</v>
      </c>
      <c r="F497" s="71"/>
      <c r="G497" s="71"/>
    </row>
    <row r="498" spans="2:7" x14ac:dyDescent="0.25">
      <c r="B498" t="s">
        <v>2978</v>
      </c>
      <c r="C498" t="s">
        <v>2759</v>
      </c>
      <c r="D498">
        <v>6</v>
      </c>
      <c r="E498">
        <v>33845</v>
      </c>
      <c r="F498" s="71"/>
      <c r="G498" s="71"/>
    </row>
    <row r="499" spans="2:7" x14ac:dyDescent="0.25">
      <c r="B499" t="s">
        <v>2978</v>
      </c>
      <c r="C499" t="s">
        <v>557</v>
      </c>
      <c r="D499">
        <v>6</v>
      </c>
      <c r="E499">
        <v>33881</v>
      </c>
      <c r="F499" s="71"/>
      <c r="G499" s="71"/>
    </row>
    <row r="500" spans="2:7" x14ac:dyDescent="0.25">
      <c r="B500" t="s">
        <v>2978</v>
      </c>
      <c r="C500" t="s">
        <v>558</v>
      </c>
      <c r="D500">
        <v>6</v>
      </c>
      <c r="E500">
        <v>33952</v>
      </c>
      <c r="F500" s="71"/>
      <c r="G500" s="71"/>
    </row>
    <row r="501" spans="2:7" x14ac:dyDescent="0.25">
      <c r="B501" t="s">
        <v>2978</v>
      </c>
      <c r="C501" t="s">
        <v>559</v>
      </c>
      <c r="D501">
        <v>6</v>
      </c>
      <c r="E501">
        <v>179659</v>
      </c>
      <c r="F501" s="71"/>
      <c r="G501" s="71"/>
    </row>
    <row r="502" spans="2:7" x14ac:dyDescent="0.25">
      <c r="B502" t="s">
        <v>2978</v>
      </c>
      <c r="C502" t="s">
        <v>560</v>
      </c>
      <c r="D502">
        <v>6</v>
      </c>
      <c r="E502">
        <v>33989</v>
      </c>
      <c r="F502" s="71"/>
      <c r="G502" s="71"/>
    </row>
    <row r="503" spans="2:7" x14ac:dyDescent="0.25">
      <c r="B503" t="s">
        <v>2978</v>
      </c>
      <c r="C503" t="s">
        <v>561</v>
      </c>
      <c r="D503">
        <v>6</v>
      </c>
      <c r="E503">
        <v>34075</v>
      </c>
      <c r="F503" s="71"/>
      <c r="G503" s="71"/>
    </row>
    <row r="504" spans="2:7" x14ac:dyDescent="0.25">
      <c r="B504" t="s">
        <v>2978</v>
      </c>
      <c r="C504" t="s">
        <v>562</v>
      </c>
      <c r="D504">
        <v>6</v>
      </c>
      <c r="E504">
        <v>34155</v>
      </c>
      <c r="F504" s="71"/>
      <c r="G504" s="71"/>
    </row>
    <row r="505" spans="2:7" x14ac:dyDescent="0.25">
      <c r="B505" t="s">
        <v>2978</v>
      </c>
      <c r="C505" t="s">
        <v>563</v>
      </c>
      <c r="D505">
        <v>6</v>
      </c>
      <c r="E505">
        <v>34173</v>
      </c>
      <c r="F505" s="71"/>
      <c r="G505" s="71"/>
    </row>
    <row r="506" spans="2:7" x14ac:dyDescent="0.25">
      <c r="B506" t="s">
        <v>2978</v>
      </c>
      <c r="C506" t="s">
        <v>564</v>
      </c>
      <c r="D506">
        <v>6</v>
      </c>
      <c r="E506">
        <v>179720</v>
      </c>
      <c r="F506" s="71"/>
      <c r="G506" s="71"/>
    </row>
    <row r="507" spans="2:7" x14ac:dyDescent="0.25">
      <c r="B507" t="s">
        <v>2978</v>
      </c>
      <c r="C507" t="s">
        <v>2760</v>
      </c>
      <c r="D507">
        <v>6</v>
      </c>
      <c r="E507">
        <v>34235</v>
      </c>
      <c r="F507" s="71"/>
      <c r="G507" s="71"/>
    </row>
    <row r="508" spans="2:7" x14ac:dyDescent="0.25">
      <c r="B508" t="s">
        <v>2978</v>
      </c>
      <c r="C508" t="s">
        <v>565</v>
      </c>
      <c r="D508">
        <v>6</v>
      </c>
      <c r="E508">
        <v>34262</v>
      </c>
      <c r="F508" s="71"/>
      <c r="G508" s="71"/>
    </row>
    <row r="509" spans="2:7" x14ac:dyDescent="0.25">
      <c r="B509" t="s">
        <v>2978</v>
      </c>
      <c r="C509" t="s">
        <v>566</v>
      </c>
      <c r="D509">
        <v>6</v>
      </c>
      <c r="E509">
        <v>34280</v>
      </c>
      <c r="F509" s="71"/>
      <c r="G509" s="71"/>
    </row>
    <row r="510" spans="2:7" x14ac:dyDescent="0.25">
      <c r="B510" t="s">
        <v>2978</v>
      </c>
      <c r="C510" t="s">
        <v>567</v>
      </c>
      <c r="D510">
        <v>6</v>
      </c>
      <c r="E510">
        <v>34333</v>
      </c>
      <c r="F510" s="71"/>
      <c r="G510" s="71"/>
    </row>
    <row r="511" spans="2:7" x14ac:dyDescent="0.25">
      <c r="B511" t="s">
        <v>2978</v>
      </c>
      <c r="C511" t="s">
        <v>568</v>
      </c>
      <c r="D511">
        <v>6</v>
      </c>
      <c r="E511">
        <v>34360</v>
      </c>
      <c r="F511" s="71"/>
      <c r="G511" s="71"/>
    </row>
    <row r="512" spans="2:7" x14ac:dyDescent="0.25">
      <c r="B512" t="s">
        <v>2978</v>
      </c>
      <c r="C512" t="s">
        <v>569</v>
      </c>
      <c r="D512">
        <v>6</v>
      </c>
      <c r="E512">
        <v>179944</v>
      </c>
      <c r="F512" s="71"/>
      <c r="G512" s="71"/>
    </row>
    <row r="513" spans="2:7" x14ac:dyDescent="0.25">
      <c r="B513" t="s">
        <v>2978</v>
      </c>
      <c r="C513" t="s">
        <v>570</v>
      </c>
      <c r="D513">
        <v>6</v>
      </c>
      <c r="E513">
        <v>34397</v>
      </c>
      <c r="F513" s="71"/>
      <c r="G513" s="71"/>
    </row>
    <row r="514" spans="2:7" x14ac:dyDescent="0.25">
      <c r="B514" t="s">
        <v>2978</v>
      </c>
      <c r="C514" t="s">
        <v>2761</v>
      </c>
      <c r="D514">
        <v>6</v>
      </c>
      <c r="E514">
        <v>34477</v>
      </c>
      <c r="F514" s="71"/>
      <c r="G514" s="71"/>
    </row>
    <row r="515" spans="2:7" x14ac:dyDescent="0.25">
      <c r="B515" t="s">
        <v>2978</v>
      </c>
      <c r="C515" t="s">
        <v>571</v>
      </c>
      <c r="D515">
        <v>6</v>
      </c>
      <c r="E515">
        <v>34618</v>
      </c>
      <c r="F515" s="71"/>
      <c r="G515" s="71"/>
    </row>
    <row r="516" spans="2:7" x14ac:dyDescent="0.25">
      <c r="B516" t="s">
        <v>2978</v>
      </c>
      <c r="C516" t="s">
        <v>572</v>
      </c>
      <c r="D516">
        <v>6</v>
      </c>
      <c r="E516">
        <v>34645</v>
      </c>
      <c r="F516" s="71"/>
      <c r="G516" s="71"/>
    </row>
    <row r="517" spans="2:7" x14ac:dyDescent="0.25">
      <c r="B517" t="s">
        <v>2978</v>
      </c>
      <c r="C517" t="s">
        <v>573</v>
      </c>
      <c r="D517">
        <v>6</v>
      </c>
      <c r="E517">
        <v>34690</v>
      </c>
      <c r="F517" s="71"/>
      <c r="G517" s="71"/>
    </row>
    <row r="518" spans="2:7" x14ac:dyDescent="0.25">
      <c r="B518" t="s">
        <v>2978</v>
      </c>
      <c r="C518" t="s">
        <v>574</v>
      </c>
      <c r="D518">
        <v>6</v>
      </c>
      <c r="E518">
        <v>34770</v>
      </c>
      <c r="F518" s="71"/>
      <c r="G518" s="71"/>
    </row>
    <row r="519" spans="2:7" x14ac:dyDescent="0.25">
      <c r="B519" t="s">
        <v>2978</v>
      </c>
      <c r="C519" t="s">
        <v>575</v>
      </c>
      <c r="D519">
        <v>6</v>
      </c>
      <c r="E519">
        <v>34850</v>
      </c>
      <c r="F519" s="71"/>
      <c r="G519" s="71"/>
    </row>
    <row r="520" spans="2:7" x14ac:dyDescent="0.25">
      <c r="B520" t="s">
        <v>2978</v>
      </c>
      <c r="C520" t="s">
        <v>576</v>
      </c>
      <c r="D520">
        <v>6</v>
      </c>
      <c r="E520">
        <v>34422</v>
      </c>
      <c r="F520" s="71"/>
      <c r="G520" s="71"/>
    </row>
    <row r="521" spans="2:7" x14ac:dyDescent="0.25">
      <c r="B521" t="s">
        <v>2978</v>
      </c>
      <c r="C521" t="s">
        <v>577</v>
      </c>
      <c r="D521">
        <v>6</v>
      </c>
      <c r="E521">
        <v>34903</v>
      </c>
      <c r="F521" s="71"/>
      <c r="G521" s="71"/>
    </row>
    <row r="522" spans="2:7" x14ac:dyDescent="0.25">
      <c r="B522" t="s">
        <v>2978</v>
      </c>
      <c r="C522" t="s">
        <v>578</v>
      </c>
      <c r="D522">
        <v>6</v>
      </c>
      <c r="E522">
        <v>34547</v>
      </c>
      <c r="F522" s="71"/>
      <c r="G522" s="71"/>
    </row>
    <row r="523" spans="2:7" x14ac:dyDescent="0.25">
      <c r="B523" t="s">
        <v>2978</v>
      </c>
      <c r="C523" t="s">
        <v>2762</v>
      </c>
      <c r="D523">
        <v>6</v>
      </c>
      <c r="E523">
        <v>35152</v>
      </c>
      <c r="F523" s="71"/>
      <c r="G523" s="71"/>
    </row>
    <row r="524" spans="2:7" x14ac:dyDescent="0.25">
      <c r="B524" t="s">
        <v>2978</v>
      </c>
      <c r="C524" t="s">
        <v>579</v>
      </c>
      <c r="D524">
        <v>6</v>
      </c>
      <c r="E524">
        <v>34985</v>
      </c>
      <c r="F524" s="71"/>
      <c r="G524" s="71"/>
    </row>
    <row r="525" spans="2:7" x14ac:dyDescent="0.25">
      <c r="B525" t="s">
        <v>2978</v>
      </c>
      <c r="C525" t="s">
        <v>580</v>
      </c>
      <c r="D525">
        <v>6</v>
      </c>
      <c r="E525">
        <v>35054</v>
      </c>
      <c r="F525" s="71"/>
      <c r="G525" s="71"/>
    </row>
    <row r="526" spans="2:7" x14ac:dyDescent="0.25">
      <c r="B526" t="s">
        <v>2978</v>
      </c>
      <c r="C526" t="s">
        <v>2763</v>
      </c>
      <c r="D526">
        <v>6</v>
      </c>
      <c r="E526">
        <v>35090</v>
      </c>
      <c r="F526" s="71"/>
      <c r="G526" s="71"/>
    </row>
    <row r="527" spans="2:7" x14ac:dyDescent="0.25">
      <c r="B527" t="s">
        <v>2978</v>
      </c>
      <c r="C527" t="s">
        <v>581</v>
      </c>
      <c r="D527">
        <v>6</v>
      </c>
      <c r="E527">
        <v>35269</v>
      </c>
      <c r="F527" s="71"/>
      <c r="G527" s="71"/>
    </row>
    <row r="528" spans="2:7" x14ac:dyDescent="0.25">
      <c r="B528" t="s">
        <v>2978</v>
      </c>
      <c r="C528" t="s">
        <v>582</v>
      </c>
      <c r="D528">
        <v>6</v>
      </c>
      <c r="E528">
        <v>35312</v>
      </c>
      <c r="F528" s="71"/>
      <c r="G528" s="71"/>
    </row>
    <row r="529" spans="1:7" x14ac:dyDescent="0.25">
      <c r="B529" t="s">
        <v>2978</v>
      </c>
      <c r="C529" t="s">
        <v>583</v>
      </c>
      <c r="D529">
        <v>6</v>
      </c>
      <c r="E529">
        <v>35429</v>
      </c>
      <c r="F529" s="71"/>
      <c r="G529" s="71"/>
    </row>
    <row r="530" spans="1:7" x14ac:dyDescent="0.25">
      <c r="B530" t="s">
        <v>2983</v>
      </c>
      <c r="F530" s="71"/>
      <c r="G530" s="71"/>
    </row>
    <row r="531" spans="1:7" x14ac:dyDescent="0.25">
      <c r="B531" t="s">
        <v>2975</v>
      </c>
      <c r="C531" t="s">
        <v>531</v>
      </c>
      <c r="D531">
        <v>6</v>
      </c>
      <c r="E531">
        <v>32394</v>
      </c>
      <c r="F531" s="71"/>
      <c r="G531" s="71"/>
    </row>
    <row r="532" spans="1:7" x14ac:dyDescent="0.25">
      <c r="B532" t="s">
        <v>2975</v>
      </c>
      <c r="C532" t="s">
        <v>532</v>
      </c>
      <c r="D532">
        <v>6</v>
      </c>
      <c r="E532">
        <v>32483</v>
      </c>
      <c r="F532" s="71"/>
      <c r="G532" s="71"/>
    </row>
    <row r="533" spans="1:7" x14ac:dyDescent="0.25">
      <c r="B533" t="s">
        <v>2975</v>
      </c>
      <c r="C533" t="s">
        <v>533</v>
      </c>
      <c r="D533">
        <v>6</v>
      </c>
      <c r="E533">
        <v>32544</v>
      </c>
      <c r="F533" s="71"/>
      <c r="G533" s="71"/>
    </row>
    <row r="534" spans="1:7" x14ac:dyDescent="0.25">
      <c r="B534" t="s">
        <v>2975</v>
      </c>
      <c r="C534" t="s">
        <v>2756</v>
      </c>
      <c r="D534">
        <v>6</v>
      </c>
      <c r="E534">
        <v>32599</v>
      </c>
      <c r="F534" s="71"/>
      <c r="G534" s="71"/>
    </row>
    <row r="535" spans="1:7" x14ac:dyDescent="0.25">
      <c r="B535" t="s">
        <v>2984</v>
      </c>
      <c r="F535" s="71"/>
      <c r="G535" s="71"/>
    </row>
    <row r="536" spans="1:7" x14ac:dyDescent="0.25">
      <c r="A536" t="s">
        <v>3001</v>
      </c>
      <c r="F536" s="71"/>
      <c r="G536" s="71"/>
    </row>
    <row r="537" spans="1:7" x14ac:dyDescent="0.25">
      <c r="A537" t="s">
        <v>2764</v>
      </c>
      <c r="B537" t="s">
        <v>2978</v>
      </c>
      <c r="C537" t="s">
        <v>590</v>
      </c>
      <c r="D537">
        <v>7</v>
      </c>
      <c r="E537">
        <v>40035</v>
      </c>
      <c r="F537" s="71"/>
      <c r="G537" s="71"/>
    </row>
    <row r="538" spans="1:7" x14ac:dyDescent="0.25">
      <c r="B538" t="s">
        <v>2978</v>
      </c>
      <c r="C538" t="s">
        <v>591</v>
      </c>
      <c r="D538">
        <v>7</v>
      </c>
      <c r="E538">
        <v>36131</v>
      </c>
      <c r="F538" s="71"/>
      <c r="G538" s="71"/>
    </row>
    <row r="539" spans="1:7" x14ac:dyDescent="0.25">
      <c r="B539" t="s">
        <v>2978</v>
      </c>
      <c r="C539" t="s">
        <v>592</v>
      </c>
      <c r="D539">
        <v>7</v>
      </c>
      <c r="E539">
        <v>36202</v>
      </c>
      <c r="F539" s="71"/>
      <c r="G539" s="71"/>
    </row>
    <row r="540" spans="1:7" x14ac:dyDescent="0.25">
      <c r="B540" t="s">
        <v>2978</v>
      </c>
      <c r="C540" t="s">
        <v>593</v>
      </c>
      <c r="D540">
        <v>7</v>
      </c>
      <c r="E540">
        <v>36300</v>
      </c>
      <c r="F540" s="71"/>
      <c r="G540" s="71"/>
    </row>
    <row r="541" spans="1:7" x14ac:dyDescent="0.25">
      <c r="B541" t="s">
        <v>2978</v>
      </c>
      <c r="C541" t="s">
        <v>594</v>
      </c>
      <c r="D541">
        <v>7</v>
      </c>
      <c r="E541">
        <v>39983</v>
      </c>
      <c r="F541" s="71"/>
      <c r="G541" s="71"/>
    </row>
    <row r="542" spans="1:7" x14ac:dyDescent="0.25">
      <c r="B542" t="s">
        <v>2978</v>
      </c>
      <c r="C542" t="s">
        <v>595</v>
      </c>
      <c r="D542">
        <v>7</v>
      </c>
      <c r="E542">
        <v>36373</v>
      </c>
      <c r="F542" s="71"/>
      <c r="G542" s="71"/>
    </row>
    <row r="543" spans="1:7" x14ac:dyDescent="0.25">
      <c r="B543" t="s">
        <v>2978</v>
      </c>
      <c r="C543" t="s">
        <v>596</v>
      </c>
      <c r="D543">
        <v>7</v>
      </c>
      <c r="E543">
        <v>36426</v>
      </c>
      <c r="F543" s="71"/>
      <c r="G543" s="71"/>
    </row>
    <row r="544" spans="1:7" x14ac:dyDescent="0.25">
      <c r="B544" t="s">
        <v>2978</v>
      </c>
      <c r="C544" t="s">
        <v>57</v>
      </c>
      <c r="D544">
        <v>7</v>
      </c>
      <c r="E544">
        <v>36499</v>
      </c>
      <c r="F544" s="71"/>
      <c r="G544" s="71"/>
    </row>
    <row r="545" spans="2:7" x14ac:dyDescent="0.25">
      <c r="B545" t="s">
        <v>2978</v>
      </c>
      <c r="C545" t="s">
        <v>597</v>
      </c>
      <c r="D545">
        <v>7</v>
      </c>
      <c r="E545">
        <v>39967</v>
      </c>
      <c r="F545" s="71"/>
      <c r="G545" s="71"/>
    </row>
    <row r="546" spans="2:7" x14ac:dyDescent="0.25">
      <c r="B546" t="s">
        <v>2978</v>
      </c>
      <c r="C546" t="s">
        <v>598</v>
      </c>
      <c r="D546">
        <v>7</v>
      </c>
      <c r="E546">
        <v>36532</v>
      </c>
      <c r="F546" s="71"/>
      <c r="G546" s="71"/>
    </row>
    <row r="547" spans="2:7" x14ac:dyDescent="0.25">
      <c r="B547" t="s">
        <v>2978</v>
      </c>
      <c r="C547" t="s">
        <v>599</v>
      </c>
      <c r="D547">
        <v>7</v>
      </c>
      <c r="E547">
        <v>36569</v>
      </c>
      <c r="F547" s="71"/>
      <c r="G547" s="71"/>
    </row>
    <row r="548" spans="2:7" x14ac:dyDescent="0.25">
      <c r="B548" t="s">
        <v>2978</v>
      </c>
      <c r="C548" t="s">
        <v>600</v>
      </c>
      <c r="D548">
        <v>7</v>
      </c>
      <c r="E548">
        <v>36649</v>
      </c>
      <c r="F548" s="71"/>
      <c r="G548" s="71"/>
    </row>
    <row r="549" spans="2:7" x14ac:dyDescent="0.25">
      <c r="B549" t="s">
        <v>2978</v>
      </c>
      <c r="C549" t="s">
        <v>601</v>
      </c>
      <c r="D549">
        <v>7</v>
      </c>
      <c r="E549">
        <v>36676</v>
      </c>
      <c r="F549" s="71"/>
      <c r="G549" s="71"/>
    </row>
    <row r="550" spans="2:7" x14ac:dyDescent="0.25">
      <c r="B550" t="s">
        <v>2978</v>
      </c>
      <c r="C550" t="s">
        <v>602</v>
      </c>
      <c r="D550">
        <v>7</v>
      </c>
      <c r="E550">
        <v>36756</v>
      </c>
      <c r="F550" s="71"/>
      <c r="G550" s="71"/>
    </row>
    <row r="551" spans="2:7" x14ac:dyDescent="0.25">
      <c r="B551" t="s">
        <v>2978</v>
      </c>
      <c r="C551" t="s">
        <v>603</v>
      </c>
      <c r="D551">
        <v>7</v>
      </c>
      <c r="E551">
        <v>39975</v>
      </c>
      <c r="F551" s="71"/>
      <c r="G551" s="71"/>
    </row>
    <row r="552" spans="2:7" x14ac:dyDescent="0.25">
      <c r="B552" t="s">
        <v>2978</v>
      </c>
      <c r="C552" t="s">
        <v>604</v>
      </c>
      <c r="D552">
        <v>7</v>
      </c>
      <c r="E552">
        <v>36809</v>
      </c>
      <c r="F552" s="71"/>
      <c r="G552" s="71"/>
    </row>
    <row r="553" spans="2:7" x14ac:dyDescent="0.25">
      <c r="B553" t="s">
        <v>2978</v>
      </c>
      <c r="C553" t="s">
        <v>605</v>
      </c>
      <c r="D553">
        <v>7</v>
      </c>
      <c r="E553">
        <v>36907</v>
      </c>
      <c r="F553" s="71"/>
      <c r="G553" s="71"/>
    </row>
    <row r="554" spans="2:7" x14ac:dyDescent="0.25">
      <c r="B554" t="s">
        <v>2978</v>
      </c>
      <c r="C554" t="s">
        <v>606</v>
      </c>
      <c r="D554">
        <v>7</v>
      </c>
      <c r="E554">
        <v>36952</v>
      </c>
      <c r="F554" s="71"/>
      <c r="G554" s="71"/>
    </row>
    <row r="555" spans="2:7" x14ac:dyDescent="0.25">
      <c r="B555" t="s">
        <v>2978</v>
      </c>
      <c r="C555" t="s">
        <v>607</v>
      </c>
      <c r="D555">
        <v>7</v>
      </c>
      <c r="E555">
        <v>35759</v>
      </c>
      <c r="F555" s="71"/>
      <c r="G555" s="71"/>
    </row>
    <row r="556" spans="2:7" x14ac:dyDescent="0.25">
      <c r="B556" t="s">
        <v>2978</v>
      </c>
      <c r="C556" t="s">
        <v>2766</v>
      </c>
      <c r="D556">
        <v>7</v>
      </c>
      <c r="E556">
        <v>37057</v>
      </c>
      <c r="F556" s="71"/>
      <c r="G556" s="71"/>
    </row>
    <row r="557" spans="2:7" x14ac:dyDescent="0.25">
      <c r="B557" t="s">
        <v>2978</v>
      </c>
      <c r="C557" t="s">
        <v>608</v>
      </c>
      <c r="D557">
        <v>7</v>
      </c>
      <c r="E557">
        <v>37011</v>
      </c>
      <c r="F557" s="71"/>
      <c r="G557" s="71"/>
    </row>
    <row r="558" spans="2:7" x14ac:dyDescent="0.25">
      <c r="B558" t="s">
        <v>2978</v>
      </c>
      <c r="C558" t="s">
        <v>609</v>
      </c>
      <c r="D558">
        <v>7</v>
      </c>
      <c r="E558">
        <v>39959</v>
      </c>
      <c r="F558" s="71"/>
      <c r="G558" s="71"/>
    </row>
    <row r="559" spans="2:7" x14ac:dyDescent="0.25">
      <c r="B559" t="s">
        <v>2978</v>
      </c>
      <c r="C559" t="s">
        <v>610</v>
      </c>
      <c r="D559">
        <v>7</v>
      </c>
      <c r="E559">
        <v>37100</v>
      </c>
      <c r="F559" s="71"/>
      <c r="G559" s="71"/>
    </row>
    <row r="560" spans="2:7" x14ac:dyDescent="0.25">
      <c r="B560" t="s">
        <v>2978</v>
      </c>
      <c r="C560" t="s">
        <v>611</v>
      </c>
      <c r="D560">
        <v>7</v>
      </c>
      <c r="E560">
        <v>37173</v>
      </c>
      <c r="F560" s="71"/>
      <c r="G560" s="71"/>
    </row>
    <row r="561" spans="2:7" x14ac:dyDescent="0.25">
      <c r="B561" t="s">
        <v>2978</v>
      </c>
      <c r="C561" t="s">
        <v>612</v>
      </c>
      <c r="D561">
        <v>7</v>
      </c>
      <c r="E561">
        <v>37217</v>
      </c>
      <c r="F561" s="71"/>
      <c r="G561" s="71"/>
    </row>
    <row r="562" spans="2:7" x14ac:dyDescent="0.25">
      <c r="B562" t="s">
        <v>2978</v>
      </c>
      <c r="C562" t="s">
        <v>613</v>
      </c>
      <c r="D562">
        <v>7</v>
      </c>
      <c r="E562">
        <v>37324</v>
      </c>
      <c r="F562" s="71"/>
      <c r="G562" s="71"/>
    </row>
    <row r="563" spans="2:7" x14ac:dyDescent="0.25">
      <c r="B563" t="s">
        <v>2978</v>
      </c>
      <c r="C563" t="s">
        <v>614</v>
      </c>
      <c r="D563">
        <v>7</v>
      </c>
      <c r="E563">
        <v>37397</v>
      </c>
      <c r="F563" s="71"/>
      <c r="G563" s="71"/>
    </row>
    <row r="564" spans="2:7" x14ac:dyDescent="0.25">
      <c r="B564" t="s">
        <v>2978</v>
      </c>
      <c r="C564" t="s">
        <v>615</v>
      </c>
      <c r="D564">
        <v>7</v>
      </c>
      <c r="E564">
        <v>37459</v>
      </c>
      <c r="F564" s="71"/>
      <c r="G564" s="71"/>
    </row>
    <row r="565" spans="2:7" x14ac:dyDescent="0.25">
      <c r="B565" t="s">
        <v>2978</v>
      </c>
      <c r="C565" t="s">
        <v>616</v>
      </c>
      <c r="D565">
        <v>7</v>
      </c>
      <c r="E565">
        <v>37618</v>
      </c>
      <c r="F565" s="71"/>
      <c r="G565" s="71"/>
    </row>
    <row r="566" spans="2:7" x14ac:dyDescent="0.25">
      <c r="B566" t="s">
        <v>2978</v>
      </c>
      <c r="C566" t="s">
        <v>2767</v>
      </c>
      <c r="D566">
        <v>7</v>
      </c>
      <c r="E566">
        <v>37547</v>
      </c>
      <c r="F566" s="71"/>
      <c r="G566" s="71"/>
    </row>
    <row r="567" spans="2:7" x14ac:dyDescent="0.25">
      <c r="B567" t="s">
        <v>2978</v>
      </c>
      <c r="C567" t="s">
        <v>617</v>
      </c>
      <c r="D567">
        <v>7</v>
      </c>
      <c r="E567">
        <v>37672</v>
      </c>
      <c r="F567" s="71"/>
      <c r="G567" s="71"/>
    </row>
    <row r="568" spans="2:7" x14ac:dyDescent="0.25">
      <c r="B568" t="s">
        <v>2978</v>
      </c>
      <c r="C568" t="s">
        <v>618</v>
      </c>
      <c r="D568">
        <v>7</v>
      </c>
      <c r="E568">
        <v>37734</v>
      </c>
      <c r="F568" s="71"/>
      <c r="G568" s="71"/>
    </row>
    <row r="569" spans="2:7" x14ac:dyDescent="0.25">
      <c r="B569" t="s">
        <v>2978</v>
      </c>
      <c r="C569" t="s">
        <v>619</v>
      </c>
      <c r="D569">
        <v>7</v>
      </c>
      <c r="E569">
        <v>37770</v>
      </c>
      <c r="F569" s="71"/>
      <c r="G569" s="71"/>
    </row>
    <row r="570" spans="2:7" x14ac:dyDescent="0.25">
      <c r="B570" t="s">
        <v>2978</v>
      </c>
      <c r="C570" t="s">
        <v>620</v>
      </c>
      <c r="D570">
        <v>7</v>
      </c>
      <c r="E570">
        <v>37823</v>
      </c>
      <c r="F570" s="71"/>
      <c r="G570" s="71"/>
    </row>
    <row r="571" spans="2:7" x14ac:dyDescent="0.25">
      <c r="B571" t="s">
        <v>2978</v>
      </c>
      <c r="C571" t="s">
        <v>621</v>
      </c>
      <c r="D571">
        <v>7</v>
      </c>
      <c r="E571">
        <v>37850</v>
      </c>
      <c r="F571" s="71"/>
      <c r="G571" s="71"/>
    </row>
    <row r="572" spans="2:7" x14ac:dyDescent="0.25">
      <c r="B572" t="s">
        <v>2978</v>
      </c>
      <c r="C572" t="s">
        <v>622</v>
      </c>
      <c r="D572">
        <v>7</v>
      </c>
      <c r="E572">
        <v>39942</v>
      </c>
      <c r="F572" s="71"/>
      <c r="G572" s="71"/>
    </row>
    <row r="573" spans="2:7" x14ac:dyDescent="0.25">
      <c r="B573" t="s">
        <v>2978</v>
      </c>
      <c r="C573" t="s">
        <v>495</v>
      </c>
      <c r="D573">
        <v>7</v>
      </c>
      <c r="E573">
        <v>37912</v>
      </c>
      <c r="F573" s="71"/>
      <c r="G573" s="71"/>
    </row>
    <row r="574" spans="2:7" x14ac:dyDescent="0.25">
      <c r="B574" t="s">
        <v>2978</v>
      </c>
      <c r="C574" t="s">
        <v>623</v>
      </c>
      <c r="D574">
        <v>7</v>
      </c>
      <c r="E574">
        <v>37958</v>
      </c>
      <c r="F574" s="71"/>
      <c r="G574" s="71"/>
    </row>
    <row r="575" spans="2:7" x14ac:dyDescent="0.25">
      <c r="B575" t="s">
        <v>2978</v>
      </c>
      <c r="C575" t="s">
        <v>624</v>
      </c>
      <c r="D575">
        <v>7</v>
      </c>
      <c r="E575">
        <v>38063</v>
      </c>
      <c r="F575" s="71"/>
      <c r="G575" s="71"/>
    </row>
    <row r="576" spans="2:7" x14ac:dyDescent="0.25">
      <c r="B576" t="s">
        <v>2978</v>
      </c>
      <c r="C576" t="s">
        <v>625</v>
      </c>
      <c r="D576">
        <v>7</v>
      </c>
      <c r="E576">
        <v>38161</v>
      </c>
      <c r="F576" s="71"/>
      <c r="G576" s="71"/>
    </row>
    <row r="577" spans="2:7" x14ac:dyDescent="0.25">
      <c r="B577" t="s">
        <v>2978</v>
      </c>
      <c r="C577" t="s">
        <v>626</v>
      </c>
      <c r="D577">
        <v>7</v>
      </c>
      <c r="E577">
        <v>38241</v>
      </c>
      <c r="F577" s="71"/>
      <c r="G577" s="71"/>
    </row>
    <row r="578" spans="2:7" x14ac:dyDescent="0.25">
      <c r="B578" t="s">
        <v>2978</v>
      </c>
      <c r="C578" t="s">
        <v>627</v>
      </c>
      <c r="D578">
        <v>7</v>
      </c>
      <c r="E578">
        <v>38321</v>
      </c>
      <c r="F578" s="71"/>
      <c r="G578" s="71"/>
    </row>
    <row r="579" spans="2:7" x14ac:dyDescent="0.25">
      <c r="B579" t="s">
        <v>2978</v>
      </c>
      <c r="C579" t="s">
        <v>628</v>
      </c>
      <c r="D579">
        <v>7</v>
      </c>
      <c r="E579">
        <v>38376</v>
      </c>
      <c r="F579" s="71"/>
      <c r="G579" s="71"/>
    </row>
    <row r="580" spans="2:7" x14ac:dyDescent="0.25">
      <c r="B580" t="s">
        <v>2978</v>
      </c>
      <c r="C580" t="s">
        <v>629</v>
      </c>
      <c r="D580">
        <v>7</v>
      </c>
      <c r="E580">
        <v>38456</v>
      </c>
      <c r="F580" s="71"/>
      <c r="G580" s="71"/>
    </row>
    <row r="581" spans="2:7" x14ac:dyDescent="0.25">
      <c r="B581" t="s">
        <v>2978</v>
      </c>
      <c r="C581" t="s">
        <v>630</v>
      </c>
      <c r="D581">
        <v>7</v>
      </c>
      <c r="E581">
        <v>38492</v>
      </c>
      <c r="F581" s="71"/>
      <c r="G581" s="71"/>
    </row>
    <row r="582" spans="2:7" x14ac:dyDescent="0.25">
      <c r="B582" t="s">
        <v>2978</v>
      </c>
      <c r="C582" t="s">
        <v>2768</v>
      </c>
      <c r="D582">
        <v>7</v>
      </c>
      <c r="E582">
        <v>38544</v>
      </c>
      <c r="F582" s="71"/>
      <c r="G582" s="71"/>
    </row>
    <row r="583" spans="2:7" x14ac:dyDescent="0.25">
      <c r="B583" t="s">
        <v>2978</v>
      </c>
      <c r="C583" t="s">
        <v>631</v>
      </c>
      <c r="D583">
        <v>7</v>
      </c>
      <c r="E583">
        <v>38580</v>
      </c>
      <c r="F583" s="71"/>
      <c r="G583" s="71"/>
    </row>
    <row r="584" spans="2:7" x14ac:dyDescent="0.25">
      <c r="B584" t="s">
        <v>2978</v>
      </c>
      <c r="C584" t="s">
        <v>632</v>
      </c>
      <c r="D584">
        <v>7</v>
      </c>
      <c r="E584">
        <v>35839</v>
      </c>
      <c r="F584" s="71"/>
      <c r="G584" s="71"/>
    </row>
    <row r="585" spans="2:7" x14ac:dyDescent="0.25">
      <c r="B585" t="s">
        <v>2978</v>
      </c>
      <c r="C585" t="s">
        <v>633</v>
      </c>
      <c r="D585">
        <v>7</v>
      </c>
      <c r="E585">
        <v>38633</v>
      </c>
      <c r="F585" s="71"/>
      <c r="G585" s="71"/>
    </row>
    <row r="586" spans="2:7" x14ac:dyDescent="0.25">
      <c r="B586" t="s">
        <v>2978</v>
      </c>
      <c r="C586" t="s">
        <v>634</v>
      </c>
      <c r="D586">
        <v>7</v>
      </c>
      <c r="E586">
        <v>38679</v>
      </c>
      <c r="F586" s="71"/>
      <c r="G586" s="71"/>
    </row>
    <row r="587" spans="2:7" x14ac:dyDescent="0.25">
      <c r="B587" t="s">
        <v>2978</v>
      </c>
      <c r="C587" t="s">
        <v>635</v>
      </c>
      <c r="D587">
        <v>7</v>
      </c>
      <c r="E587">
        <v>38731</v>
      </c>
      <c r="F587" s="71"/>
      <c r="G587" s="71"/>
    </row>
    <row r="588" spans="2:7" x14ac:dyDescent="0.25">
      <c r="B588" t="s">
        <v>2978</v>
      </c>
      <c r="C588" t="s">
        <v>636</v>
      </c>
      <c r="D588">
        <v>7</v>
      </c>
      <c r="E588">
        <v>38811</v>
      </c>
      <c r="F588" s="71"/>
      <c r="G588" s="71"/>
    </row>
    <row r="589" spans="2:7" x14ac:dyDescent="0.25">
      <c r="B589" t="s">
        <v>2978</v>
      </c>
      <c r="C589" t="s">
        <v>637</v>
      </c>
      <c r="D589">
        <v>7</v>
      </c>
      <c r="E589">
        <v>38848</v>
      </c>
      <c r="F589" s="71"/>
      <c r="G589" s="71"/>
    </row>
    <row r="590" spans="2:7" x14ac:dyDescent="0.25">
      <c r="B590" t="s">
        <v>2978</v>
      </c>
      <c r="C590" t="s">
        <v>638</v>
      </c>
      <c r="D590">
        <v>7</v>
      </c>
      <c r="E590">
        <v>38893</v>
      </c>
      <c r="F590" s="71"/>
      <c r="G590" s="71"/>
    </row>
    <row r="591" spans="2:7" x14ac:dyDescent="0.25">
      <c r="B591" t="s">
        <v>2978</v>
      </c>
      <c r="C591" t="s">
        <v>639</v>
      </c>
      <c r="D591">
        <v>7</v>
      </c>
      <c r="E591">
        <v>39122</v>
      </c>
      <c r="F591" s="71"/>
      <c r="G591" s="71"/>
    </row>
    <row r="592" spans="2:7" x14ac:dyDescent="0.25">
      <c r="B592" t="s">
        <v>2978</v>
      </c>
      <c r="C592" t="s">
        <v>640</v>
      </c>
      <c r="D592">
        <v>7</v>
      </c>
      <c r="E592">
        <v>35884</v>
      </c>
      <c r="F592" s="71"/>
      <c r="G592" s="71"/>
    </row>
    <row r="593" spans="2:7" x14ac:dyDescent="0.25">
      <c r="B593" t="s">
        <v>2978</v>
      </c>
      <c r="C593" t="s">
        <v>641</v>
      </c>
      <c r="D593">
        <v>7</v>
      </c>
      <c r="E593">
        <v>39220</v>
      </c>
      <c r="F593" s="71"/>
      <c r="G593" s="71"/>
    </row>
    <row r="594" spans="2:7" x14ac:dyDescent="0.25">
      <c r="B594" t="s">
        <v>2978</v>
      </c>
      <c r="C594" t="s">
        <v>642</v>
      </c>
      <c r="D594">
        <v>7</v>
      </c>
      <c r="E594">
        <v>38982</v>
      </c>
      <c r="F594" s="71"/>
      <c r="G594" s="71"/>
    </row>
    <row r="595" spans="2:7" x14ac:dyDescent="0.25">
      <c r="B595" t="s">
        <v>2978</v>
      </c>
      <c r="C595" t="s">
        <v>643</v>
      </c>
      <c r="D595">
        <v>7</v>
      </c>
      <c r="E595">
        <v>39051</v>
      </c>
      <c r="F595" s="71"/>
      <c r="G595" s="71"/>
    </row>
    <row r="596" spans="2:7" x14ac:dyDescent="0.25">
      <c r="B596" t="s">
        <v>2978</v>
      </c>
      <c r="C596" t="s">
        <v>644</v>
      </c>
      <c r="D596">
        <v>7</v>
      </c>
      <c r="E596">
        <v>39266</v>
      </c>
      <c r="F596" s="71"/>
      <c r="G596" s="71"/>
    </row>
    <row r="597" spans="2:7" x14ac:dyDescent="0.25">
      <c r="B597" t="s">
        <v>2978</v>
      </c>
      <c r="C597" t="s">
        <v>645</v>
      </c>
      <c r="D597">
        <v>7</v>
      </c>
      <c r="E597">
        <v>39328</v>
      </c>
      <c r="F597" s="71"/>
      <c r="G597" s="71"/>
    </row>
    <row r="598" spans="2:7" x14ac:dyDescent="0.25">
      <c r="B598" t="s">
        <v>2978</v>
      </c>
      <c r="C598" t="s">
        <v>646</v>
      </c>
      <c r="D598">
        <v>7</v>
      </c>
      <c r="E598">
        <v>39391</v>
      </c>
      <c r="F598" s="71"/>
      <c r="G598" s="71"/>
    </row>
    <row r="599" spans="2:7" x14ac:dyDescent="0.25">
      <c r="B599" t="s">
        <v>2978</v>
      </c>
      <c r="C599" t="s">
        <v>438</v>
      </c>
      <c r="D599">
        <v>7</v>
      </c>
      <c r="E599">
        <v>39417</v>
      </c>
      <c r="F599" s="71"/>
      <c r="G599" s="71"/>
    </row>
    <row r="600" spans="2:7" x14ac:dyDescent="0.25">
      <c r="B600" t="s">
        <v>2978</v>
      </c>
      <c r="C600" t="s">
        <v>647</v>
      </c>
      <c r="D600">
        <v>7</v>
      </c>
      <c r="E600">
        <v>39532</v>
      </c>
      <c r="F600" s="71"/>
      <c r="G600" s="71"/>
    </row>
    <row r="601" spans="2:7" x14ac:dyDescent="0.25">
      <c r="B601" t="s">
        <v>2978</v>
      </c>
      <c r="C601" t="s">
        <v>648</v>
      </c>
      <c r="D601">
        <v>7</v>
      </c>
      <c r="E601">
        <v>39612</v>
      </c>
      <c r="F601" s="71"/>
      <c r="G601" s="71"/>
    </row>
    <row r="602" spans="2:7" x14ac:dyDescent="0.25">
      <c r="B602" t="s">
        <v>2978</v>
      </c>
      <c r="C602" t="s">
        <v>649</v>
      </c>
      <c r="D602">
        <v>7</v>
      </c>
      <c r="E602">
        <v>39694</v>
      </c>
      <c r="F602" s="71"/>
      <c r="G602" s="71"/>
    </row>
    <row r="603" spans="2:7" x14ac:dyDescent="0.25">
      <c r="B603" t="s">
        <v>2978</v>
      </c>
      <c r="C603" t="s">
        <v>113</v>
      </c>
      <c r="D603">
        <v>7</v>
      </c>
      <c r="E603">
        <v>39658</v>
      </c>
      <c r="F603" s="71"/>
      <c r="G603" s="71"/>
    </row>
    <row r="604" spans="2:7" x14ac:dyDescent="0.25">
      <c r="B604" t="s">
        <v>2978</v>
      </c>
      <c r="C604" t="s">
        <v>650</v>
      </c>
      <c r="D604">
        <v>7</v>
      </c>
      <c r="E604">
        <v>39738</v>
      </c>
      <c r="F604" s="71"/>
      <c r="G604" s="71"/>
    </row>
    <row r="605" spans="2:7" x14ac:dyDescent="0.25">
      <c r="B605" t="s">
        <v>2978</v>
      </c>
      <c r="C605" t="s">
        <v>651</v>
      </c>
      <c r="D605">
        <v>7</v>
      </c>
      <c r="E605">
        <v>39792</v>
      </c>
      <c r="F605" s="71"/>
      <c r="G605" s="71"/>
    </row>
    <row r="606" spans="2:7" x14ac:dyDescent="0.25">
      <c r="B606" t="s">
        <v>2978</v>
      </c>
      <c r="C606" t="s">
        <v>652</v>
      </c>
      <c r="D606">
        <v>7</v>
      </c>
      <c r="E606">
        <v>39836</v>
      </c>
      <c r="F606" s="71"/>
      <c r="G606" s="71"/>
    </row>
    <row r="607" spans="2:7" x14ac:dyDescent="0.25">
      <c r="B607" t="s">
        <v>2978</v>
      </c>
      <c r="C607" t="s">
        <v>653</v>
      </c>
      <c r="D607">
        <v>7</v>
      </c>
      <c r="E607">
        <v>39872</v>
      </c>
      <c r="F607" s="71"/>
      <c r="G607" s="71"/>
    </row>
    <row r="608" spans="2:7" x14ac:dyDescent="0.25">
      <c r="B608" t="s">
        <v>2983</v>
      </c>
      <c r="F608" s="71"/>
      <c r="G608" s="71"/>
    </row>
    <row r="609" spans="1:7" x14ac:dyDescent="0.25">
      <c r="B609" t="s">
        <v>2975</v>
      </c>
      <c r="C609" t="s">
        <v>584</v>
      </c>
      <c r="D609">
        <v>7</v>
      </c>
      <c r="E609">
        <v>35731</v>
      </c>
      <c r="F609" s="71"/>
      <c r="G609" s="71"/>
    </row>
    <row r="610" spans="1:7" x14ac:dyDescent="0.25">
      <c r="B610" t="s">
        <v>2975</v>
      </c>
      <c r="C610" t="s">
        <v>585</v>
      </c>
      <c r="D610">
        <v>7</v>
      </c>
      <c r="E610">
        <v>36006</v>
      </c>
      <c r="F610" s="71"/>
      <c r="G610" s="71"/>
    </row>
    <row r="611" spans="1:7" x14ac:dyDescent="0.25">
      <c r="B611" t="s">
        <v>2975</v>
      </c>
      <c r="C611" t="s">
        <v>586</v>
      </c>
      <c r="D611">
        <v>7</v>
      </c>
      <c r="E611">
        <v>36453</v>
      </c>
      <c r="F611" s="71"/>
      <c r="G611" s="71"/>
    </row>
    <row r="612" spans="1:7" x14ac:dyDescent="0.25">
      <c r="B612" t="s">
        <v>2975</v>
      </c>
      <c r="C612" t="s">
        <v>587</v>
      </c>
      <c r="D612">
        <v>7</v>
      </c>
      <c r="E612">
        <v>35946</v>
      </c>
      <c r="F612" s="71"/>
      <c r="G612" s="71"/>
    </row>
    <row r="613" spans="1:7" x14ac:dyDescent="0.25">
      <c r="B613" t="s">
        <v>2975</v>
      </c>
      <c r="C613" t="s">
        <v>588</v>
      </c>
      <c r="D613">
        <v>7</v>
      </c>
      <c r="E613">
        <v>37280</v>
      </c>
      <c r="F613" s="71"/>
      <c r="G613" s="71"/>
    </row>
    <row r="614" spans="1:7" x14ac:dyDescent="0.25">
      <c r="B614" t="s">
        <v>2975</v>
      </c>
      <c r="C614" t="s">
        <v>589</v>
      </c>
      <c r="D614">
        <v>7</v>
      </c>
      <c r="E614">
        <v>36060</v>
      </c>
      <c r="F614" s="71"/>
      <c r="G614" s="71"/>
    </row>
    <row r="615" spans="1:7" x14ac:dyDescent="0.25">
      <c r="B615" t="s">
        <v>2975</v>
      </c>
      <c r="C615" t="s">
        <v>266</v>
      </c>
      <c r="D615">
        <v>7</v>
      </c>
      <c r="E615">
        <v>39168</v>
      </c>
      <c r="F615" s="71"/>
      <c r="G615" s="71"/>
    </row>
    <row r="616" spans="1:7" x14ac:dyDescent="0.25">
      <c r="B616" t="s">
        <v>2984</v>
      </c>
      <c r="F616" s="71"/>
      <c r="G616" s="71"/>
    </row>
    <row r="617" spans="1:7" x14ac:dyDescent="0.25">
      <c r="A617" t="s">
        <v>3002</v>
      </c>
      <c r="F617" s="71"/>
      <c r="G617" s="71"/>
    </row>
    <row r="618" spans="1:7" x14ac:dyDescent="0.25">
      <c r="A618" t="s">
        <v>2772</v>
      </c>
      <c r="B618" t="s">
        <v>2978</v>
      </c>
      <c r="C618" t="s">
        <v>714</v>
      </c>
      <c r="D618">
        <v>9</v>
      </c>
      <c r="E618">
        <v>42824</v>
      </c>
      <c r="F618" s="71"/>
      <c r="G618" s="71"/>
    </row>
    <row r="619" spans="1:7" x14ac:dyDescent="0.25">
      <c r="B619" t="s">
        <v>2978</v>
      </c>
      <c r="C619" t="s">
        <v>715</v>
      </c>
      <c r="D619">
        <v>9</v>
      </c>
      <c r="E619">
        <v>42842</v>
      </c>
      <c r="F619" s="71"/>
      <c r="G619" s="71"/>
    </row>
    <row r="620" spans="1:7" x14ac:dyDescent="0.25">
      <c r="B620" t="s">
        <v>2978</v>
      </c>
      <c r="C620" t="s">
        <v>716</v>
      </c>
      <c r="D620">
        <v>9</v>
      </c>
      <c r="E620">
        <v>42913</v>
      </c>
      <c r="F620" s="71"/>
      <c r="G620" s="71"/>
    </row>
    <row r="621" spans="1:7" x14ac:dyDescent="0.25">
      <c r="B621" t="s">
        <v>2978</v>
      </c>
      <c r="C621" t="s">
        <v>717</v>
      </c>
      <c r="D621">
        <v>9</v>
      </c>
      <c r="E621">
        <v>44560</v>
      </c>
      <c r="F621" s="71"/>
      <c r="G621" s="71"/>
    </row>
    <row r="622" spans="1:7" x14ac:dyDescent="0.25">
      <c r="B622" t="s">
        <v>2978</v>
      </c>
      <c r="C622" t="s">
        <v>718</v>
      </c>
      <c r="D622">
        <v>9</v>
      </c>
      <c r="E622">
        <v>42708</v>
      </c>
      <c r="F622" s="71"/>
      <c r="G622" s="71"/>
    </row>
    <row r="623" spans="1:7" x14ac:dyDescent="0.25">
      <c r="B623" t="s">
        <v>2978</v>
      </c>
      <c r="C623" t="s">
        <v>719</v>
      </c>
      <c r="D623">
        <v>9</v>
      </c>
      <c r="E623">
        <v>42968</v>
      </c>
      <c r="F623" s="71"/>
      <c r="G623" s="71"/>
    </row>
    <row r="624" spans="1:7" x14ac:dyDescent="0.25">
      <c r="B624" t="s">
        <v>2978</v>
      </c>
      <c r="C624" t="s">
        <v>720</v>
      </c>
      <c r="D624">
        <v>9</v>
      </c>
      <c r="E624">
        <v>43019</v>
      </c>
      <c r="F624" s="71"/>
      <c r="G624" s="71"/>
    </row>
    <row r="625" spans="2:7" x14ac:dyDescent="0.25">
      <c r="B625" t="s">
        <v>2978</v>
      </c>
      <c r="C625" t="s">
        <v>721</v>
      </c>
      <c r="D625">
        <v>9</v>
      </c>
      <c r="E625">
        <v>43073</v>
      </c>
      <c r="F625" s="71"/>
      <c r="G625" s="71"/>
    </row>
    <row r="626" spans="2:7" x14ac:dyDescent="0.25">
      <c r="B626" t="s">
        <v>2978</v>
      </c>
      <c r="C626" t="s">
        <v>722</v>
      </c>
      <c r="D626">
        <v>9</v>
      </c>
      <c r="E626">
        <v>43117</v>
      </c>
      <c r="F626" s="71"/>
      <c r="G626" s="71"/>
    </row>
    <row r="627" spans="2:7" x14ac:dyDescent="0.25">
      <c r="B627" t="s">
        <v>2978</v>
      </c>
      <c r="C627" t="s">
        <v>723</v>
      </c>
      <c r="D627">
        <v>9</v>
      </c>
      <c r="E627">
        <v>43180</v>
      </c>
      <c r="F627" s="71"/>
      <c r="G627" s="71"/>
    </row>
    <row r="628" spans="2:7" x14ac:dyDescent="0.25">
      <c r="B628" t="s">
        <v>2978</v>
      </c>
      <c r="C628" t="s">
        <v>724</v>
      </c>
      <c r="D628">
        <v>9</v>
      </c>
      <c r="E628">
        <v>43242</v>
      </c>
      <c r="F628" s="71"/>
      <c r="G628" s="71"/>
    </row>
    <row r="629" spans="2:7" x14ac:dyDescent="0.25">
      <c r="B629" t="s">
        <v>2978</v>
      </c>
      <c r="C629" t="s">
        <v>725</v>
      </c>
      <c r="D629">
        <v>9</v>
      </c>
      <c r="E629">
        <v>43279</v>
      </c>
      <c r="F629" s="71"/>
      <c r="G629" s="71"/>
    </row>
    <row r="630" spans="2:7" x14ac:dyDescent="0.25">
      <c r="B630" t="s">
        <v>2978</v>
      </c>
      <c r="C630" t="s">
        <v>726</v>
      </c>
      <c r="D630">
        <v>9</v>
      </c>
      <c r="E630">
        <v>43313</v>
      </c>
      <c r="F630" s="71"/>
      <c r="G630" s="71"/>
    </row>
    <row r="631" spans="2:7" x14ac:dyDescent="0.25">
      <c r="B631" t="s">
        <v>2978</v>
      </c>
      <c r="C631" t="s">
        <v>727</v>
      </c>
      <c r="D631">
        <v>9</v>
      </c>
      <c r="E631">
        <v>43466</v>
      </c>
      <c r="F631" s="71"/>
      <c r="G631" s="71"/>
    </row>
    <row r="632" spans="2:7" x14ac:dyDescent="0.25">
      <c r="B632" t="s">
        <v>2978</v>
      </c>
      <c r="C632" t="s">
        <v>728</v>
      </c>
      <c r="D632">
        <v>9</v>
      </c>
      <c r="E632">
        <v>43493</v>
      </c>
      <c r="F632" s="71"/>
      <c r="G632" s="71"/>
    </row>
    <row r="633" spans="2:7" x14ac:dyDescent="0.25">
      <c r="B633" t="s">
        <v>2978</v>
      </c>
      <c r="C633" t="s">
        <v>729</v>
      </c>
      <c r="D633">
        <v>9</v>
      </c>
      <c r="E633">
        <v>43563</v>
      </c>
      <c r="F633" s="71"/>
      <c r="G633" s="71"/>
    </row>
    <row r="634" spans="2:7" x14ac:dyDescent="0.25">
      <c r="B634" t="s">
        <v>2978</v>
      </c>
      <c r="C634" t="s">
        <v>730</v>
      </c>
      <c r="D634">
        <v>9</v>
      </c>
      <c r="E634">
        <v>43625</v>
      </c>
      <c r="F634" s="71"/>
      <c r="G634" s="71"/>
    </row>
    <row r="635" spans="2:7" x14ac:dyDescent="0.25">
      <c r="B635" t="s">
        <v>2978</v>
      </c>
      <c r="C635" t="s">
        <v>731</v>
      </c>
      <c r="D635">
        <v>9</v>
      </c>
      <c r="E635">
        <v>43652</v>
      </c>
      <c r="F635" s="71"/>
      <c r="G635" s="71"/>
    </row>
    <row r="636" spans="2:7" x14ac:dyDescent="0.25">
      <c r="B636" t="s">
        <v>2978</v>
      </c>
      <c r="C636" t="s">
        <v>732</v>
      </c>
      <c r="D636">
        <v>9</v>
      </c>
      <c r="E636">
        <v>43698</v>
      </c>
      <c r="F636" s="71"/>
      <c r="G636" s="71"/>
    </row>
    <row r="637" spans="2:7" x14ac:dyDescent="0.25">
      <c r="B637" t="s">
        <v>2978</v>
      </c>
      <c r="C637" t="s">
        <v>2774</v>
      </c>
      <c r="D637">
        <v>9</v>
      </c>
      <c r="E637">
        <v>43732</v>
      </c>
      <c r="F637" s="71"/>
      <c r="G637" s="71"/>
    </row>
    <row r="638" spans="2:7" x14ac:dyDescent="0.25">
      <c r="B638" t="s">
        <v>2978</v>
      </c>
      <c r="C638" t="s">
        <v>733</v>
      </c>
      <c r="D638">
        <v>9</v>
      </c>
      <c r="E638">
        <v>43787</v>
      </c>
      <c r="F638" s="71"/>
      <c r="G638" s="71"/>
    </row>
    <row r="639" spans="2:7" x14ac:dyDescent="0.25">
      <c r="B639" t="s">
        <v>2978</v>
      </c>
      <c r="C639" t="s">
        <v>425</v>
      </c>
      <c r="D639">
        <v>9</v>
      </c>
      <c r="E639">
        <v>43812</v>
      </c>
      <c r="F639" s="71"/>
      <c r="G639" s="71"/>
    </row>
    <row r="640" spans="2:7" x14ac:dyDescent="0.25">
      <c r="B640" t="s">
        <v>2978</v>
      </c>
      <c r="C640" t="s">
        <v>734</v>
      </c>
      <c r="D640">
        <v>9</v>
      </c>
      <c r="E640">
        <v>43867</v>
      </c>
      <c r="F640" s="71"/>
      <c r="G640" s="71"/>
    </row>
    <row r="641" spans="2:7" x14ac:dyDescent="0.25">
      <c r="B641" t="s">
        <v>2978</v>
      </c>
      <c r="C641" t="s">
        <v>735</v>
      </c>
      <c r="D641">
        <v>9</v>
      </c>
      <c r="E641">
        <v>43929</v>
      </c>
      <c r="F641" s="71"/>
      <c r="G641" s="71"/>
    </row>
    <row r="642" spans="2:7" x14ac:dyDescent="0.25">
      <c r="B642" t="s">
        <v>2978</v>
      </c>
      <c r="C642" t="s">
        <v>736</v>
      </c>
      <c r="D642">
        <v>9</v>
      </c>
      <c r="E642">
        <v>43992</v>
      </c>
      <c r="F642" s="71"/>
      <c r="G642" s="71"/>
    </row>
    <row r="643" spans="2:7" x14ac:dyDescent="0.25">
      <c r="B643" t="s">
        <v>2978</v>
      </c>
      <c r="C643" t="s">
        <v>737</v>
      </c>
      <c r="D643">
        <v>9</v>
      </c>
      <c r="E643">
        <v>44060</v>
      </c>
      <c r="F643" s="71"/>
      <c r="G643" s="71"/>
    </row>
    <row r="644" spans="2:7" x14ac:dyDescent="0.25">
      <c r="B644" t="s">
        <v>2978</v>
      </c>
      <c r="C644" t="s">
        <v>738</v>
      </c>
      <c r="D644">
        <v>9</v>
      </c>
      <c r="E644">
        <v>44113</v>
      </c>
      <c r="F644" s="71"/>
      <c r="G644" s="71"/>
    </row>
    <row r="645" spans="2:7" x14ac:dyDescent="0.25">
      <c r="B645" t="s">
        <v>2978</v>
      </c>
      <c r="C645" t="s">
        <v>739</v>
      </c>
      <c r="D645">
        <v>9</v>
      </c>
      <c r="E645">
        <v>42771</v>
      </c>
      <c r="F645" s="71"/>
      <c r="G645" s="71"/>
    </row>
    <row r="646" spans="2:7" x14ac:dyDescent="0.25">
      <c r="B646" t="s">
        <v>2978</v>
      </c>
      <c r="C646" t="s">
        <v>740</v>
      </c>
      <c r="D646">
        <v>9</v>
      </c>
      <c r="E646">
        <v>44140</v>
      </c>
      <c r="F646" s="71"/>
      <c r="G646" s="71"/>
    </row>
    <row r="647" spans="2:7" x14ac:dyDescent="0.25">
      <c r="B647" t="s">
        <v>2978</v>
      </c>
      <c r="C647" t="s">
        <v>741</v>
      </c>
      <c r="D647">
        <v>9</v>
      </c>
      <c r="E647">
        <v>44177</v>
      </c>
      <c r="F647" s="71"/>
      <c r="G647" s="71"/>
    </row>
    <row r="648" spans="2:7" x14ac:dyDescent="0.25">
      <c r="B648" t="s">
        <v>2978</v>
      </c>
      <c r="C648" t="s">
        <v>437</v>
      </c>
      <c r="D648">
        <v>9</v>
      </c>
      <c r="E648">
        <v>44202</v>
      </c>
      <c r="F648" s="71"/>
      <c r="G648" s="71"/>
    </row>
    <row r="649" spans="2:7" x14ac:dyDescent="0.25">
      <c r="B649" t="s">
        <v>2978</v>
      </c>
      <c r="C649" t="s">
        <v>742</v>
      </c>
      <c r="D649">
        <v>9</v>
      </c>
      <c r="E649">
        <v>44257</v>
      </c>
      <c r="F649" s="71"/>
      <c r="G649" s="71"/>
    </row>
    <row r="650" spans="2:7" x14ac:dyDescent="0.25">
      <c r="B650" t="s">
        <v>2978</v>
      </c>
      <c r="C650" t="s">
        <v>743</v>
      </c>
      <c r="D650">
        <v>9</v>
      </c>
      <c r="E650">
        <v>44300</v>
      </c>
      <c r="F650" s="71"/>
      <c r="G650" s="71"/>
    </row>
    <row r="651" spans="2:7" x14ac:dyDescent="0.25">
      <c r="B651" t="s">
        <v>2978</v>
      </c>
      <c r="C651" t="s">
        <v>744</v>
      </c>
      <c r="D651">
        <v>9</v>
      </c>
      <c r="E651">
        <v>44328</v>
      </c>
      <c r="F651" s="71"/>
      <c r="G651" s="71"/>
    </row>
    <row r="652" spans="2:7" x14ac:dyDescent="0.25">
      <c r="B652" t="s">
        <v>2978</v>
      </c>
      <c r="C652" t="s">
        <v>184</v>
      </c>
      <c r="D652">
        <v>9</v>
      </c>
      <c r="E652">
        <v>44355</v>
      </c>
      <c r="F652" s="71"/>
      <c r="G652" s="71"/>
    </row>
    <row r="653" spans="2:7" x14ac:dyDescent="0.25">
      <c r="B653" t="s">
        <v>2978</v>
      </c>
      <c r="C653" t="s">
        <v>745</v>
      </c>
      <c r="D653">
        <v>9</v>
      </c>
      <c r="E653">
        <v>44391</v>
      </c>
      <c r="F653" s="71"/>
      <c r="G653" s="71"/>
    </row>
    <row r="654" spans="2:7" x14ac:dyDescent="0.25">
      <c r="B654" t="s">
        <v>2978</v>
      </c>
      <c r="C654" t="s">
        <v>746</v>
      </c>
      <c r="D654">
        <v>9</v>
      </c>
      <c r="E654">
        <v>44435</v>
      </c>
      <c r="F654" s="71"/>
      <c r="G654" s="71"/>
    </row>
    <row r="655" spans="2:7" x14ac:dyDescent="0.25">
      <c r="B655" t="s">
        <v>2978</v>
      </c>
      <c r="C655" t="s">
        <v>747</v>
      </c>
      <c r="D655">
        <v>9</v>
      </c>
      <c r="E655">
        <v>44462</v>
      </c>
      <c r="F655" s="71"/>
      <c r="G655" s="71"/>
    </row>
    <row r="656" spans="2:7" x14ac:dyDescent="0.25">
      <c r="B656" t="s">
        <v>2978</v>
      </c>
      <c r="C656" t="s">
        <v>748</v>
      </c>
      <c r="D656">
        <v>9</v>
      </c>
      <c r="E656">
        <v>44505</v>
      </c>
      <c r="F656" s="71"/>
      <c r="G656" s="71"/>
    </row>
    <row r="657" spans="1:7" x14ac:dyDescent="0.25">
      <c r="B657" t="s">
        <v>2978</v>
      </c>
      <c r="C657" t="s">
        <v>749</v>
      </c>
      <c r="D657">
        <v>9</v>
      </c>
      <c r="E657">
        <v>44532</v>
      </c>
      <c r="F657" s="71"/>
      <c r="G657" s="71"/>
    </row>
    <row r="658" spans="1:7" x14ac:dyDescent="0.25">
      <c r="B658" t="s">
        <v>2983</v>
      </c>
      <c r="F658" s="71"/>
      <c r="G658" s="71"/>
    </row>
    <row r="659" spans="1:7" x14ac:dyDescent="0.25">
      <c r="B659" t="s">
        <v>2975</v>
      </c>
      <c r="C659" t="s">
        <v>710</v>
      </c>
      <c r="D659">
        <v>9</v>
      </c>
      <c r="E659">
        <v>42682</v>
      </c>
      <c r="F659" s="71"/>
      <c r="G659" s="71"/>
    </row>
    <row r="660" spans="1:7" x14ac:dyDescent="0.25">
      <c r="B660" t="s">
        <v>2975</v>
      </c>
      <c r="C660" t="s">
        <v>711</v>
      </c>
      <c r="D660">
        <v>9</v>
      </c>
      <c r="E660">
        <v>42753</v>
      </c>
      <c r="F660" s="71"/>
      <c r="G660" s="71"/>
    </row>
    <row r="661" spans="1:7" x14ac:dyDescent="0.25">
      <c r="B661" t="s">
        <v>2975</v>
      </c>
      <c r="C661" t="s">
        <v>712</v>
      </c>
      <c r="D661">
        <v>9</v>
      </c>
      <c r="E661">
        <v>43331</v>
      </c>
      <c r="F661" s="71"/>
      <c r="G661" s="71"/>
    </row>
    <row r="662" spans="1:7" x14ac:dyDescent="0.25">
      <c r="B662" t="s">
        <v>2975</v>
      </c>
      <c r="C662" t="s">
        <v>713</v>
      </c>
      <c r="D662">
        <v>9</v>
      </c>
      <c r="E662">
        <v>43411</v>
      </c>
      <c r="F662" s="71"/>
      <c r="G662" s="71"/>
    </row>
    <row r="663" spans="1:7" x14ac:dyDescent="0.25">
      <c r="B663" t="s">
        <v>2984</v>
      </c>
      <c r="F663" s="71"/>
      <c r="G663" s="71"/>
    </row>
    <row r="664" spans="1:7" x14ac:dyDescent="0.25">
      <c r="A664" t="s">
        <v>3003</v>
      </c>
      <c r="F664" s="71"/>
      <c r="G664" s="71"/>
    </row>
    <row r="665" spans="1:7" x14ac:dyDescent="0.25">
      <c r="A665" t="s">
        <v>2769</v>
      </c>
      <c r="B665" t="s">
        <v>2978</v>
      </c>
      <c r="C665" t="s">
        <v>664</v>
      </c>
      <c r="D665">
        <v>8</v>
      </c>
      <c r="E665">
        <v>40526</v>
      </c>
      <c r="F665" s="71"/>
      <c r="G665" s="71"/>
    </row>
    <row r="666" spans="1:7" x14ac:dyDescent="0.25">
      <c r="B666" t="s">
        <v>2978</v>
      </c>
      <c r="C666" t="s">
        <v>665</v>
      </c>
      <c r="D666">
        <v>8</v>
      </c>
      <c r="E666">
        <v>42498</v>
      </c>
      <c r="F666" s="71"/>
      <c r="G666" s="71"/>
    </row>
    <row r="667" spans="1:7" x14ac:dyDescent="0.25">
      <c r="B667" t="s">
        <v>2978</v>
      </c>
      <c r="C667" t="s">
        <v>666</v>
      </c>
      <c r="D667">
        <v>8</v>
      </c>
      <c r="E667">
        <v>40544</v>
      </c>
      <c r="F667" s="71"/>
      <c r="G667" s="71"/>
    </row>
    <row r="668" spans="1:7" x14ac:dyDescent="0.25">
      <c r="B668" t="s">
        <v>2978</v>
      </c>
      <c r="C668" t="s">
        <v>667</v>
      </c>
      <c r="D668">
        <v>8</v>
      </c>
      <c r="E668">
        <v>40606</v>
      </c>
      <c r="F668" s="71"/>
      <c r="G668" s="71"/>
    </row>
    <row r="669" spans="1:7" x14ac:dyDescent="0.25">
      <c r="B669" t="s">
        <v>2978</v>
      </c>
      <c r="C669" t="s">
        <v>668</v>
      </c>
      <c r="D669">
        <v>8</v>
      </c>
      <c r="E669">
        <v>40633</v>
      </c>
      <c r="F669" s="71"/>
      <c r="G669" s="71"/>
    </row>
    <row r="670" spans="1:7" x14ac:dyDescent="0.25">
      <c r="B670" t="s">
        <v>2978</v>
      </c>
      <c r="C670" t="s">
        <v>669</v>
      </c>
      <c r="D670">
        <v>8</v>
      </c>
      <c r="E670">
        <v>40688</v>
      </c>
      <c r="F670" s="71"/>
      <c r="G670" s="71"/>
    </row>
    <row r="671" spans="1:7" x14ac:dyDescent="0.25">
      <c r="B671" t="s">
        <v>2978</v>
      </c>
      <c r="C671" t="s">
        <v>670</v>
      </c>
      <c r="D671">
        <v>8</v>
      </c>
      <c r="E671">
        <v>40704</v>
      </c>
      <c r="F671" s="71"/>
      <c r="G671" s="71"/>
    </row>
    <row r="672" spans="1:7" x14ac:dyDescent="0.25">
      <c r="B672" t="s">
        <v>2978</v>
      </c>
      <c r="C672" t="s">
        <v>671</v>
      </c>
      <c r="D672">
        <v>8</v>
      </c>
      <c r="E672">
        <v>40768</v>
      </c>
      <c r="F672" s="71"/>
      <c r="G672" s="71"/>
    </row>
    <row r="673" spans="2:7" x14ac:dyDescent="0.25">
      <c r="B673" t="s">
        <v>2978</v>
      </c>
      <c r="C673" t="s">
        <v>672</v>
      </c>
      <c r="D673">
        <v>8</v>
      </c>
      <c r="E673">
        <v>40820</v>
      </c>
      <c r="F673" s="71"/>
      <c r="G673" s="71"/>
    </row>
    <row r="674" spans="2:7" x14ac:dyDescent="0.25">
      <c r="B674" t="s">
        <v>2978</v>
      </c>
      <c r="C674" t="s">
        <v>673</v>
      </c>
      <c r="D674">
        <v>8</v>
      </c>
      <c r="E674">
        <v>40857</v>
      </c>
      <c r="F674" s="71"/>
      <c r="G674" s="71"/>
    </row>
    <row r="675" spans="2:7" x14ac:dyDescent="0.25">
      <c r="B675" t="s">
        <v>2978</v>
      </c>
      <c r="C675" t="s">
        <v>674</v>
      </c>
      <c r="D675">
        <v>8</v>
      </c>
      <c r="E675">
        <v>40900</v>
      </c>
      <c r="F675" s="71"/>
      <c r="G675" s="71"/>
    </row>
    <row r="676" spans="2:7" x14ac:dyDescent="0.25">
      <c r="B676" t="s">
        <v>2978</v>
      </c>
      <c r="C676" t="s">
        <v>675</v>
      </c>
      <c r="D676">
        <v>8</v>
      </c>
      <c r="E676">
        <v>42456</v>
      </c>
      <c r="F676" s="71"/>
      <c r="G676" s="71"/>
    </row>
    <row r="677" spans="2:7" x14ac:dyDescent="0.25">
      <c r="B677" t="s">
        <v>2978</v>
      </c>
      <c r="C677" t="s">
        <v>676</v>
      </c>
      <c r="D677">
        <v>8</v>
      </c>
      <c r="E677">
        <v>42480</v>
      </c>
      <c r="F677" s="71"/>
      <c r="G677" s="71"/>
    </row>
    <row r="678" spans="2:7" x14ac:dyDescent="0.25">
      <c r="B678" t="s">
        <v>2978</v>
      </c>
      <c r="C678" t="s">
        <v>677</v>
      </c>
      <c r="D678">
        <v>8</v>
      </c>
      <c r="E678">
        <v>40928</v>
      </c>
      <c r="F678" s="71"/>
      <c r="G678" s="71"/>
    </row>
    <row r="679" spans="2:7" x14ac:dyDescent="0.25">
      <c r="B679" t="s">
        <v>2978</v>
      </c>
      <c r="C679" t="s">
        <v>678</v>
      </c>
      <c r="D679">
        <v>8</v>
      </c>
      <c r="E679">
        <v>40955</v>
      </c>
      <c r="F679" s="71"/>
      <c r="G679" s="71"/>
    </row>
    <row r="680" spans="2:7" x14ac:dyDescent="0.25">
      <c r="B680" t="s">
        <v>2978</v>
      </c>
      <c r="C680" t="s">
        <v>679</v>
      </c>
      <c r="D680">
        <v>8</v>
      </c>
      <c r="E680">
        <v>40991</v>
      </c>
      <c r="F680" s="71"/>
      <c r="G680" s="71"/>
    </row>
    <row r="681" spans="2:7" x14ac:dyDescent="0.25">
      <c r="B681" t="s">
        <v>2978</v>
      </c>
      <c r="C681" t="s">
        <v>680</v>
      </c>
      <c r="D681">
        <v>8</v>
      </c>
      <c r="E681">
        <v>41033</v>
      </c>
      <c r="F681" s="71"/>
      <c r="G681" s="71"/>
    </row>
    <row r="682" spans="2:7" x14ac:dyDescent="0.25">
      <c r="B682" t="s">
        <v>2978</v>
      </c>
      <c r="C682" t="s">
        <v>681</v>
      </c>
      <c r="D682">
        <v>8</v>
      </c>
      <c r="E682">
        <v>41088</v>
      </c>
      <c r="F682" s="71"/>
      <c r="G682" s="71"/>
    </row>
    <row r="683" spans="2:7" x14ac:dyDescent="0.25">
      <c r="B683" t="s">
        <v>2978</v>
      </c>
      <c r="C683" t="s">
        <v>682</v>
      </c>
      <c r="D683">
        <v>8</v>
      </c>
      <c r="E683">
        <v>41113</v>
      </c>
      <c r="F683" s="71"/>
      <c r="G683" s="71"/>
    </row>
    <row r="684" spans="2:7" x14ac:dyDescent="0.25">
      <c r="B684" t="s">
        <v>2978</v>
      </c>
      <c r="C684" t="s">
        <v>683</v>
      </c>
      <c r="D684">
        <v>8</v>
      </c>
      <c r="E684">
        <v>41177</v>
      </c>
      <c r="F684" s="71"/>
      <c r="G684" s="71"/>
    </row>
    <row r="685" spans="2:7" x14ac:dyDescent="0.25">
      <c r="B685" t="s">
        <v>2978</v>
      </c>
      <c r="C685" t="s">
        <v>684</v>
      </c>
      <c r="D685">
        <v>8</v>
      </c>
      <c r="E685">
        <v>42472</v>
      </c>
      <c r="F685" s="71"/>
      <c r="G685" s="71"/>
    </row>
    <row r="686" spans="2:7" x14ac:dyDescent="0.25">
      <c r="B686" t="s">
        <v>2978</v>
      </c>
      <c r="C686" t="s">
        <v>685</v>
      </c>
      <c r="D686">
        <v>8</v>
      </c>
      <c r="E686">
        <v>41248</v>
      </c>
      <c r="F686" s="71"/>
      <c r="G686" s="71"/>
    </row>
    <row r="687" spans="2:7" x14ac:dyDescent="0.25">
      <c r="B687" t="s">
        <v>2978</v>
      </c>
      <c r="C687" t="s">
        <v>686</v>
      </c>
      <c r="D687">
        <v>8</v>
      </c>
      <c r="E687">
        <v>41284</v>
      </c>
      <c r="F687" s="71"/>
      <c r="G687" s="71"/>
    </row>
    <row r="688" spans="2:7" x14ac:dyDescent="0.25">
      <c r="B688" t="s">
        <v>2978</v>
      </c>
      <c r="C688" t="s">
        <v>687</v>
      </c>
      <c r="D688">
        <v>8</v>
      </c>
      <c r="E688">
        <v>41346</v>
      </c>
      <c r="F688" s="71"/>
      <c r="G688" s="71"/>
    </row>
    <row r="689" spans="2:7" x14ac:dyDescent="0.25">
      <c r="B689" t="s">
        <v>2978</v>
      </c>
      <c r="C689" t="s">
        <v>688</v>
      </c>
      <c r="D689">
        <v>8</v>
      </c>
      <c r="E689">
        <v>41382</v>
      </c>
      <c r="F689" s="71"/>
      <c r="G689" s="71"/>
    </row>
    <row r="690" spans="2:7" x14ac:dyDescent="0.25">
      <c r="B690" t="s">
        <v>2978</v>
      </c>
      <c r="C690" t="s">
        <v>689</v>
      </c>
      <c r="D690">
        <v>8</v>
      </c>
      <c r="E690">
        <v>41417</v>
      </c>
      <c r="F690" s="71"/>
      <c r="G690" s="71"/>
    </row>
    <row r="691" spans="2:7" x14ac:dyDescent="0.25">
      <c r="B691" t="s">
        <v>2978</v>
      </c>
      <c r="C691" t="s">
        <v>690</v>
      </c>
      <c r="D691">
        <v>8</v>
      </c>
      <c r="E691">
        <v>41471</v>
      </c>
      <c r="F691" s="71"/>
      <c r="G691" s="71"/>
    </row>
    <row r="692" spans="2:7" x14ac:dyDescent="0.25">
      <c r="B692" t="s">
        <v>2978</v>
      </c>
      <c r="C692" t="s">
        <v>691</v>
      </c>
      <c r="D692">
        <v>8</v>
      </c>
      <c r="E692">
        <v>41541</v>
      </c>
      <c r="F692" s="71"/>
      <c r="G692" s="71"/>
    </row>
    <row r="693" spans="2:7" x14ac:dyDescent="0.25">
      <c r="B693" t="s">
        <v>2978</v>
      </c>
      <c r="C693" t="s">
        <v>692</v>
      </c>
      <c r="D693">
        <v>8</v>
      </c>
      <c r="E693">
        <v>41578</v>
      </c>
      <c r="F693" s="71"/>
      <c r="G693" s="71"/>
    </row>
    <row r="694" spans="2:7" x14ac:dyDescent="0.25">
      <c r="B694" t="s">
        <v>2978</v>
      </c>
      <c r="C694" t="s">
        <v>693</v>
      </c>
      <c r="D694">
        <v>8</v>
      </c>
      <c r="E694">
        <v>41621</v>
      </c>
      <c r="F694" s="71"/>
      <c r="G694" s="71"/>
    </row>
    <row r="695" spans="2:7" x14ac:dyDescent="0.25">
      <c r="B695" t="s">
        <v>2978</v>
      </c>
      <c r="C695" t="s">
        <v>694</v>
      </c>
      <c r="D695">
        <v>8</v>
      </c>
      <c r="E695">
        <v>41667</v>
      </c>
      <c r="F695" s="71"/>
      <c r="G695" s="71"/>
    </row>
    <row r="696" spans="2:7" x14ac:dyDescent="0.25">
      <c r="B696" t="s">
        <v>2978</v>
      </c>
      <c r="C696" t="s">
        <v>695</v>
      </c>
      <c r="D696">
        <v>8</v>
      </c>
      <c r="E696">
        <v>41701</v>
      </c>
      <c r="F696" s="71"/>
      <c r="G696" s="71"/>
    </row>
    <row r="697" spans="2:7" x14ac:dyDescent="0.25">
      <c r="B697" t="s">
        <v>2978</v>
      </c>
      <c r="C697" t="s">
        <v>334</v>
      </c>
      <c r="D697">
        <v>8</v>
      </c>
      <c r="E697">
        <v>41738</v>
      </c>
      <c r="F697" s="71"/>
      <c r="G697" s="71"/>
    </row>
    <row r="698" spans="2:7" x14ac:dyDescent="0.25">
      <c r="B698" t="s">
        <v>2978</v>
      </c>
      <c r="C698" t="s">
        <v>696</v>
      </c>
      <c r="D698">
        <v>8</v>
      </c>
      <c r="E698">
        <v>42464</v>
      </c>
      <c r="F698" s="71"/>
      <c r="G698" s="71"/>
    </row>
    <row r="699" spans="2:7" x14ac:dyDescent="0.25">
      <c r="B699" t="s">
        <v>2978</v>
      </c>
      <c r="C699" t="s">
        <v>2771</v>
      </c>
      <c r="D699">
        <v>8</v>
      </c>
      <c r="E699">
        <v>41925</v>
      </c>
      <c r="F699" s="71"/>
      <c r="G699" s="71"/>
    </row>
    <row r="700" spans="2:7" x14ac:dyDescent="0.25">
      <c r="B700" t="s">
        <v>2978</v>
      </c>
      <c r="C700" t="s">
        <v>697</v>
      </c>
      <c r="D700">
        <v>8</v>
      </c>
      <c r="E700">
        <v>41818</v>
      </c>
      <c r="F700" s="71"/>
      <c r="G700" s="71"/>
    </row>
    <row r="701" spans="2:7" x14ac:dyDescent="0.25">
      <c r="B701" t="s">
        <v>2978</v>
      </c>
      <c r="C701" t="s">
        <v>698</v>
      </c>
      <c r="D701">
        <v>8</v>
      </c>
      <c r="E701">
        <v>41854</v>
      </c>
      <c r="F701" s="71"/>
      <c r="G701" s="71"/>
    </row>
    <row r="702" spans="2:7" x14ac:dyDescent="0.25">
      <c r="B702" t="s">
        <v>2978</v>
      </c>
      <c r="C702" t="s">
        <v>699</v>
      </c>
      <c r="D702">
        <v>8</v>
      </c>
      <c r="E702">
        <v>42449</v>
      </c>
      <c r="F702" s="71"/>
      <c r="G702" s="71"/>
    </row>
    <row r="703" spans="2:7" x14ac:dyDescent="0.25">
      <c r="B703" t="s">
        <v>2978</v>
      </c>
      <c r="C703" t="s">
        <v>700</v>
      </c>
      <c r="D703">
        <v>8</v>
      </c>
      <c r="E703">
        <v>41943</v>
      </c>
      <c r="F703" s="71"/>
      <c r="G703" s="71"/>
    </row>
    <row r="704" spans="2:7" x14ac:dyDescent="0.25">
      <c r="B704" t="s">
        <v>2978</v>
      </c>
      <c r="C704" t="s">
        <v>701</v>
      </c>
      <c r="D704">
        <v>8</v>
      </c>
      <c r="E704">
        <v>42003</v>
      </c>
      <c r="F704" s="71"/>
      <c r="G704" s="71"/>
    </row>
    <row r="705" spans="2:7" x14ac:dyDescent="0.25">
      <c r="B705" t="s">
        <v>2978</v>
      </c>
      <c r="C705" t="s">
        <v>702</v>
      </c>
      <c r="D705">
        <v>8</v>
      </c>
      <c r="E705">
        <v>42058</v>
      </c>
      <c r="F705" s="71"/>
      <c r="G705" s="71"/>
    </row>
    <row r="706" spans="2:7" x14ac:dyDescent="0.25">
      <c r="B706" t="s">
        <v>2978</v>
      </c>
      <c r="C706" t="s">
        <v>703</v>
      </c>
      <c r="D706">
        <v>8</v>
      </c>
      <c r="E706">
        <v>42076</v>
      </c>
      <c r="F706" s="71"/>
      <c r="G706" s="71"/>
    </row>
    <row r="707" spans="2:7" x14ac:dyDescent="0.25">
      <c r="B707" t="s">
        <v>2978</v>
      </c>
      <c r="C707" t="s">
        <v>704</v>
      </c>
      <c r="D707">
        <v>8</v>
      </c>
      <c r="E707">
        <v>42101</v>
      </c>
      <c r="F707" s="71"/>
      <c r="G707" s="71"/>
    </row>
    <row r="708" spans="2:7" x14ac:dyDescent="0.25">
      <c r="B708" t="s">
        <v>2978</v>
      </c>
      <c r="C708" t="s">
        <v>705</v>
      </c>
      <c r="D708">
        <v>8</v>
      </c>
      <c r="E708">
        <v>42156</v>
      </c>
      <c r="F708" s="71"/>
      <c r="G708" s="71"/>
    </row>
    <row r="709" spans="2:7" x14ac:dyDescent="0.25">
      <c r="B709" t="s">
        <v>2978</v>
      </c>
      <c r="C709" t="s">
        <v>706</v>
      </c>
      <c r="D709">
        <v>8</v>
      </c>
      <c r="E709">
        <v>42183</v>
      </c>
      <c r="F709" s="71"/>
      <c r="G709" s="71"/>
    </row>
    <row r="710" spans="2:7" x14ac:dyDescent="0.25">
      <c r="B710" t="s">
        <v>2978</v>
      </c>
      <c r="C710" t="s">
        <v>707</v>
      </c>
      <c r="D710">
        <v>8</v>
      </c>
      <c r="E710">
        <v>42236</v>
      </c>
      <c r="F710" s="71"/>
      <c r="G710" s="71"/>
    </row>
    <row r="711" spans="2:7" x14ac:dyDescent="0.25">
      <c r="B711" t="s">
        <v>2978</v>
      </c>
      <c r="C711" t="s">
        <v>708</v>
      </c>
      <c r="D711">
        <v>8</v>
      </c>
      <c r="E711">
        <v>42307</v>
      </c>
      <c r="F711" s="71"/>
      <c r="G711" s="71"/>
    </row>
    <row r="712" spans="2:7" x14ac:dyDescent="0.25">
      <c r="B712" t="s">
        <v>2978</v>
      </c>
      <c r="C712" t="s">
        <v>709</v>
      </c>
      <c r="D712">
        <v>8</v>
      </c>
      <c r="E712">
        <v>42398</v>
      </c>
      <c r="F712" s="71"/>
      <c r="G712" s="71"/>
    </row>
    <row r="713" spans="2:7" x14ac:dyDescent="0.25">
      <c r="B713" t="s">
        <v>2983</v>
      </c>
      <c r="F713" s="71"/>
      <c r="G713" s="71"/>
    </row>
    <row r="714" spans="2:7" x14ac:dyDescent="0.25">
      <c r="B714" t="s">
        <v>2975</v>
      </c>
      <c r="C714" t="s">
        <v>654</v>
      </c>
      <c r="D714">
        <v>8</v>
      </c>
      <c r="E714">
        <v>40198</v>
      </c>
      <c r="F714" s="71"/>
      <c r="G714" s="71"/>
    </row>
    <row r="715" spans="2:7" x14ac:dyDescent="0.25">
      <c r="B715" t="s">
        <v>2975</v>
      </c>
      <c r="C715" t="s">
        <v>655</v>
      </c>
      <c r="D715">
        <v>8</v>
      </c>
      <c r="E715">
        <v>40241</v>
      </c>
      <c r="F715" s="71"/>
      <c r="G715" s="71"/>
    </row>
    <row r="716" spans="2:7" x14ac:dyDescent="0.25">
      <c r="B716" t="s">
        <v>2975</v>
      </c>
      <c r="C716" t="s">
        <v>656</v>
      </c>
      <c r="D716">
        <v>8</v>
      </c>
      <c r="E716">
        <v>40278</v>
      </c>
      <c r="F716" s="71"/>
      <c r="G716" s="71"/>
    </row>
    <row r="717" spans="2:7" x14ac:dyDescent="0.25">
      <c r="B717" t="s">
        <v>2975</v>
      </c>
      <c r="C717" t="s">
        <v>657</v>
      </c>
      <c r="D717">
        <v>8</v>
      </c>
      <c r="E717">
        <v>40438</v>
      </c>
      <c r="F717" s="71"/>
      <c r="G717" s="71"/>
    </row>
    <row r="718" spans="2:7" x14ac:dyDescent="0.25">
      <c r="B718" t="s">
        <v>2975</v>
      </c>
      <c r="C718" t="s">
        <v>658</v>
      </c>
      <c r="D718">
        <v>8</v>
      </c>
      <c r="E718">
        <v>40214</v>
      </c>
      <c r="F718" s="71"/>
      <c r="G718" s="71"/>
    </row>
    <row r="719" spans="2:7" x14ac:dyDescent="0.25">
      <c r="B719" t="s">
        <v>2975</v>
      </c>
      <c r="C719" t="s">
        <v>659</v>
      </c>
      <c r="D719">
        <v>8</v>
      </c>
      <c r="E719">
        <v>40303</v>
      </c>
      <c r="F719" s="71"/>
      <c r="G719" s="71"/>
    </row>
    <row r="720" spans="2:7" x14ac:dyDescent="0.25">
      <c r="B720" t="s">
        <v>2975</v>
      </c>
      <c r="C720" t="s">
        <v>660</v>
      </c>
      <c r="D720">
        <v>8</v>
      </c>
      <c r="E720">
        <v>40367</v>
      </c>
      <c r="F720" s="71"/>
      <c r="G720" s="71"/>
    </row>
    <row r="721" spans="1:7" x14ac:dyDescent="0.25">
      <c r="B721" t="s">
        <v>2975</v>
      </c>
      <c r="C721" t="s">
        <v>661</v>
      </c>
      <c r="D721">
        <v>8</v>
      </c>
      <c r="E721">
        <v>40394</v>
      </c>
      <c r="F721" s="71"/>
      <c r="G721" s="71"/>
    </row>
    <row r="722" spans="1:7" x14ac:dyDescent="0.25">
      <c r="B722" t="s">
        <v>2975</v>
      </c>
      <c r="C722" t="s">
        <v>662</v>
      </c>
      <c r="D722">
        <v>8</v>
      </c>
      <c r="E722">
        <v>40465</v>
      </c>
      <c r="F722" s="71"/>
      <c r="G722" s="71"/>
    </row>
    <row r="723" spans="1:7" x14ac:dyDescent="0.25">
      <c r="B723" t="s">
        <v>2975</v>
      </c>
      <c r="C723" t="s">
        <v>663</v>
      </c>
      <c r="D723">
        <v>8</v>
      </c>
      <c r="E723">
        <v>40492</v>
      </c>
      <c r="F723" s="71"/>
      <c r="G723" s="71"/>
    </row>
    <row r="724" spans="1:7" x14ac:dyDescent="0.25">
      <c r="B724" t="s">
        <v>2984</v>
      </c>
      <c r="F724" s="71"/>
      <c r="G724" s="71"/>
    </row>
    <row r="725" spans="1:7" x14ac:dyDescent="0.25">
      <c r="A725" t="s">
        <v>3004</v>
      </c>
      <c r="F725" s="71"/>
      <c r="G725" s="71"/>
    </row>
    <row r="726" spans="1:7" x14ac:dyDescent="0.25">
      <c r="A726" t="s">
        <v>2775</v>
      </c>
      <c r="B726" t="s">
        <v>2978</v>
      </c>
      <c r="C726" t="s">
        <v>755</v>
      </c>
      <c r="D726">
        <v>10</v>
      </c>
      <c r="E726">
        <v>44863</v>
      </c>
      <c r="F726" s="71"/>
      <c r="G726" s="71"/>
    </row>
    <row r="727" spans="1:7" x14ac:dyDescent="0.25">
      <c r="B727" t="s">
        <v>2978</v>
      </c>
      <c r="C727" t="s">
        <v>756</v>
      </c>
      <c r="D727">
        <v>10</v>
      </c>
      <c r="E727">
        <v>44989</v>
      </c>
      <c r="F727" s="71"/>
      <c r="G727" s="71"/>
    </row>
    <row r="728" spans="1:7" x14ac:dyDescent="0.25">
      <c r="B728" t="s">
        <v>2978</v>
      </c>
      <c r="C728" t="s">
        <v>757</v>
      </c>
      <c r="D728">
        <v>10</v>
      </c>
      <c r="E728">
        <v>44934</v>
      </c>
      <c r="F728" s="71"/>
      <c r="G728" s="71"/>
    </row>
    <row r="729" spans="1:7" x14ac:dyDescent="0.25">
      <c r="B729" t="s">
        <v>2978</v>
      </c>
      <c r="C729" t="s">
        <v>758</v>
      </c>
      <c r="D729">
        <v>10</v>
      </c>
      <c r="E729">
        <v>45003</v>
      </c>
      <c r="F729" s="71"/>
      <c r="G729" s="71"/>
    </row>
    <row r="730" spans="1:7" x14ac:dyDescent="0.25">
      <c r="B730" t="s">
        <v>2978</v>
      </c>
      <c r="C730" t="s">
        <v>759</v>
      </c>
      <c r="D730">
        <v>10</v>
      </c>
      <c r="E730">
        <v>45101</v>
      </c>
      <c r="F730" s="71"/>
      <c r="G730" s="71"/>
    </row>
    <row r="731" spans="1:7" x14ac:dyDescent="0.25">
      <c r="B731" t="s">
        <v>2978</v>
      </c>
      <c r="C731" t="s">
        <v>760</v>
      </c>
      <c r="D731">
        <v>10</v>
      </c>
      <c r="E731">
        <v>45245</v>
      </c>
      <c r="F731" s="71"/>
      <c r="G731" s="71"/>
    </row>
    <row r="732" spans="1:7" x14ac:dyDescent="0.25">
      <c r="B732" t="s">
        <v>2978</v>
      </c>
      <c r="C732" t="s">
        <v>761</v>
      </c>
      <c r="D732">
        <v>10</v>
      </c>
      <c r="E732">
        <v>45334</v>
      </c>
      <c r="F732" s="71"/>
      <c r="G732" s="71"/>
    </row>
    <row r="733" spans="1:7" x14ac:dyDescent="0.25">
      <c r="B733" t="s">
        <v>2978</v>
      </c>
      <c r="C733" t="s">
        <v>762</v>
      </c>
      <c r="D733">
        <v>10</v>
      </c>
      <c r="E733">
        <v>45361</v>
      </c>
      <c r="F733" s="71"/>
      <c r="G733" s="71"/>
    </row>
    <row r="734" spans="1:7" x14ac:dyDescent="0.25">
      <c r="B734" t="s">
        <v>2978</v>
      </c>
      <c r="C734" t="s">
        <v>763</v>
      </c>
      <c r="D734">
        <v>10</v>
      </c>
      <c r="E734">
        <v>45389</v>
      </c>
      <c r="F734" s="71"/>
      <c r="G734" s="71"/>
    </row>
    <row r="735" spans="1:7" x14ac:dyDescent="0.25">
      <c r="B735" t="s">
        <v>2978</v>
      </c>
      <c r="C735" t="s">
        <v>764</v>
      </c>
      <c r="D735">
        <v>10</v>
      </c>
      <c r="E735">
        <v>45496</v>
      </c>
      <c r="F735" s="71"/>
      <c r="G735" s="71"/>
    </row>
    <row r="736" spans="1:7" x14ac:dyDescent="0.25">
      <c r="B736" t="s">
        <v>2978</v>
      </c>
      <c r="C736" t="s">
        <v>595</v>
      </c>
      <c r="D736">
        <v>10</v>
      </c>
      <c r="E736">
        <v>45539</v>
      </c>
      <c r="F736" s="71"/>
      <c r="G736" s="71"/>
    </row>
    <row r="737" spans="2:7" x14ac:dyDescent="0.25">
      <c r="B737" t="s">
        <v>2978</v>
      </c>
      <c r="C737" t="s">
        <v>765</v>
      </c>
      <c r="D737">
        <v>10</v>
      </c>
      <c r="E737">
        <v>45619</v>
      </c>
      <c r="F737" s="71"/>
      <c r="G737" s="71"/>
    </row>
    <row r="738" spans="2:7" x14ac:dyDescent="0.25">
      <c r="B738" t="s">
        <v>2978</v>
      </c>
      <c r="C738" t="s">
        <v>766</v>
      </c>
      <c r="D738">
        <v>10</v>
      </c>
      <c r="E738">
        <v>45673</v>
      </c>
      <c r="F738" s="71"/>
      <c r="G738" s="71"/>
    </row>
    <row r="739" spans="2:7" x14ac:dyDescent="0.25">
      <c r="B739" t="s">
        <v>2978</v>
      </c>
      <c r="C739" t="s">
        <v>767</v>
      </c>
      <c r="D739">
        <v>10</v>
      </c>
      <c r="E739">
        <v>45815</v>
      </c>
      <c r="F739" s="71"/>
      <c r="G739" s="71"/>
    </row>
    <row r="740" spans="2:7" x14ac:dyDescent="0.25">
      <c r="B740" t="s">
        <v>2978</v>
      </c>
      <c r="C740" t="s">
        <v>768</v>
      </c>
      <c r="D740">
        <v>10</v>
      </c>
      <c r="E740">
        <v>45753</v>
      </c>
      <c r="F740" s="71"/>
      <c r="G740" s="71"/>
    </row>
    <row r="741" spans="2:7" x14ac:dyDescent="0.25">
      <c r="B741" t="s">
        <v>2978</v>
      </c>
      <c r="C741" t="s">
        <v>769</v>
      </c>
      <c r="D741">
        <v>10</v>
      </c>
      <c r="E741">
        <v>45888</v>
      </c>
      <c r="F741" s="71"/>
      <c r="G741" s="71"/>
    </row>
    <row r="742" spans="2:7" x14ac:dyDescent="0.25">
      <c r="B742" t="s">
        <v>2978</v>
      </c>
      <c r="C742" t="s">
        <v>62</v>
      </c>
      <c r="D742">
        <v>10</v>
      </c>
      <c r="E742">
        <v>45959</v>
      </c>
      <c r="F742" s="71"/>
      <c r="G742" s="71"/>
    </row>
    <row r="743" spans="2:7" x14ac:dyDescent="0.25">
      <c r="B743" t="s">
        <v>2978</v>
      </c>
      <c r="C743" t="s">
        <v>770</v>
      </c>
      <c r="D743">
        <v>10</v>
      </c>
      <c r="E743">
        <v>46019</v>
      </c>
      <c r="F743" s="71"/>
      <c r="G743" s="71"/>
    </row>
    <row r="744" spans="2:7" x14ac:dyDescent="0.25">
      <c r="B744" t="s">
        <v>2978</v>
      </c>
      <c r="C744" t="s">
        <v>771</v>
      </c>
      <c r="D744">
        <v>10</v>
      </c>
      <c r="E744">
        <v>46108</v>
      </c>
      <c r="F744" s="71"/>
      <c r="G744" s="71"/>
    </row>
    <row r="745" spans="2:7" x14ac:dyDescent="0.25">
      <c r="B745" t="s">
        <v>2978</v>
      </c>
      <c r="C745" t="s">
        <v>772</v>
      </c>
      <c r="D745">
        <v>10</v>
      </c>
      <c r="E745">
        <v>46180</v>
      </c>
      <c r="F745" s="71"/>
      <c r="G745" s="71"/>
    </row>
    <row r="746" spans="2:7" x14ac:dyDescent="0.25">
      <c r="B746" t="s">
        <v>2978</v>
      </c>
      <c r="C746" t="s">
        <v>773</v>
      </c>
      <c r="D746">
        <v>10</v>
      </c>
      <c r="E746">
        <v>46251</v>
      </c>
      <c r="F746" s="71"/>
      <c r="G746" s="71"/>
    </row>
    <row r="747" spans="2:7" x14ac:dyDescent="0.25">
      <c r="B747" t="s">
        <v>2978</v>
      </c>
      <c r="C747" t="s">
        <v>774</v>
      </c>
      <c r="D747">
        <v>10</v>
      </c>
      <c r="E747">
        <v>46313</v>
      </c>
      <c r="F747" s="71"/>
      <c r="G747" s="71"/>
    </row>
    <row r="748" spans="2:7" x14ac:dyDescent="0.25">
      <c r="B748" t="s">
        <v>2978</v>
      </c>
      <c r="C748" t="s">
        <v>775</v>
      </c>
      <c r="D748">
        <v>10</v>
      </c>
      <c r="E748">
        <v>46377</v>
      </c>
      <c r="F748" s="71"/>
      <c r="G748" s="71"/>
    </row>
    <row r="749" spans="2:7" x14ac:dyDescent="0.25">
      <c r="B749" t="s">
        <v>2978</v>
      </c>
      <c r="C749" t="s">
        <v>776</v>
      </c>
      <c r="D749">
        <v>10</v>
      </c>
      <c r="E749">
        <v>46439</v>
      </c>
      <c r="F749" s="71"/>
      <c r="G749" s="71"/>
    </row>
    <row r="750" spans="2:7" x14ac:dyDescent="0.25">
      <c r="B750" t="s">
        <v>2978</v>
      </c>
      <c r="C750" t="s">
        <v>777</v>
      </c>
      <c r="D750">
        <v>10</v>
      </c>
      <c r="E750">
        <v>46484</v>
      </c>
      <c r="F750" s="71"/>
      <c r="G750" s="71"/>
    </row>
    <row r="751" spans="2:7" x14ac:dyDescent="0.25">
      <c r="B751" t="s">
        <v>2978</v>
      </c>
      <c r="C751" t="s">
        <v>778</v>
      </c>
      <c r="D751">
        <v>10</v>
      </c>
      <c r="E751">
        <v>46554</v>
      </c>
      <c r="F751" s="71"/>
      <c r="G751" s="71"/>
    </row>
    <row r="752" spans="2:7" x14ac:dyDescent="0.25">
      <c r="B752" t="s">
        <v>2978</v>
      </c>
      <c r="C752" t="s">
        <v>779</v>
      </c>
      <c r="D752">
        <v>10</v>
      </c>
      <c r="E752">
        <v>50564</v>
      </c>
      <c r="F752" s="71"/>
      <c r="G752" s="71"/>
    </row>
    <row r="753" spans="2:7" x14ac:dyDescent="0.25">
      <c r="B753" t="s">
        <v>2978</v>
      </c>
      <c r="C753" t="s">
        <v>780</v>
      </c>
      <c r="D753">
        <v>10</v>
      </c>
      <c r="E753">
        <v>46769</v>
      </c>
      <c r="F753" s="71"/>
      <c r="G753" s="71"/>
    </row>
    <row r="754" spans="2:7" x14ac:dyDescent="0.25">
      <c r="B754" t="s">
        <v>2978</v>
      </c>
      <c r="C754" t="s">
        <v>781</v>
      </c>
      <c r="D754">
        <v>10</v>
      </c>
      <c r="E754">
        <v>46803</v>
      </c>
      <c r="F754" s="71"/>
      <c r="G754" s="71"/>
    </row>
    <row r="755" spans="2:7" x14ac:dyDescent="0.25">
      <c r="B755" t="s">
        <v>2978</v>
      </c>
      <c r="C755" t="s">
        <v>782</v>
      </c>
      <c r="D755">
        <v>10</v>
      </c>
      <c r="E755">
        <v>46830</v>
      </c>
      <c r="F755" s="71"/>
      <c r="G755" s="71"/>
    </row>
    <row r="756" spans="2:7" x14ac:dyDescent="0.25">
      <c r="B756" t="s">
        <v>2978</v>
      </c>
      <c r="C756" t="s">
        <v>783</v>
      </c>
      <c r="D756">
        <v>10</v>
      </c>
      <c r="E756">
        <v>46867</v>
      </c>
      <c r="F756" s="71"/>
      <c r="G756" s="71"/>
    </row>
    <row r="757" spans="2:7" x14ac:dyDescent="0.25">
      <c r="B757" t="s">
        <v>2978</v>
      </c>
      <c r="C757" t="s">
        <v>784</v>
      </c>
      <c r="D757">
        <v>10</v>
      </c>
      <c r="E757">
        <v>46910</v>
      </c>
      <c r="F757" s="71"/>
      <c r="G757" s="71"/>
    </row>
    <row r="758" spans="2:7" x14ac:dyDescent="0.25">
      <c r="B758" t="s">
        <v>2978</v>
      </c>
      <c r="C758" t="s">
        <v>785</v>
      </c>
      <c r="D758">
        <v>10</v>
      </c>
      <c r="E758">
        <v>47006</v>
      </c>
      <c r="F758" s="71"/>
      <c r="G758" s="71"/>
    </row>
    <row r="759" spans="2:7" x14ac:dyDescent="0.25">
      <c r="B759" t="s">
        <v>2978</v>
      </c>
      <c r="C759" t="s">
        <v>786</v>
      </c>
      <c r="D759">
        <v>10</v>
      </c>
      <c r="E759">
        <v>47079</v>
      </c>
      <c r="F759" s="71"/>
      <c r="G759" s="71"/>
    </row>
    <row r="760" spans="2:7" x14ac:dyDescent="0.25">
      <c r="B760" t="s">
        <v>2978</v>
      </c>
      <c r="C760" t="s">
        <v>787</v>
      </c>
      <c r="D760">
        <v>10</v>
      </c>
      <c r="E760">
        <v>47159</v>
      </c>
      <c r="F760" s="71"/>
      <c r="G760" s="71"/>
    </row>
    <row r="761" spans="2:7" x14ac:dyDescent="0.25">
      <c r="B761" t="s">
        <v>2978</v>
      </c>
      <c r="C761" t="s">
        <v>788</v>
      </c>
      <c r="D761">
        <v>10</v>
      </c>
      <c r="E761">
        <v>47186</v>
      </c>
      <c r="F761" s="71"/>
      <c r="G761" s="71"/>
    </row>
    <row r="762" spans="2:7" x14ac:dyDescent="0.25">
      <c r="B762" t="s">
        <v>2978</v>
      </c>
      <c r="C762" t="s">
        <v>789</v>
      </c>
      <c r="D762">
        <v>10</v>
      </c>
      <c r="E762">
        <v>47300</v>
      </c>
      <c r="F762" s="71"/>
      <c r="G762" s="71"/>
    </row>
    <row r="763" spans="2:7" x14ac:dyDescent="0.25">
      <c r="B763" t="s">
        <v>2978</v>
      </c>
      <c r="C763" t="s">
        <v>404</v>
      </c>
      <c r="D763">
        <v>10</v>
      </c>
      <c r="E763">
        <v>47337</v>
      </c>
      <c r="F763" s="71"/>
      <c r="G763" s="71"/>
    </row>
    <row r="764" spans="2:7" x14ac:dyDescent="0.25">
      <c r="B764" t="s">
        <v>2978</v>
      </c>
      <c r="C764" t="s">
        <v>2777</v>
      </c>
      <c r="D764">
        <v>10</v>
      </c>
      <c r="E764">
        <v>47630</v>
      </c>
      <c r="F764" s="71"/>
      <c r="G764" s="71"/>
    </row>
    <row r="765" spans="2:7" x14ac:dyDescent="0.25">
      <c r="B765" t="s">
        <v>2978</v>
      </c>
      <c r="C765" t="s">
        <v>313</v>
      </c>
      <c r="D765">
        <v>10</v>
      </c>
      <c r="E765">
        <v>47373</v>
      </c>
      <c r="F765" s="71"/>
      <c r="G765" s="71"/>
    </row>
    <row r="766" spans="2:7" x14ac:dyDescent="0.25">
      <c r="B766" t="s">
        <v>2978</v>
      </c>
      <c r="C766" t="s">
        <v>790</v>
      </c>
      <c r="D766">
        <v>10</v>
      </c>
      <c r="E766">
        <v>47417</v>
      </c>
      <c r="F766" s="71"/>
      <c r="G766" s="71"/>
    </row>
    <row r="767" spans="2:7" x14ac:dyDescent="0.25">
      <c r="B767" t="s">
        <v>2978</v>
      </c>
      <c r="C767" t="s">
        <v>791</v>
      </c>
      <c r="D767">
        <v>10</v>
      </c>
      <c r="E767">
        <v>47453</v>
      </c>
      <c r="F767" s="71"/>
      <c r="G767" s="71"/>
    </row>
    <row r="768" spans="2:7" x14ac:dyDescent="0.25">
      <c r="B768" t="s">
        <v>2978</v>
      </c>
      <c r="C768" t="s">
        <v>792</v>
      </c>
      <c r="D768">
        <v>10</v>
      </c>
      <c r="E768">
        <v>47578</v>
      </c>
      <c r="F768" s="71"/>
      <c r="G768" s="71"/>
    </row>
    <row r="769" spans="2:7" x14ac:dyDescent="0.25">
      <c r="B769" t="s">
        <v>2978</v>
      </c>
      <c r="C769" t="s">
        <v>793</v>
      </c>
      <c r="D769">
        <v>10</v>
      </c>
      <c r="E769">
        <v>47774</v>
      </c>
      <c r="F769" s="71"/>
      <c r="G769" s="71"/>
    </row>
    <row r="770" spans="2:7" x14ac:dyDescent="0.25">
      <c r="B770" t="s">
        <v>2978</v>
      </c>
      <c r="C770" t="s">
        <v>794</v>
      </c>
      <c r="D770">
        <v>10</v>
      </c>
      <c r="E770">
        <v>47818</v>
      </c>
      <c r="F770" s="71"/>
      <c r="G770" s="71"/>
    </row>
    <row r="771" spans="2:7" x14ac:dyDescent="0.25">
      <c r="B771" t="s">
        <v>2978</v>
      </c>
      <c r="C771" t="s">
        <v>795</v>
      </c>
      <c r="D771">
        <v>10</v>
      </c>
      <c r="E771">
        <v>47854</v>
      </c>
      <c r="F771" s="71"/>
      <c r="G771" s="71"/>
    </row>
    <row r="772" spans="2:7" x14ac:dyDescent="0.25">
      <c r="B772" t="s">
        <v>2978</v>
      </c>
      <c r="C772" t="s">
        <v>796</v>
      </c>
      <c r="D772">
        <v>10</v>
      </c>
      <c r="E772">
        <v>48021</v>
      </c>
      <c r="F772" s="71"/>
      <c r="G772" s="71"/>
    </row>
    <row r="773" spans="2:7" x14ac:dyDescent="0.25">
      <c r="B773" t="s">
        <v>2978</v>
      </c>
      <c r="C773" t="s">
        <v>797</v>
      </c>
      <c r="D773">
        <v>10</v>
      </c>
      <c r="E773">
        <v>48138</v>
      </c>
      <c r="F773" s="71"/>
      <c r="G773" s="71"/>
    </row>
    <row r="774" spans="2:7" x14ac:dyDescent="0.25">
      <c r="B774" t="s">
        <v>2978</v>
      </c>
      <c r="C774" t="s">
        <v>798</v>
      </c>
      <c r="D774">
        <v>10</v>
      </c>
      <c r="E774">
        <v>48227</v>
      </c>
      <c r="F774" s="71"/>
      <c r="G774" s="71"/>
    </row>
    <row r="775" spans="2:7" x14ac:dyDescent="0.25">
      <c r="B775" t="s">
        <v>2978</v>
      </c>
      <c r="C775" t="s">
        <v>799</v>
      </c>
      <c r="D775">
        <v>10</v>
      </c>
      <c r="E775">
        <v>48165</v>
      </c>
      <c r="F775" s="71"/>
      <c r="G775" s="71"/>
    </row>
    <row r="776" spans="2:7" x14ac:dyDescent="0.25">
      <c r="B776" t="s">
        <v>2978</v>
      </c>
      <c r="C776" t="s">
        <v>2778</v>
      </c>
      <c r="D776">
        <v>10</v>
      </c>
      <c r="E776">
        <v>48557</v>
      </c>
      <c r="F776" s="71"/>
      <c r="G776" s="71"/>
    </row>
    <row r="777" spans="2:7" x14ac:dyDescent="0.25">
      <c r="B777" t="s">
        <v>2978</v>
      </c>
      <c r="C777" t="s">
        <v>800</v>
      </c>
      <c r="D777">
        <v>10</v>
      </c>
      <c r="E777">
        <v>48487</v>
      </c>
      <c r="F777" s="71"/>
      <c r="G777" s="71"/>
    </row>
    <row r="778" spans="2:7" x14ac:dyDescent="0.25">
      <c r="B778" t="s">
        <v>2978</v>
      </c>
      <c r="C778" t="s">
        <v>801</v>
      </c>
      <c r="D778">
        <v>10</v>
      </c>
      <c r="E778">
        <v>48682</v>
      </c>
      <c r="F778" s="71"/>
      <c r="G778" s="71"/>
    </row>
    <row r="779" spans="2:7" x14ac:dyDescent="0.25">
      <c r="B779" t="s">
        <v>2978</v>
      </c>
      <c r="C779" t="s">
        <v>2779</v>
      </c>
      <c r="D779">
        <v>10</v>
      </c>
      <c r="E779">
        <v>48771</v>
      </c>
      <c r="F779" s="71"/>
      <c r="G779" s="71"/>
    </row>
    <row r="780" spans="2:7" x14ac:dyDescent="0.25">
      <c r="B780" t="s">
        <v>2978</v>
      </c>
      <c r="C780" t="s">
        <v>802</v>
      </c>
      <c r="D780">
        <v>10</v>
      </c>
      <c r="E780">
        <v>48842</v>
      </c>
      <c r="F780" s="71"/>
      <c r="G780" s="71"/>
    </row>
    <row r="781" spans="2:7" x14ac:dyDescent="0.25">
      <c r="B781" t="s">
        <v>2978</v>
      </c>
      <c r="C781" t="s">
        <v>803</v>
      </c>
      <c r="D781">
        <v>10</v>
      </c>
      <c r="E781">
        <v>48922</v>
      </c>
      <c r="F781" s="71"/>
      <c r="G781" s="71"/>
    </row>
    <row r="782" spans="2:7" x14ac:dyDescent="0.25">
      <c r="B782" t="s">
        <v>2978</v>
      </c>
      <c r="C782" t="s">
        <v>2774</v>
      </c>
      <c r="D782">
        <v>10</v>
      </c>
      <c r="E782">
        <v>48968</v>
      </c>
      <c r="F782" s="71"/>
      <c r="G782" s="71"/>
    </row>
    <row r="783" spans="2:7" x14ac:dyDescent="0.25">
      <c r="B783" t="s">
        <v>2978</v>
      </c>
      <c r="C783" t="s">
        <v>804</v>
      </c>
      <c r="D783">
        <v>10</v>
      </c>
      <c r="E783">
        <v>49019</v>
      </c>
      <c r="F783" s="71"/>
      <c r="G783" s="71"/>
    </row>
    <row r="784" spans="2:7" x14ac:dyDescent="0.25">
      <c r="B784" t="s">
        <v>2978</v>
      </c>
      <c r="C784" t="s">
        <v>805</v>
      </c>
      <c r="D784">
        <v>10</v>
      </c>
      <c r="E784">
        <v>49046</v>
      </c>
      <c r="F784" s="71"/>
      <c r="G784" s="71"/>
    </row>
    <row r="785" spans="2:7" x14ac:dyDescent="0.25">
      <c r="B785" t="s">
        <v>2978</v>
      </c>
      <c r="C785" t="s">
        <v>806</v>
      </c>
      <c r="D785">
        <v>10</v>
      </c>
      <c r="E785">
        <v>49073</v>
      </c>
      <c r="F785" s="71"/>
      <c r="G785" s="71"/>
    </row>
    <row r="786" spans="2:7" x14ac:dyDescent="0.25">
      <c r="B786" t="s">
        <v>2978</v>
      </c>
      <c r="C786" t="s">
        <v>807</v>
      </c>
      <c r="D786">
        <v>10</v>
      </c>
      <c r="E786">
        <v>49153</v>
      </c>
      <c r="F786" s="71"/>
      <c r="G786" s="71"/>
    </row>
    <row r="787" spans="2:7" x14ac:dyDescent="0.25">
      <c r="B787" t="s">
        <v>2978</v>
      </c>
      <c r="C787" t="s">
        <v>808</v>
      </c>
      <c r="D787">
        <v>10</v>
      </c>
      <c r="E787">
        <v>49206</v>
      </c>
      <c r="F787" s="71"/>
      <c r="G787" s="71"/>
    </row>
    <row r="788" spans="2:7" x14ac:dyDescent="0.25">
      <c r="B788" t="s">
        <v>2978</v>
      </c>
      <c r="C788" t="s">
        <v>809</v>
      </c>
      <c r="D788">
        <v>10</v>
      </c>
      <c r="E788">
        <v>49233</v>
      </c>
      <c r="F788" s="71"/>
      <c r="G788" s="71"/>
    </row>
    <row r="789" spans="2:7" x14ac:dyDescent="0.25">
      <c r="B789" t="s">
        <v>2978</v>
      </c>
      <c r="C789" t="s">
        <v>810</v>
      </c>
      <c r="D789">
        <v>10</v>
      </c>
      <c r="E789">
        <v>49313</v>
      </c>
      <c r="F789" s="71"/>
      <c r="G789" s="71"/>
    </row>
    <row r="790" spans="2:7" x14ac:dyDescent="0.25">
      <c r="B790" t="s">
        <v>2978</v>
      </c>
      <c r="C790" t="s">
        <v>811</v>
      </c>
      <c r="D790">
        <v>10</v>
      </c>
      <c r="E790">
        <v>49439</v>
      </c>
      <c r="F790" s="71"/>
      <c r="G790" s="71"/>
    </row>
    <row r="791" spans="2:7" x14ac:dyDescent="0.25">
      <c r="B791" t="s">
        <v>2978</v>
      </c>
      <c r="C791" t="s">
        <v>812</v>
      </c>
      <c r="D791">
        <v>10</v>
      </c>
      <c r="E791">
        <v>49484</v>
      </c>
      <c r="F791" s="71"/>
      <c r="G791" s="71"/>
    </row>
    <row r="792" spans="2:7" x14ac:dyDescent="0.25">
      <c r="B792" t="s">
        <v>2978</v>
      </c>
      <c r="C792" t="s">
        <v>813</v>
      </c>
      <c r="D792">
        <v>10</v>
      </c>
      <c r="E792">
        <v>49545</v>
      </c>
      <c r="F792" s="71"/>
      <c r="G792" s="71"/>
    </row>
    <row r="793" spans="2:7" x14ac:dyDescent="0.25">
      <c r="B793" t="s">
        <v>2978</v>
      </c>
      <c r="C793" t="s">
        <v>2780</v>
      </c>
      <c r="D793">
        <v>10</v>
      </c>
      <c r="E793">
        <v>49625</v>
      </c>
      <c r="F793" s="71"/>
      <c r="G793" s="71"/>
    </row>
    <row r="794" spans="2:7" x14ac:dyDescent="0.25">
      <c r="B794" t="s">
        <v>2978</v>
      </c>
      <c r="C794" t="s">
        <v>814</v>
      </c>
      <c r="D794">
        <v>10</v>
      </c>
      <c r="E794">
        <v>49849</v>
      </c>
      <c r="F794" s="71"/>
      <c r="G794" s="71"/>
    </row>
    <row r="795" spans="2:7" x14ac:dyDescent="0.25">
      <c r="B795" t="s">
        <v>2978</v>
      </c>
      <c r="C795" t="s">
        <v>815</v>
      </c>
      <c r="D795">
        <v>10</v>
      </c>
      <c r="E795">
        <v>49643</v>
      </c>
      <c r="F795" s="71"/>
      <c r="G795" s="71"/>
    </row>
    <row r="796" spans="2:7" x14ac:dyDescent="0.25">
      <c r="B796" t="s">
        <v>2978</v>
      </c>
      <c r="C796" t="s">
        <v>816</v>
      </c>
      <c r="D796">
        <v>10</v>
      </c>
      <c r="E796">
        <v>49769</v>
      </c>
      <c r="F796" s="71"/>
      <c r="G796" s="71"/>
    </row>
    <row r="797" spans="2:7" x14ac:dyDescent="0.25">
      <c r="B797" t="s">
        <v>2978</v>
      </c>
      <c r="C797" t="s">
        <v>817</v>
      </c>
      <c r="D797">
        <v>10</v>
      </c>
      <c r="E797">
        <v>49894</v>
      </c>
      <c r="F797" s="71"/>
      <c r="G797" s="71"/>
    </row>
    <row r="798" spans="2:7" x14ac:dyDescent="0.25">
      <c r="B798" t="s">
        <v>2978</v>
      </c>
      <c r="C798" t="s">
        <v>818</v>
      </c>
      <c r="D798">
        <v>10</v>
      </c>
      <c r="E798">
        <v>50549</v>
      </c>
      <c r="F798" s="71"/>
      <c r="G798" s="71"/>
    </row>
    <row r="799" spans="2:7" x14ac:dyDescent="0.25">
      <c r="B799" t="s">
        <v>2978</v>
      </c>
      <c r="C799" t="s">
        <v>819</v>
      </c>
      <c r="D799">
        <v>10</v>
      </c>
      <c r="E799">
        <v>49956</v>
      </c>
      <c r="F799" s="71"/>
      <c r="G799" s="71"/>
    </row>
    <row r="800" spans="2:7" x14ac:dyDescent="0.25">
      <c r="B800" t="s">
        <v>2978</v>
      </c>
      <c r="C800" t="s">
        <v>2781</v>
      </c>
      <c r="D800">
        <v>10</v>
      </c>
      <c r="E800">
        <v>50399</v>
      </c>
      <c r="F800" s="71"/>
      <c r="G800" s="71"/>
    </row>
    <row r="801" spans="1:7" x14ac:dyDescent="0.25">
      <c r="B801" t="s">
        <v>2978</v>
      </c>
      <c r="C801" t="s">
        <v>2782</v>
      </c>
      <c r="D801">
        <v>10</v>
      </c>
      <c r="E801">
        <v>50022</v>
      </c>
      <c r="F801" s="71"/>
      <c r="G801" s="71"/>
    </row>
    <row r="802" spans="1:7" x14ac:dyDescent="0.25">
      <c r="B802" t="s">
        <v>2978</v>
      </c>
      <c r="C802" t="s">
        <v>820</v>
      </c>
      <c r="D802">
        <v>10</v>
      </c>
      <c r="E802">
        <v>50068</v>
      </c>
      <c r="F802" s="71"/>
      <c r="G802" s="71"/>
    </row>
    <row r="803" spans="1:7" x14ac:dyDescent="0.25">
      <c r="B803" t="s">
        <v>2978</v>
      </c>
      <c r="C803" t="s">
        <v>821</v>
      </c>
      <c r="D803">
        <v>10</v>
      </c>
      <c r="E803">
        <v>50102</v>
      </c>
      <c r="F803" s="71"/>
      <c r="G803" s="71"/>
    </row>
    <row r="804" spans="1:7" x14ac:dyDescent="0.25">
      <c r="B804" t="s">
        <v>2978</v>
      </c>
      <c r="C804" t="s">
        <v>822</v>
      </c>
      <c r="D804">
        <v>10</v>
      </c>
      <c r="E804">
        <v>50228</v>
      </c>
      <c r="F804" s="71"/>
      <c r="G804" s="71"/>
    </row>
    <row r="805" spans="1:7" x14ac:dyDescent="0.25">
      <c r="B805" t="s">
        <v>2978</v>
      </c>
      <c r="C805" t="s">
        <v>823</v>
      </c>
      <c r="D805">
        <v>10</v>
      </c>
      <c r="E805">
        <v>50326</v>
      </c>
      <c r="F805" s="71"/>
      <c r="G805" s="71"/>
    </row>
    <row r="806" spans="1:7" x14ac:dyDescent="0.25">
      <c r="B806" t="s">
        <v>2978</v>
      </c>
      <c r="C806" t="s">
        <v>824</v>
      </c>
      <c r="D806">
        <v>10</v>
      </c>
      <c r="E806">
        <v>50415</v>
      </c>
      <c r="F806" s="71"/>
      <c r="G806" s="71"/>
    </row>
    <row r="807" spans="1:7" x14ac:dyDescent="0.25">
      <c r="B807" t="s">
        <v>2978</v>
      </c>
      <c r="C807" t="s">
        <v>825</v>
      </c>
      <c r="D807">
        <v>10</v>
      </c>
      <c r="E807">
        <v>50479</v>
      </c>
      <c r="F807" s="71"/>
      <c r="G807" s="71"/>
    </row>
    <row r="808" spans="1:7" x14ac:dyDescent="0.25">
      <c r="B808" t="s">
        <v>2983</v>
      </c>
      <c r="F808" s="71"/>
      <c r="G808" s="71"/>
    </row>
    <row r="809" spans="1:7" x14ac:dyDescent="0.25">
      <c r="B809" t="s">
        <v>2975</v>
      </c>
      <c r="C809" t="s">
        <v>750</v>
      </c>
      <c r="D809">
        <v>10</v>
      </c>
      <c r="E809">
        <v>44818</v>
      </c>
      <c r="F809" s="71"/>
      <c r="G809" s="71"/>
    </row>
    <row r="810" spans="1:7" x14ac:dyDescent="0.25">
      <c r="B810" t="s">
        <v>2975</v>
      </c>
      <c r="C810" t="s">
        <v>751</v>
      </c>
      <c r="D810">
        <v>10</v>
      </c>
      <c r="E810">
        <v>44845</v>
      </c>
      <c r="F810" s="71"/>
      <c r="G810" s="71"/>
    </row>
    <row r="811" spans="1:7" x14ac:dyDescent="0.25">
      <c r="B811" t="s">
        <v>2975</v>
      </c>
      <c r="C811" t="s">
        <v>752</v>
      </c>
      <c r="D811">
        <v>10</v>
      </c>
      <c r="E811">
        <v>47916</v>
      </c>
      <c r="F811" s="71"/>
      <c r="G811" s="71"/>
    </row>
    <row r="812" spans="1:7" x14ac:dyDescent="0.25">
      <c r="B812" t="s">
        <v>2975</v>
      </c>
      <c r="C812" t="s">
        <v>753</v>
      </c>
      <c r="D812">
        <v>10</v>
      </c>
      <c r="E812">
        <v>48325</v>
      </c>
      <c r="F812" s="71"/>
      <c r="G812" s="71"/>
    </row>
    <row r="813" spans="1:7" x14ac:dyDescent="0.25">
      <c r="B813" t="s">
        <v>2975</v>
      </c>
      <c r="C813" t="s">
        <v>754</v>
      </c>
      <c r="D813">
        <v>10</v>
      </c>
      <c r="E813">
        <v>48744</v>
      </c>
      <c r="F813" s="71"/>
      <c r="G813" s="71"/>
    </row>
    <row r="814" spans="1:7" x14ac:dyDescent="0.25">
      <c r="B814" t="s">
        <v>2984</v>
      </c>
      <c r="F814" s="71"/>
      <c r="G814" s="71"/>
    </row>
    <row r="815" spans="1:7" x14ac:dyDescent="0.25">
      <c r="A815" t="s">
        <v>3005</v>
      </c>
      <c r="F815" s="71"/>
      <c r="G815" s="71"/>
    </row>
    <row r="816" spans="1:7" x14ac:dyDescent="0.25">
      <c r="A816" t="s">
        <v>2787</v>
      </c>
      <c r="B816" t="s">
        <v>2978</v>
      </c>
      <c r="C816" t="s">
        <v>904</v>
      </c>
      <c r="D816">
        <v>51</v>
      </c>
      <c r="E816">
        <v>94125</v>
      </c>
      <c r="F816" s="71"/>
      <c r="G816" s="71"/>
    </row>
    <row r="817" spans="2:7" x14ac:dyDescent="0.25">
      <c r="B817" t="s">
        <v>2978</v>
      </c>
      <c r="C817" t="s">
        <v>905</v>
      </c>
      <c r="D817">
        <v>51</v>
      </c>
      <c r="E817">
        <v>101083</v>
      </c>
      <c r="F817" s="71"/>
      <c r="G817" s="71"/>
    </row>
    <row r="818" spans="2:7" x14ac:dyDescent="0.25">
      <c r="B818" t="s">
        <v>2978</v>
      </c>
      <c r="C818" t="s">
        <v>906</v>
      </c>
      <c r="D818">
        <v>51</v>
      </c>
      <c r="E818">
        <v>92961</v>
      </c>
      <c r="F818" s="71"/>
      <c r="G818" s="71"/>
    </row>
    <row r="819" spans="2:7" x14ac:dyDescent="0.25">
      <c r="B819" t="s">
        <v>2978</v>
      </c>
      <c r="C819" t="s">
        <v>907</v>
      </c>
      <c r="D819">
        <v>51</v>
      </c>
      <c r="E819">
        <v>101724</v>
      </c>
      <c r="F819" s="71"/>
      <c r="G819" s="71"/>
    </row>
    <row r="820" spans="2:7" x14ac:dyDescent="0.25">
      <c r="B820" t="s">
        <v>2978</v>
      </c>
      <c r="C820" t="s">
        <v>908</v>
      </c>
      <c r="D820">
        <v>51</v>
      </c>
      <c r="E820">
        <v>101804</v>
      </c>
      <c r="F820" s="71"/>
      <c r="G820" s="71"/>
    </row>
    <row r="821" spans="2:7" x14ac:dyDescent="0.25">
      <c r="B821" t="s">
        <v>2978</v>
      </c>
      <c r="C821" t="s">
        <v>909</v>
      </c>
      <c r="D821">
        <v>51</v>
      </c>
      <c r="E821">
        <v>101822</v>
      </c>
      <c r="F821" s="71"/>
      <c r="G821" s="71"/>
    </row>
    <row r="822" spans="2:7" x14ac:dyDescent="0.25">
      <c r="B822" t="s">
        <v>2978</v>
      </c>
      <c r="C822" t="s">
        <v>910</v>
      </c>
      <c r="D822">
        <v>51</v>
      </c>
      <c r="E822">
        <v>93085</v>
      </c>
      <c r="F822" s="71"/>
      <c r="G822" s="71"/>
    </row>
    <row r="823" spans="2:7" x14ac:dyDescent="0.25">
      <c r="B823" t="s">
        <v>2978</v>
      </c>
      <c r="C823" t="s">
        <v>911</v>
      </c>
      <c r="D823">
        <v>51</v>
      </c>
      <c r="E823">
        <v>180055</v>
      </c>
      <c r="F823" s="71"/>
      <c r="G823" s="71"/>
    </row>
    <row r="824" spans="2:7" x14ac:dyDescent="0.25">
      <c r="B824" t="s">
        <v>2978</v>
      </c>
      <c r="C824" t="s">
        <v>912</v>
      </c>
      <c r="D824">
        <v>51</v>
      </c>
      <c r="E824">
        <v>102419</v>
      </c>
      <c r="F824" s="71"/>
      <c r="G824" s="71"/>
    </row>
    <row r="825" spans="2:7" x14ac:dyDescent="0.25">
      <c r="B825" t="s">
        <v>2978</v>
      </c>
      <c r="C825" t="s">
        <v>913</v>
      </c>
      <c r="D825">
        <v>51</v>
      </c>
      <c r="E825">
        <v>93281</v>
      </c>
      <c r="F825" s="71"/>
      <c r="G825" s="71"/>
    </row>
    <row r="826" spans="2:7" x14ac:dyDescent="0.25">
      <c r="B826" t="s">
        <v>2978</v>
      </c>
      <c r="C826" t="s">
        <v>914</v>
      </c>
      <c r="D826">
        <v>51</v>
      </c>
      <c r="E826">
        <v>93325</v>
      </c>
      <c r="F826" s="71"/>
      <c r="G826" s="71"/>
    </row>
    <row r="827" spans="2:7" x14ac:dyDescent="0.25">
      <c r="B827" t="s">
        <v>2978</v>
      </c>
      <c r="C827" t="s">
        <v>915</v>
      </c>
      <c r="D827">
        <v>51</v>
      </c>
      <c r="E827">
        <v>93370</v>
      </c>
      <c r="F827" s="71"/>
      <c r="G827" s="71"/>
    </row>
    <row r="828" spans="2:7" x14ac:dyDescent="0.25">
      <c r="B828" t="s">
        <v>2978</v>
      </c>
      <c r="C828" t="s">
        <v>916</v>
      </c>
      <c r="D828">
        <v>51</v>
      </c>
      <c r="E828">
        <v>93441</v>
      </c>
      <c r="F828" s="71"/>
      <c r="G828" s="71"/>
    </row>
    <row r="829" spans="2:7" x14ac:dyDescent="0.25">
      <c r="B829" t="s">
        <v>2978</v>
      </c>
      <c r="C829" t="s">
        <v>917</v>
      </c>
      <c r="D829">
        <v>51</v>
      </c>
      <c r="E829">
        <v>93487</v>
      </c>
      <c r="F829" s="71"/>
      <c r="G829" s="71"/>
    </row>
    <row r="830" spans="2:7" x14ac:dyDescent="0.25">
      <c r="B830" t="s">
        <v>2978</v>
      </c>
      <c r="C830" t="s">
        <v>918</v>
      </c>
      <c r="D830">
        <v>51</v>
      </c>
      <c r="E830">
        <v>93539</v>
      </c>
      <c r="F830" s="71"/>
      <c r="G830" s="71"/>
    </row>
    <row r="831" spans="2:7" x14ac:dyDescent="0.25">
      <c r="B831" t="s">
        <v>2978</v>
      </c>
      <c r="C831" t="s">
        <v>919</v>
      </c>
      <c r="D831">
        <v>51</v>
      </c>
      <c r="E831">
        <v>102838</v>
      </c>
      <c r="F831" s="71"/>
      <c r="G831" s="71"/>
    </row>
    <row r="832" spans="2:7" x14ac:dyDescent="0.25">
      <c r="B832" t="s">
        <v>2978</v>
      </c>
      <c r="C832" t="s">
        <v>920</v>
      </c>
      <c r="D832">
        <v>51</v>
      </c>
      <c r="E832">
        <v>102945</v>
      </c>
      <c r="F832" s="71"/>
      <c r="G832" s="71"/>
    </row>
    <row r="833" spans="2:7" x14ac:dyDescent="0.25">
      <c r="B833" t="s">
        <v>2978</v>
      </c>
      <c r="C833" t="s">
        <v>921</v>
      </c>
      <c r="D833">
        <v>51</v>
      </c>
      <c r="E833">
        <v>103014</v>
      </c>
      <c r="F833" s="71"/>
      <c r="G833" s="71"/>
    </row>
    <row r="834" spans="2:7" x14ac:dyDescent="0.25">
      <c r="B834" t="s">
        <v>2978</v>
      </c>
      <c r="C834" t="s">
        <v>780</v>
      </c>
      <c r="D834">
        <v>51</v>
      </c>
      <c r="E834">
        <v>179962</v>
      </c>
      <c r="F834" s="71"/>
      <c r="G834" s="71"/>
    </row>
    <row r="835" spans="2:7" x14ac:dyDescent="0.25">
      <c r="B835" t="s">
        <v>2978</v>
      </c>
      <c r="C835" t="s">
        <v>725</v>
      </c>
      <c r="D835">
        <v>51</v>
      </c>
      <c r="E835">
        <v>93664</v>
      </c>
      <c r="F835" s="71"/>
      <c r="G835" s="71"/>
    </row>
    <row r="836" spans="2:7" x14ac:dyDescent="0.25">
      <c r="B836" t="s">
        <v>2978</v>
      </c>
      <c r="C836" t="s">
        <v>922</v>
      </c>
      <c r="D836">
        <v>51</v>
      </c>
      <c r="E836">
        <v>103568</v>
      </c>
      <c r="F836" s="71"/>
      <c r="G836" s="71"/>
    </row>
    <row r="837" spans="2:7" x14ac:dyDescent="0.25">
      <c r="B837" t="s">
        <v>2978</v>
      </c>
      <c r="C837" t="s">
        <v>923</v>
      </c>
      <c r="D837">
        <v>51</v>
      </c>
      <c r="E837">
        <v>103764</v>
      </c>
      <c r="F837" s="71"/>
      <c r="G837" s="71"/>
    </row>
    <row r="838" spans="2:7" x14ac:dyDescent="0.25">
      <c r="B838" t="s">
        <v>2978</v>
      </c>
      <c r="C838" t="s">
        <v>924</v>
      </c>
      <c r="D838">
        <v>51</v>
      </c>
      <c r="E838">
        <v>93771</v>
      </c>
      <c r="F838" s="71"/>
      <c r="G838" s="71"/>
    </row>
    <row r="839" spans="2:7" x14ac:dyDescent="0.25">
      <c r="B839" t="s">
        <v>2978</v>
      </c>
      <c r="C839" t="s">
        <v>925</v>
      </c>
      <c r="D839">
        <v>51</v>
      </c>
      <c r="E839">
        <v>93815</v>
      </c>
      <c r="F839" s="71"/>
      <c r="G839" s="71"/>
    </row>
    <row r="840" spans="2:7" x14ac:dyDescent="0.25">
      <c r="B840" t="s">
        <v>2978</v>
      </c>
      <c r="C840" t="s">
        <v>926</v>
      </c>
      <c r="D840">
        <v>51</v>
      </c>
      <c r="E840">
        <v>93851</v>
      </c>
      <c r="F840" s="71"/>
      <c r="G840" s="71"/>
    </row>
    <row r="841" spans="2:7" x14ac:dyDescent="0.25">
      <c r="B841" t="s">
        <v>2978</v>
      </c>
      <c r="C841" t="s">
        <v>927</v>
      </c>
      <c r="D841">
        <v>51</v>
      </c>
      <c r="E841">
        <v>104083</v>
      </c>
      <c r="F841" s="71"/>
      <c r="G841" s="71"/>
    </row>
    <row r="842" spans="2:7" x14ac:dyDescent="0.25">
      <c r="B842" t="s">
        <v>2978</v>
      </c>
      <c r="C842" t="s">
        <v>928</v>
      </c>
      <c r="D842">
        <v>51</v>
      </c>
      <c r="E842">
        <v>93931</v>
      </c>
      <c r="F842" s="71"/>
      <c r="G842" s="71"/>
    </row>
    <row r="843" spans="2:7" x14ac:dyDescent="0.25">
      <c r="B843" t="s">
        <v>2978</v>
      </c>
      <c r="C843" t="s">
        <v>929</v>
      </c>
      <c r="D843">
        <v>51</v>
      </c>
      <c r="E843">
        <v>104181</v>
      </c>
      <c r="F843" s="71"/>
      <c r="G843" s="71"/>
    </row>
    <row r="844" spans="2:7" x14ac:dyDescent="0.25">
      <c r="B844" t="s">
        <v>2978</v>
      </c>
      <c r="C844" t="s">
        <v>930</v>
      </c>
      <c r="D844">
        <v>51</v>
      </c>
      <c r="E844">
        <v>100638</v>
      </c>
      <c r="F844" s="71"/>
      <c r="G844" s="71"/>
    </row>
    <row r="845" spans="2:7" x14ac:dyDescent="0.25">
      <c r="B845" t="s">
        <v>2978</v>
      </c>
      <c r="C845" t="s">
        <v>931</v>
      </c>
      <c r="D845">
        <v>51</v>
      </c>
      <c r="E845">
        <v>92587</v>
      </c>
      <c r="F845" s="71"/>
      <c r="G845" s="71"/>
    </row>
    <row r="846" spans="2:7" x14ac:dyDescent="0.25">
      <c r="B846" t="s">
        <v>2978</v>
      </c>
      <c r="C846" t="s">
        <v>932</v>
      </c>
      <c r="D846">
        <v>51</v>
      </c>
      <c r="E846">
        <v>104323</v>
      </c>
      <c r="F846" s="71"/>
      <c r="G846" s="71"/>
    </row>
    <row r="847" spans="2:7" x14ac:dyDescent="0.25">
      <c r="B847" t="s">
        <v>2978</v>
      </c>
      <c r="C847" t="s">
        <v>409</v>
      </c>
      <c r="D847">
        <v>51</v>
      </c>
      <c r="E847">
        <v>104341</v>
      </c>
      <c r="F847" s="71"/>
      <c r="G847" s="71"/>
    </row>
    <row r="848" spans="2:7" x14ac:dyDescent="0.25">
      <c r="B848" t="s">
        <v>2978</v>
      </c>
      <c r="C848" t="s">
        <v>933</v>
      </c>
      <c r="D848">
        <v>51</v>
      </c>
      <c r="E848">
        <v>94223</v>
      </c>
      <c r="F848" s="71"/>
      <c r="G848" s="71"/>
    </row>
    <row r="849" spans="2:7" x14ac:dyDescent="0.25">
      <c r="B849" t="s">
        <v>2978</v>
      </c>
      <c r="C849" t="s">
        <v>934</v>
      </c>
      <c r="D849">
        <v>51</v>
      </c>
      <c r="E849">
        <v>104635</v>
      </c>
      <c r="F849" s="71"/>
      <c r="G849" s="71"/>
    </row>
    <row r="850" spans="2:7" x14ac:dyDescent="0.25">
      <c r="B850" t="s">
        <v>2978</v>
      </c>
      <c r="C850" t="s">
        <v>935</v>
      </c>
      <c r="D850">
        <v>51</v>
      </c>
      <c r="E850">
        <v>104751</v>
      </c>
      <c r="F850" s="71"/>
      <c r="G850" s="71"/>
    </row>
    <row r="851" spans="2:7" x14ac:dyDescent="0.25">
      <c r="B851" t="s">
        <v>2978</v>
      </c>
      <c r="C851" t="s">
        <v>936</v>
      </c>
      <c r="D851">
        <v>51</v>
      </c>
      <c r="E851">
        <v>94312</v>
      </c>
      <c r="F851" s="71"/>
      <c r="G851" s="71"/>
    </row>
    <row r="852" spans="2:7" x14ac:dyDescent="0.25">
      <c r="B852" t="s">
        <v>2978</v>
      </c>
      <c r="C852" t="s">
        <v>809</v>
      </c>
      <c r="D852">
        <v>51</v>
      </c>
      <c r="E852">
        <v>104886</v>
      </c>
      <c r="F852" s="71"/>
      <c r="G852" s="71"/>
    </row>
    <row r="853" spans="2:7" x14ac:dyDescent="0.25">
      <c r="B853" t="s">
        <v>2978</v>
      </c>
      <c r="C853" t="s">
        <v>937</v>
      </c>
      <c r="D853">
        <v>51</v>
      </c>
      <c r="E853">
        <v>105222</v>
      </c>
      <c r="F853" s="71"/>
      <c r="G853" s="71"/>
    </row>
    <row r="854" spans="2:7" x14ac:dyDescent="0.25">
      <c r="B854" t="s">
        <v>2978</v>
      </c>
      <c r="C854" t="s">
        <v>938</v>
      </c>
      <c r="D854">
        <v>51</v>
      </c>
      <c r="E854">
        <v>105384</v>
      </c>
      <c r="F854" s="71"/>
      <c r="G854" s="71"/>
    </row>
    <row r="855" spans="2:7" x14ac:dyDescent="0.25">
      <c r="B855" t="s">
        <v>2978</v>
      </c>
      <c r="C855" t="s">
        <v>939</v>
      </c>
      <c r="D855">
        <v>51</v>
      </c>
      <c r="E855">
        <v>105259</v>
      </c>
      <c r="F855" s="71"/>
      <c r="G855" s="71"/>
    </row>
    <row r="856" spans="2:7" x14ac:dyDescent="0.25">
      <c r="B856" t="s">
        <v>2978</v>
      </c>
      <c r="C856" t="s">
        <v>341</v>
      </c>
      <c r="D856">
        <v>51</v>
      </c>
      <c r="E856">
        <v>94562</v>
      </c>
      <c r="F856" s="71"/>
      <c r="G856" s="71"/>
    </row>
    <row r="857" spans="2:7" x14ac:dyDescent="0.25">
      <c r="B857" t="s">
        <v>2978</v>
      </c>
      <c r="C857" t="s">
        <v>940</v>
      </c>
      <c r="D857">
        <v>51</v>
      </c>
      <c r="E857">
        <v>94580</v>
      </c>
      <c r="F857" s="71"/>
      <c r="G857" s="71"/>
    </row>
    <row r="858" spans="2:7" x14ac:dyDescent="0.25">
      <c r="B858" t="s">
        <v>2978</v>
      </c>
      <c r="C858" t="s">
        <v>941</v>
      </c>
      <c r="D858">
        <v>51</v>
      </c>
      <c r="E858">
        <v>105455</v>
      </c>
      <c r="F858" s="71"/>
      <c r="G858" s="71"/>
    </row>
    <row r="859" spans="2:7" x14ac:dyDescent="0.25">
      <c r="B859" t="s">
        <v>2978</v>
      </c>
      <c r="C859" t="s">
        <v>817</v>
      </c>
      <c r="D859">
        <v>51</v>
      </c>
      <c r="E859">
        <v>105605</v>
      </c>
      <c r="F859" s="71"/>
      <c r="G859" s="71"/>
    </row>
    <row r="860" spans="2:7" x14ac:dyDescent="0.25">
      <c r="B860" t="s">
        <v>2978</v>
      </c>
      <c r="C860" t="s">
        <v>744</v>
      </c>
      <c r="D860">
        <v>51</v>
      </c>
      <c r="E860">
        <v>94606</v>
      </c>
      <c r="F860" s="71"/>
      <c r="G860" s="71"/>
    </row>
    <row r="861" spans="2:7" x14ac:dyDescent="0.25">
      <c r="B861" t="s">
        <v>2978</v>
      </c>
      <c r="C861" t="s">
        <v>184</v>
      </c>
      <c r="D861">
        <v>51</v>
      </c>
      <c r="E861">
        <v>94651</v>
      </c>
      <c r="F861" s="71"/>
      <c r="G861" s="71"/>
    </row>
    <row r="862" spans="2:7" x14ac:dyDescent="0.25">
      <c r="B862" t="s">
        <v>2978</v>
      </c>
      <c r="C862" t="s">
        <v>2781</v>
      </c>
      <c r="D862">
        <v>51</v>
      </c>
      <c r="E862">
        <v>94731</v>
      </c>
      <c r="F862" s="71"/>
      <c r="G862" s="71"/>
    </row>
    <row r="863" spans="2:7" x14ac:dyDescent="0.25">
      <c r="B863" t="s">
        <v>2978</v>
      </c>
      <c r="C863" t="s">
        <v>942</v>
      </c>
      <c r="D863">
        <v>51</v>
      </c>
      <c r="E863">
        <v>105712</v>
      </c>
      <c r="F863" s="71"/>
      <c r="G863" s="71"/>
    </row>
    <row r="864" spans="2:7" x14ac:dyDescent="0.25">
      <c r="B864" t="s">
        <v>2978</v>
      </c>
      <c r="C864" t="s">
        <v>943</v>
      </c>
      <c r="D864">
        <v>51</v>
      </c>
      <c r="E864">
        <v>105829</v>
      </c>
      <c r="F864" s="71"/>
      <c r="G864" s="71"/>
    </row>
    <row r="865" spans="1:7" x14ac:dyDescent="0.25">
      <c r="B865" t="s">
        <v>2978</v>
      </c>
      <c r="C865" t="s">
        <v>944</v>
      </c>
      <c r="D865">
        <v>51</v>
      </c>
      <c r="E865">
        <v>94768</v>
      </c>
      <c r="F865" s="71"/>
      <c r="G865" s="71"/>
    </row>
    <row r="866" spans="1:7" x14ac:dyDescent="0.25">
      <c r="B866" t="s">
        <v>2983</v>
      </c>
      <c r="F866" s="71"/>
      <c r="G866" s="71"/>
    </row>
    <row r="867" spans="1:7" x14ac:dyDescent="0.25">
      <c r="B867" t="s">
        <v>2975</v>
      </c>
      <c r="C867" t="s">
        <v>899</v>
      </c>
      <c r="D867">
        <v>51</v>
      </c>
      <c r="E867">
        <v>92569</v>
      </c>
      <c r="F867" s="71"/>
      <c r="G867" s="71"/>
    </row>
    <row r="868" spans="1:7" x14ac:dyDescent="0.25">
      <c r="B868" t="s">
        <v>2975</v>
      </c>
      <c r="C868" t="s">
        <v>900</v>
      </c>
      <c r="D868">
        <v>51</v>
      </c>
      <c r="E868">
        <v>100610</v>
      </c>
      <c r="F868" s="71"/>
      <c r="G868" s="71"/>
    </row>
    <row r="869" spans="1:7" x14ac:dyDescent="0.25">
      <c r="B869" t="s">
        <v>2975</v>
      </c>
      <c r="C869" t="s">
        <v>901</v>
      </c>
      <c r="D869">
        <v>51</v>
      </c>
      <c r="E869">
        <v>101458</v>
      </c>
      <c r="F869" s="71"/>
      <c r="G869" s="71"/>
    </row>
    <row r="870" spans="1:7" x14ac:dyDescent="0.25">
      <c r="B870" t="s">
        <v>2975</v>
      </c>
      <c r="C870" t="s">
        <v>902</v>
      </c>
      <c r="D870">
        <v>51</v>
      </c>
      <c r="E870">
        <v>103032</v>
      </c>
      <c r="F870" s="71"/>
      <c r="G870" s="71"/>
    </row>
    <row r="871" spans="1:7" x14ac:dyDescent="0.25">
      <c r="B871" t="s">
        <v>2975</v>
      </c>
      <c r="C871" t="s">
        <v>903</v>
      </c>
      <c r="D871">
        <v>51</v>
      </c>
      <c r="E871">
        <v>93888</v>
      </c>
      <c r="F871" s="71"/>
      <c r="G871" s="71"/>
    </row>
    <row r="872" spans="1:7" x14ac:dyDescent="0.25">
      <c r="B872" t="s">
        <v>2984</v>
      </c>
      <c r="F872" s="71"/>
      <c r="G872" s="71"/>
    </row>
    <row r="873" spans="1:7" x14ac:dyDescent="0.25">
      <c r="A873" t="s">
        <v>3006</v>
      </c>
      <c r="F873" s="71"/>
      <c r="G873" s="71"/>
    </row>
    <row r="874" spans="1:7" x14ac:dyDescent="0.25">
      <c r="A874" t="s">
        <v>2783</v>
      </c>
      <c r="B874" t="s">
        <v>2978</v>
      </c>
      <c r="C874" t="s">
        <v>834</v>
      </c>
      <c r="D874">
        <v>11</v>
      </c>
      <c r="E874">
        <v>51243</v>
      </c>
      <c r="F874" s="71"/>
      <c r="G874" s="71"/>
    </row>
    <row r="875" spans="1:7" x14ac:dyDescent="0.25">
      <c r="B875" t="s">
        <v>2978</v>
      </c>
      <c r="C875" t="s">
        <v>835</v>
      </c>
      <c r="D875">
        <v>11</v>
      </c>
      <c r="E875">
        <v>51305</v>
      </c>
      <c r="F875" s="71"/>
      <c r="G875" s="71"/>
    </row>
    <row r="876" spans="1:7" x14ac:dyDescent="0.25">
      <c r="B876" t="s">
        <v>2978</v>
      </c>
      <c r="C876" t="s">
        <v>836</v>
      </c>
      <c r="D876">
        <v>11</v>
      </c>
      <c r="E876">
        <v>51332</v>
      </c>
      <c r="F876" s="71"/>
      <c r="G876" s="71"/>
    </row>
    <row r="877" spans="1:7" x14ac:dyDescent="0.25">
      <c r="B877" t="s">
        <v>2978</v>
      </c>
      <c r="C877" t="s">
        <v>837</v>
      </c>
      <c r="D877">
        <v>11</v>
      </c>
      <c r="E877">
        <v>51387</v>
      </c>
      <c r="F877" s="71"/>
      <c r="G877" s="71"/>
    </row>
    <row r="878" spans="1:7" x14ac:dyDescent="0.25">
      <c r="B878" t="s">
        <v>2978</v>
      </c>
      <c r="C878" t="s">
        <v>838</v>
      </c>
      <c r="D878">
        <v>11</v>
      </c>
      <c r="E878">
        <v>51449</v>
      </c>
      <c r="F878" s="71"/>
      <c r="G878" s="71"/>
    </row>
    <row r="879" spans="1:7" x14ac:dyDescent="0.25">
      <c r="B879" t="s">
        <v>2978</v>
      </c>
      <c r="C879" t="s">
        <v>839</v>
      </c>
      <c r="D879">
        <v>11</v>
      </c>
      <c r="E879">
        <v>51500</v>
      </c>
      <c r="F879" s="71"/>
      <c r="G879" s="71"/>
    </row>
    <row r="880" spans="1:7" x14ac:dyDescent="0.25">
      <c r="B880" t="s">
        <v>2978</v>
      </c>
      <c r="C880" t="s">
        <v>840</v>
      </c>
      <c r="D880">
        <v>11</v>
      </c>
      <c r="E880">
        <v>51546</v>
      </c>
      <c r="F880" s="71"/>
      <c r="G880" s="71"/>
    </row>
    <row r="881" spans="2:7" x14ac:dyDescent="0.25">
      <c r="B881" t="s">
        <v>2978</v>
      </c>
      <c r="C881" t="s">
        <v>841</v>
      </c>
      <c r="D881">
        <v>11</v>
      </c>
      <c r="E881">
        <v>51573</v>
      </c>
      <c r="F881" s="71"/>
      <c r="G881" s="71"/>
    </row>
    <row r="882" spans="2:7" x14ac:dyDescent="0.25">
      <c r="B882" t="s">
        <v>2978</v>
      </c>
      <c r="C882" t="s">
        <v>842</v>
      </c>
      <c r="D882">
        <v>11</v>
      </c>
      <c r="E882">
        <v>51626</v>
      </c>
      <c r="F882" s="71"/>
      <c r="G882" s="71"/>
    </row>
    <row r="883" spans="2:7" x14ac:dyDescent="0.25">
      <c r="B883" t="s">
        <v>2978</v>
      </c>
      <c r="C883" t="s">
        <v>843</v>
      </c>
      <c r="D883">
        <v>11</v>
      </c>
      <c r="E883">
        <v>51662</v>
      </c>
      <c r="F883" s="71"/>
      <c r="G883" s="71"/>
    </row>
    <row r="884" spans="2:7" x14ac:dyDescent="0.25">
      <c r="B884" t="s">
        <v>2978</v>
      </c>
      <c r="C884" t="s">
        <v>844</v>
      </c>
      <c r="D884">
        <v>11</v>
      </c>
      <c r="E884">
        <v>51699</v>
      </c>
      <c r="F884" s="71"/>
      <c r="G884" s="71"/>
    </row>
    <row r="885" spans="2:7" x14ac:dyDescent="0.25">
      <c r="B885" t="s">
        <v>2978</v>
      </c>
      <c r="C885" t="s">
        <v>845</v>
      </c>
      <c r="D885">
        <v>11</v>
      </c>
      <c r="E885">
        <v>51751</v>
      </c>
      <c r="F885" s="71"/>
      <c r="G885" s="71"/>
    </row>
    <row r="886" spans="2:7" x14ac:dyDescent="0.25">
      <c r="B886" t="s">
        <v>2978</v>
      </c>
      <c r="C886" t="s">
        <v>846</v>
      </c>
      <c r="D886">
        <v>11</v>
      </c>
      <c r="E886">
        <v>51804</v>
      </c>
      <c r="F886" s="71"/>
      <c r="G886" s="71"/>
    </row>
    <row r="887" spans="2:7" x14ac:dyDescent="0.25">
      <c r="B887" t="s">
        <v>2978</v>
      </c>
      <c r="C887" t="s">
        <v>847</v>
      </c>
      <c r="D887">
        <v>11</v>
      </c>
      <c r="E887">
        <v>51840</v>
      </c>
      <c r="F887" s="71"/>
      <c r="G887" s="71"/>
    </row>
    <row r="888" spans="2:7" x14ac:dyDescent="0.25">
      <c r="B888" t="s">
        <v>2978</v>
      </c>
      <c r="C888" t="s">
        <v>848</v>
      </c>
      <c r="D888">
        <v>11</v>
      </c>
      <c r="E888">
        <v>51948</v>
      </c>
      <c r="F888" s="71"/>
      <c r="G888" s="71"/>
    </row>
    <row r="889" spans="2:7" x14ac:dyDescent="0.25">
      <c r="B889" t="s">
        <v>2978</v>
      </c>
      <c r="C889" t="s">
        <v>849</v>
      </c>
      <c r="D889">
        <v>11</v>
      </c>
      <c r="E889">
        <v>51984</v>
      </c>
      <c r="F889" s="71"/>
      <c r="G889" s="71"/>
    </row>
    <row r="890" spans="2:7" x14ac:dyDescent="0.25">
      <c r="B890" t="s">
        <v>2978</v>
      </c>
      <c r="C890" t="s">
        <v>850</v>
      </c>
      <c r="D890">
        <v>11</v>
      </c>
      <c r="E890">
        <v>52035</v>
      </c>
      <c r="F890" s="71"/>
      <c r="G890" s="71"/>
    </row>
    <row r="891" spans="2:7" x14ac:dyDescent="0.25">
      <c r="B891" t="s">
        <v>2978</v>
      </c>
      <c r="C891" t="s">
        <v>851</v>
      </c>
      <c r="D891">
        <v>11</v>
      </c>
      <c r="E891">
        <v>51877</v>
      </c>
      <c r="F891" s="71"/>
      <c r="G891" s="71"/>
    </row>
    <row r="892" spans="2:7" x14ac:dyDescent="0.25">
      <c r="B892" t="s">
        <v>2978</v>
      </c>
      <c r="C892" t="s">
        <v>852</v>
      </c>
      <c r="D892">
        <v>11</v>
      </c>
      <c r="E892">
        <v>52062</v>
      </c>
      <c r="F892" s="71"/>
      <c r="G892" s="71"/>
    </row>
    <row r="893" spans="2:7" x14ac:dyDescent="0.25">
      <c r="B893" t="s">
        <v>2978</v>
      </c>
      <c r="C893" t="s">
        <v>853</v>
      </c>
      <c r="D893">
        <v>11</v>
      </c>
      <c r="E893">
        <v>52115</v>
      </c>
      <c r="F893" s="71"/>
      <c r="G893" s="71"/>
    </row>
    <row r="894" spans="2:7" x14ac:dyDescent="0.25">
      <c r="B894" t="s">
        <v>2978</v>
      </c>
      <c r="C894" t="s">
        <v>854</v>
      </c>
      <c r="D894">
        <v>11</v>
      </c>
      <c r="E894">
        <v>52160</v>
      </c>
      <c r="F894" s="71"/>
      <c r="G894" s="71"/>
    </row>
    <row r="895" spans="2:7" x14ac:dyDescent="0.25">
      <c r="B895" t="s">
        <v>2978</v>
      </c>
      <c r="C895" t="s">
        <v>855</v>
      </c>
      <c r="D895">
        <v>11</v>
      </c>
      <c r="E895">
        <v>53489</v>
      </c>
      <c r="F895" s="71"/>
      <c r="G895" s="71"/>
    </row>
    <row r="896" spans="2:7" x14ac:dyDescent="0.25">
      <c r="B896" t="s">
        <v>2978</v>
      </c>
      <c r="C896" t="s">
        <v>856</v>
      </c>
      <c r="D896">
        <v>11</v>
      </c>
      <c r="E896">
        <v>52570</v>
      </c>
      <c r="F896" s="71"/>
      <c r="G896" s="71"/>
    </row>
    <row r="897" spans="2:7" x14ac:dyDescent="0.25">
      <c r="B897" t="s">
        <v>2978</v>
      </c>
      <c r="C897" t="s">
        <v>857</v>
      </c>
      <c r="D897">
        <v>11</v>
      </c>
      <c r="E897">
        <v>52650</v>
      </c>
      <c r="F897" s="71"/>
      <c r="G897" s="71"/>
    </row>
    <row r="898" spans="2:7" x14ac:dyDescent="0.25">
      <c r="B898" t="s">
        <v>2978</v>
      </c>
      <c r="C898" t="s">
        <v>858</v>
      </c>
      <c r="D898">
        <v>11</v>
      </c>
      <c r="E898">
        <v>52696</v>
      </c>
      <c r="F898" s="71"/>
      <c r="G898" s="71"/>
    </row>
    <row r="899" spans="2:7" x14ac:dyDescent="0.25">
      <c r="B899" t="s">
        <v>2978</v>
      </c>
      <c r="C899" t="s">
        <v>859</v>
      </c>
      <c r="D899">
        <v>11</v>
      </c>
      <c r="E899">
        <v>52721</v>
      </c>
      <c r="F899" s="71"/>
      <c r="G899" s="71"/>
    </row>
    <row r="900" spans="2:7" x14ac:dyDescent="0.25">
      <c r="B900" t="s">
        <v>2978</v>
      </c>
      <c r="C900" t="s">
        <v>860</v>
      </c>
      <c r="D900">
        <v>11</v>
      </c>
      <c r="E900">
        <v>53700</v>
      </c>
      <c r="F900" s="71"/>
      <c r="G900" s="71"/>
    </row>
    <row r="901" spans="2:7" x14ac:dyDescent="0.25">
      <c r="B901" t="s">
        <v>2978</v>
      </c>
      <c r="C901" t="s">
        <v>861</v>
      </c>
      <c r="D901">
        <v>11</v>
      </c>
      <c r="E901">
        <v>52758</v>
      </c>
      <c r="F901" s="71"/>
      <c r="G901" s="71"/>
    </row>
    <row r="902" spans="2:7" x14ac:dyDescent="0.25">
      <c r="B902" t="s">
        <v>2978</v>
      </c>
      <c r="C902" t="s">
        <v>2785</v>
      </c>
      <c r="D902">
        <v>11</v>
      </c>
      <c r="E902">
        <v>52785</v>
      </c>
      <c r="F902" s="71"/>
      <c r="G902" s="71"/>
    </row>
    <row r="903" spans="2:7" x14ac:dyDescent="0.25">
      <c r="B903" t="s">
        <v>2978</v>
      </c>
      <c r="C903" t="s">
        <v>862</v>
      </c>
      <c r="D903">
        <v>11</v>
      </c>
      <c r="E903">
        <v>52856</v>
      </c>
      <c r="F903" s="71"/>
      <c r="G903" s="71"/>
    </row>
    <row r="904" spans="2:7" x14ac:dyDescent="0.25">
      <c r="B904" t="s">
        <v>2978</v>
      </c>
      <c r="C904" t="s">
        <v>2786</v>
      </c>
      <c r="D904">
        <v>11</v>
      </c>
      <c r="E904">
        <v>52909</v>
      </c>
      <c r="F904" s="71"/>
      <c r="G904" s="71"/>
    </row>
    <row r="905" spans="2:7" x14ac:dyDescent="0.25">
      <c r="B905" t="s">
        <v>2978</v>
      </c>
      <c r="C905" t="s">
        <v>863</v>
      </c>
      <c r="D905">
        <v>11</v>
      </c>
      <c r="E905">
        <v>52936</v>
      </c>
      <c r="F905" s="71"/>
      <c r="G905" s="71"/>
    </row>
    <row r="906" spans="2:7" x14ac:dyDescent="0.25">
      <c r="B906" t="s">
        <v>2978</v>
      </c>
      <c r="C906" t="s">
        <v>864</v>
      </c>
      <c r="D906">
        <v>11</v>
      </c>
      <c r="E906">
        <v>52954</v>
      </c>
      <c r="F906" s="71"/>
      <c r="G906" s="71"/>
    </row>
    <row r="907" spans="2:7" x14ac:dyDescent="0.25">
      <c r="B907" t="s">
        <v>2978</v>
      </c>
      <c r="C907" t="s">
        <v>865</v>
      </c>
      <c r="D907">
        <v>11</v>
      </c>
      <c r="E907">
        <v>52990</v>
      </c>
      <c r="F907" s="71"/>
      <c r="G907" s="71"/>
    </row>
    <row r="908" spans="2:7" x14ac:dyDescent="0.25">
      <c r="B908" t="s">
        <v>2978</v>
      </c>
      <c r="C908" t="s">
        <v>866</v>
      </c>
      <c r="D908">
        <v>11</v>
      </c>
      <c r="E908">
        <v>53023</v>
      </c>
      <c r="F908" s="71"/>
      <c r="G908" s="71"/>
    </row>
    <row r="909" spans="2:7" x14ac:dyDescent="0.25">
      <c r="B909" t="s">
        <v>2978</v>
      </c>
      <c r="C909" t="s">
        <v>867</v>
      </c>
      <c r="D909">
        <v>11</v>
      </c>
      <c r="E909">
        <v>53069</v>
      </c>
      <c r="F909" s="71"/>
      <c r="G909" s="71"/>
    </row>
    <row r="910" spans="2:7" x14ac:dyDescent="0.25">
      <c r="B910" t="s">
        <v>2978</v>
      </c>
      <c r="C910" t="s">
        <v>868</v>
      </c>
      <c r="D910">
        <v>11</v>
      </c>
      <c r="E910">
        <v>53103</v>
      </c>
      <c r="F910" s="71"/>
      <c r="G910" s="71"/>
    </row>
    <row r="911" spans="2:7" x14ac:dyDescent="0.25">
      <c r="B911" t="s">
        <v>2978</v>
      </c>
      <c r="C911" t="s">
        <v>869</v>
      </c>
      <c r="D911">
        <v>11</v>
      </c>
      <c r="E911">
        <v>53130</v>
      </c>
      <c r="F911" s="71"/>
      <c r="G911" s="71"/>
    </row>
    <row r="912" spans="2:7" x14ac:dyDescent="0.25">
      <c r="B912" t="s">
        <v>2978</v>
      </c>
      <c r="C912" t="s">
        <v>870</v>
      </c>
      <c r="D912">
        <v>11</v>
      </c>
      <c r="E912">
        <v>53167</v>
      </c>
      <c r="F912" s="71"/>
      <c r="G912" s="71"/>
    </row>
    <row r="913" spans="2:7" x14ac:dyDescent="0.25">
      <c r="B913" t="s">
        <v>2978</v>
      </c>
      <c r="C913" t="s">
        <v>871</v>
      </c>
      <c r="D913">
        <v>11</v>
      </c>
      <c r="E913">
        <v>53210</v>
      </c>
      <c r="F913" s="71"/>
      <c r="G913" s="71"/>
    </row>
    <row r="914" spans="2:7" x14ac:dyDescent="0.25">
      <c r="B914" t="s">
        <v>2978</v>
      </c>
      <c r="C914" t="s">
        <v>872</v>
      </c>
      <c r="D914">
        <v>11</v>
      </c>
      <c r="E914">
        <v>53247</v>
      </c>
      <c r="F914" s="71"/>
      <c r="G914" s="71"/>
    </row>
    <row r="915" spans="2:7" x14ac:dyDescent="0.25">
      <c r="B915" t="s">
        <v>2978</v>
      </c>
      <c r="C915" t="s">
        <v>873</v>
      </c>
      <c r="D915">
        <v>11</v>
      </c>
      <c r="E915">
        <v>53274</v>
      </c>
      <c r="F915" s="71"/>
      <c r="G915" s="71"/>
    </row>
    <row r="916" spans="2:7" x14ac:dyDescent="0.25">
      <c r="B916" t="s">
        <v>2978</v>
      </c>
      <c r="C916" t="s">
        <v>874</v>
      </c>
      <c r="D916">
        <v>11</v>
      </c>
      <c r="E916">
        <v>53327</v>
      </c>
      <c r="F916" s="71"/>
      <c r="G916" s="71"/>
    </row>
    <row r="917" spans="2:7" x14ac:dyDescent="0.25">
      <c r="B917" t="s">
        <v>2978</v>
      </c>
      <c r="C917" t="s">
        <v>875</v>
      </c>
      <c r="D917">
        <v>11</v>
      </c>
      <c r="E917">
        <v>53345</v>
      </c>
      <c r="F917" s="71"/>
      <c r="G917" s="71"/>
    </row>
    <row r="918" spans="2:7" x14ac:dyDescent="0.25">
      <c r="B918" t="s">
        <v>2978</v>
      </c>
      <c r="C918" t="s">
        <v>876</v>
      </c>
      <c r="D918">
        <v>11</v>
      </c>
      <c r="E918">
        <v>53372</v>
      </c>
      <c r="F918" s="71"/>
      <c r="G918" s="71"/>
    </row>
    <row r="919" spans="2:7" x14ac:dyDescent="0.25">
      <c r="B919" t="s">
        <v>2978</v>
      </c>
      <c r="C919" t="s">
        <v>877</v>
      </c>
      <c r="D919">
        <v>11</v>
      </c>
      <c r="E919">
        <v>50987</v>
      </c>
      <c r="F919" s="71"/>
      <c r="G919" s="71"/>
    </row>
    <row r="920" spans="2:7" x14ac:dyDescent="0.25">
      <c r="B920" t="s">
        <v>2978</v>
      </c>
      <c r="C920" t="s">
        <v>630</v>
      </c>
      <c r="D920">
        <v>11</v>
      </c>
      <c r="E920">
        <v>53425</v>
      </c>
      <c r="F920" s="71"/>
      <c r="G920" s="71"/>
    </row>
    <row r="921" spans="2:7" x14ac:dyDescent="0.25">
      <c r="B921" t="s">
        <v>2978</v>
      </c>
      <c r="C921" t="s">
        <v>878</v>
      </c>
      <c r="D921">
        <v>11</v>
      </c>
      <c r="E921">
        <v>53513</v>
      </c>
      <c r="F921" s="71"/>
      <c r="G921" s="71"/>
    </row>
    <row r="922" spans="2:7" x14ac:dyDescent="0.25">
      <c r="B922" t="s">
        <v>2978</v>
      </c>
      <c r="C922" t="s">
        <v>879</v>
      </c>
      <c r="D922">
        <v>11</v>
      </c>
      <c r="E922">
        <v>53577</v>
      </c>
      <c r="F922" s="71"/>
      <c r="G922" s="71"/>
    </row>
    <row r="923" spans="2:7" x14ac:dyDescent="0.25">
      <c r="B923" t="s">
        <v>2978</v>
      </c>
      <c r="C923" t="s">
        <v>880</v>
      </c>
      <c r="D923">
        <v>11</v>
      </c>
      <c r="E923">
        <v>53675</v>
      </c>
      <c r="F923" s="71"/>
      <c r="G923" s="71"/>
    </row>
    <row r="924" spans="2:7" x14ac:dyDescent="0.25">
      <c r="B924" t="s">
        <v>2978</v>
      </c>
      <c r="C924" t="s">
        <v>881</v>
      </c>
      <c r="D924">
        <v>11</v>
      </c>
      <c r="E924">
        <v>53639</v>
      </c>
      <c r="F924" s="71"/>
      <c r="G924" s="71"/>
    </row>
    <row r="925" spans="2:7" x14ac:dyDescent="0.25">
      <c r="B925" t="s">
        <v>2978</v>
      </c>
      <c r="C925" t="s">
        <v>882</v>
      </c>
      <c r="D925">
        <v>11</v>
      </c>
      <c r="E925">
        <v>53728</v>
      </c>
      <c r="F925" s="71"/>
      <c r="G925" s="71"/>
    </row>
    <row r="926" spans="2:7" x14ac:dyDescent="0.25">
      <c r="B926" t="s">
        <v>2978</v>
      </c>
      <c r="C926" t="s">
        <v>883</v>
      </c>
      <c r="D926">
        <v>11</v>
      </c>
      <c r="E926">
        <v>53755</v>
      </c>
      <c r="F926" s="71"/>
      <c r="G926" s="71"/>
    </row>
    <row r="927" spans="2:7" x14ac:dyDescent="0.25">
      <c r="B927" t="s">
        <v>2978</v>
      </c>
      <c r="C927" t="s">
        <v>884</v>
      </c>
      <c r="D927">
        <v>11</v>
      </c>
      <c r="E927">
        <v>53791</v>
      </c>
      <c r="F927" s="71"/>
      <c r="G927" s="71"/>
    </row>
    <row r="928" spans="2:7" x14ac:dyDescent="0.25">
      <c r="B928" t="s">
        <v>2978</v>
      </c>
      <c r="C928" t="s">
        <v>885</v>
      </c>
      <c r="D928">
        <v>11</v>
      </c>
      <c r="E928">
        <v>53853</v>
      </c>
      <c r="F928" s="71"/>
      <c r="G928" s="71"/>
    </row>
    <row r="929" spans="2:7" x14ac:dyDescent="0.25">
      <c r="B929" t="s">
        <v>2978</v>
      </c>
      <c r="C929" t="s">
        <v>886</v>
      </c>
      <c r="D929">
        <v>11</v>
      </c>
      <c r="E929">
        <v>54056</v>
      </c>
      <c r="F929" s="71"/>
      <c r="G929" s="71"/>
    </row>
    <row r="930" spans="2:7" x14ac:dyDescent="0.25">
      <c r="B930" t="s">
        <v>2978</v>
      </c>
      <c r="C930" t="s">
        <v>887</v>
      </c>
      <c r="D930">
        <v>11</v>
      </c>
      <c r="E930">
        <v>54109</v>
      </c>
      <c r="F930" s="71"/>
      <c r="G930" s="71"/>
    </row>
    <row r="931" spans="2:7" x14ac:dyDescent="0.25">
      <c r="B931" t="s">
        <v>2978</v>
      </c>
      <c r="C931" t="s">
        <v>888</v>
      </c>
      <c r="D931">
        <v>11</v>
      </c>
      <c r="E931">
        <v>54163</v>
      </c>
      <c r="F931" s="71"/>
      <c r="G931" s="71"/>
    </row>
    <row r="932" spans="2:7" x14ac:dyDescent="0.25">
      <c r="B932" t="s">
        <v>2978</v>
      </c>
      <c r="C932" t="s">
        <v>2730</v>
      </c>
      <c r="D932">
        <v>11</v>
      </c>
      <c r="E932">
        <v>54350</v>
      </c>
      <c r="F932" s="71"/>
      <c r="G932" s="71"/>
    </row>
    <row r="933" spans="2:7" x14ac:dyDescent="0.25">
      <c r="B933" t="s">
        <v>2978</v>
      </c>
      <c r="C933" t="s">
        <v>889</v>
      </c>
      <c r="D933">
        <v>11</v>
      </c>
      <c r="E933">
        <v>54270</v>
      </c>
      <c r="F933" s="71"/>
      <c r="G933" s="71"/>
    </row>
    <row r="934" spans="2:7" x14ac:dyDescent="0.25">
      <c r="B934" t="s">
        <v>2978</v>
      </c>
      <c r="C934" t="s">
        <v>890</v>
      </c>
      <c r="D934">
        <v>11</v>
      </c>
      <c r="E934">
        <v>54305</v>
      </c>
      <c r="F934" s="71"/>
      <c r="G934" s="71"/>
    </row>
    <row r="935" spans="2:7" x14ac:dyDescent="0.25">
      <c r="B935" t="s">
        <v>2978</v>
      </c>
      <c r="C935" t="s">
        <v>891</v>
      </c>
      <c r="D935">
        <v>11</v>
      </c>
      <c r="E935">
        <v>54387</v>
      </c>
      <c r="F935" s="71"/>
      <c r="G935" s="71"/>
    </row>
    <row r="936" spans="2:7" x14ac:dyDescent="0.25">
      <c r="B936" t="s">
        <v>2978</v>
      </c>
      <c r="C936" t="s">
        <v>892</v>
      </c>
      <c r="D936">
        <v>11</v>
      </c>
      <c r="E936">
        <v>54412</v>
      </c>
      <c r="F936" s="71"/>
      <c r="G936" s="71"/>
    </row>
    <row r="937" spans="2:7" x14ac:dyDescent="0.25">
      <c r="B937" t="s">
        <v>2978</v>
      </c>
      <c r="C937" t="s">
        <v>893</v>
      </c>
      <c r="D937">
        <v>11</v>
      </c>
      <c r="E937">
        <v>54485</v>
      </c>
      <c r="F937" s="71"/>
      <c r="G937" s="71"/>
    </row>
    <row r="938" spans="2:7" x14ac:dyDescent="0.25">
      <c r="B938" t="s">
        <v>2978</v>
      </c>
      <c r="C938" t="s">
        <v>894</v>
      </c>
      <c r="D938">
        <v>11</v>
      </c>
      <c r="E938">
        <v>54500</v>
      </c>
      <c r="F938" s="71"/>
      <c r="G938" s="71"/>
    </row>
    <row r="939" spans="2:7" x14ac:dyDescent="0.25">
      <c r="B939" t="s">
        <v>2978</v>
      </c>
      <c r="C939" t="s">
        <v>895</v>
      </c>
      <c r="D939">
        <v>11</v>
      </c>
      <c r="E939">
        <v>54537</v>
      </c>
      <c r="F939" s="71"/>
      <c r="G939" s="71"/>
    </row>
    <row r="940" spans="2:7" x14ac:dyDescent="0.25">
      <c r="B940" t="s">
        <v>2978</v>
      </c>
      <c r="C940" t="s">
        <v>896</v>
      </c>
      <c r="D940">
        <v>11</v>
      </c>
      <c r="E940">
        <v>54573</v>
      </c>
      <c r="F940" s="71"/>
      <c r="G940" s="71"/>
    </row>
    <row r="941" spans="2:7" x14ac:dyDescent="0.25">
      <c r="B941" t="s">
        <v>2978</v>
      </c>
      <c r="C941" t="s">
        <v>897</v>
      </c>
      <c r="D941">
        <v>11</v>
      </c>
      <c r="E941">
        <v>54617</v>
      </c>
      <c r="F941" s="71"/>
      <c r="G941" s="71"/>
    </row>
    <row r="942" spans="2:7" x14ac:dyDescent="0.25">
      <c r="B942" t="s">
        <v>2978</v>
      </c>
      <c r="C942" t="s">
        <v>898</v>
      </c>
      <c r="D942">
        <v>11</v>
      </c>
      <c r="E942">
        <v>54699</v>
      </c>
      <c r="F942" s="71"/>
      <c r="G942" s="71"/>
    </row>
    <row r="943" spans="2:7" x14ac:dyDescent="0.25">
      <c r="B943" t="s">
        <v>2983</v>
      </c>
      <c r="F943" s="71"/>
      <c r="G943" s="71"/>
    </row>
    <row r="944" spans="2:7" x14ac:dyDescent="0.25">
      <c r="B944" t="s">
        <v>2975</v>
      </c>
      <c r="C944" t="s">
        <v>827</v>
      </c>
      <c r="D944">
        <v>11</v>
      </c>
      <c r="E944">
        <v>51010</v>
      </c>
      <c r="F944" s="71"/>
      <c r="G944" s="71"/>
    </row>
    <row r="945" spans="1:7" x14ac:dyDescent="0.25">
      <c r="B945" t="s">
        <v>2975</v>
      </c>
      <c r="C945" t="s">
        <v>826</v>
      </c>
      <c r="D945">
        <v>11</v>
      </c>
      <c r="E945">
        <v>50790</v>
      </c>
      <c r="F945" s="71"/>
      <c r="G945" s="71"/>
    </row>
    <row r="946" spans="1:7" x14ac:dyDescent="0.25">
      <c r="B946" t="s">
        <v>2975</v>
      </c>
      <c r="C946" t="s">
        <v>828</v>
      </c>
      <c r="D946">
        <v>11</v>
      </c>
      <c r="E946">
        <v>50889</v>
      </c>
      <c r="F946" s="71"/>
      <c r="G946" s="71"/>
    </row>
    <row r="947" spans="1:7" x14ac:dyDescent="0.25">
      <c r="B947" t="s">
        <v>2975</v>
      </c>
      <c r="C947" t="s">
        <v>829</v>
      </c>
      <c r="D947">
        <v>11</v>
      </c>
      <c r="E947">
        <v>50923</v>
      </c>
      <c r="F947" s="71"/>
      <c r="G947" s="71"/>
    </row>
    <row r="948" spans="1:7" x14ac:dyDescent="0.25">
      <c r="B948" t="s">
        <v>2975</v>
      </c>
      <c r="C948" t="s">
        <v>830</v>
      </c>
      <c r="D948">
        <v>11</v>
      </c>
      <c r="E948">
        <v>50969</v>
      </c>
      <c r="F948" s="71"/>
      <c r="G948" s="71"/>
    </row>
    <row r="949" spans="1:7" x14ac:dyDescent="0.25">
      <c r="B949" t="s">
        <v>2975</v>
      </c>
      <c r="C949" t="s">
        <v>831</v>
      </c>
      <c r="D949">
        <v>11</v>
      </c>
      <c r="E949">
        <v>51056</v>
      </c>
      <c r="F949" s="71"/>
      <c r="G949" s="71"/>
    </row>
    <row r="950" spans="1:7" x14ac:dyDescent="0.25">
      <c r="B950" t="s">
        <v>2975</v>
      </c>
      <c r="C950" t="s">
        <v>832</v>
      </c>
      <c r="D950">
        <v>11</v>
      </c>
      <c r="E950">
        <v>51118</v>
      </c>
      <c r="F950" s="71"/>
      <c r="G950" s="71"/>
    </row>
    <row r="951" spans="1:7" x14ac:dyDescent="0.25">
      <c r="B951" t="s">
        <v>2975</v>
      </c>
      <c r="C951" t="s">
        <v>833</v>
      </c>
      <c r="D951">
        <v>11</v>
      </c>
      <c r="E951">
        <v>51207</v>
      </c>
      <c r="F951" s="71"/>
      <c r="G951" s="71"/>
    </row>
    <row r="952" spans="1:7" x14ac:dyDescent="0.25">
      <c r="B952" t="s">
        <v>2984</v>
      </c>
      <c r="F952" s="71"/>
      <c r="G952" s="71"/>
    </row>
    <row r="953" spans="1:7" x14ac:dyDescent="0.25">
      <c r="A953" t="s">
        <v>3007</v>
      </c>
      <c r="F953" s="71"/>
      <c r="G953" s="71"/>
    </row>
    <row r="954" spans="1:7" x14ac:dyDescent="0.25">
      <c r="A954" t="s">
        <v>2788</v>
      </c>
      <c r="B954" t="s">
        <v>2978</v>
      </c>
      <c r="C954" t="s">
        <v>45</v>
      </c>
      <c r="D954">
        <v>12</v>
      </c>
      <c r="E954">
        <v>55473</v>
      </c>
      <c r="F954" s="71"/>
      <c r="G954" s="71"/>
    </row>
    <row r="955" spans="1:7" x14ac:dyDescent="0.25">
      <c r="B955" t="s">
        <v>2978</v>
      </c>
      <c r="C955" t="s">
        <v>46</v>
      </c>
      <c r="D955">
        <v>12</v>
      </c>
      <c r="E955">
        <v>55598</v>
      </c>
      <c r="F955" s="71"/>
      <c r="G955" s="71"/>
    </row>
    <row r="956" spans="1:7" x14ac:dyDescent="0.25">
      <c r="B956" t="s">
        <v>2978</v>
      </c>
      <c r="C956" t="s">
        <v>47</v>
      </c>
      <c r="D956">
        <v>12</v>
      </c>
      <c r="E956">
        <v>55623</v>
      </c>
      <c r="F956" s="71"/>
      <c r="G956" s="71"/>
    </row>
    <row r="957" spans="1:7" x14ac:dyDescent="0.25">
      <c r="B957" t="s">
        <v>2978</v>
      </c>
      <c r="C957" t="s">
        <v>48</v>
      </c>
      <c r="D957">
        <v>12</v>
      </c>
      <c r="E957">
        <v>55687</v>
      </c>
      <c r="F957" s="71"/>
      <c r="G957" s="71"/>
    </row>
    <row r="958" spans="1:7" x14ac:dyDescent="0.25">
      <c r="B958" t="s">
        <v>2978</v>
      </c>
      <c r="C958" t="s">
        <v>49</v>
      </c>
      <c r="D958">
        <v>12</v>
      </c>
      <c r="E958">
        <v>55776</v>
      </c>
      <c r="F958" s="71"/>
      <c r="G958" s="71"/>
    </row>
    <row r="959" spans="1:7" x14ac:dyDescent="0.25">
      <c r="B959" t="s">
        <v>2978</v>
      </c>
      <c r="C959" t="s">
        <v>50</v>
      </c>
      <c r="D959">
        <v>12</v>
      </c>
      <c r="E959">
        <v>55838</v>
      </c>
      <c r="F959" s="71"/>
      <c r="G959" s="71"/>
    </row>
    <row r="960" spans="1:7" x14ac:dyDescent="0.25">
      <c r="B960" t="s">
        <v>2978</v>
      </c>
      <c r="C960" t="s">
        <v>51</v>
      </c>
      <c r="D960">
        <v>12</v>
      </c>
      <c r="E960">
        <v>55918</v>
      </c>
      <c r="F960" s="71"/>
      <c r="G960" s="71"/>
    </row>
    <row r="961" spans="2:7" x14ac:dyDescent="0.25">
      <c r="B961" t="s">
        <v>2978</v>
      </c>
      <c r="C961" t="s">
        <v>52</v>
      </c>
      <c r="D961">
        <v>12</v>
      </c>
      <c r="E961">
        <v>56014</v>
      </c>
      <c r="F961" s="71"/>
      <c r="G961" s="71"/>
    </row>
    <row r="962" spans="2:7" x14ac:dyDescent="0.25">
      <c r="B962" t="s">
        <v>2978</v>
      </c>
      <c r="C962" t="s">
        <v>2790</v>
      </c>
      <c r="D962">
        <v>12</v>
      </c>
      <c r="E962">
        <v>56096</v>
      </c>
      <c r="F962" s="71"/>
      <c r="G962" s="71"/>
    </row>
    <row r="963" spans="2:7" x14ac:dyDescent="0.25">
      <c r="B963" t="s">
        <v>2978</v>
      </c>
      <c r="C963" t="s">
        <v>53</v>
      </c>
      <c r="D963">
        <v>12</v>
      </c>
      <c r="E963">
        <v>56210</v>
      </c>
      <c r="F963" s="71"/>
      <c r="G963" s="71"/>
    </row>
    <row r="964" spans="2:7" x14ac:dyDescent="0.25">
      <c r="B964" t="s">
        <v>2978</v>
      </c>
      <c r="C964" t="s">
        <v>54</v>
      </c>
      <c r="D964">
        <v>12</v>
      </c>
      <c r="E964">
        <v>56265</v>
      </c>
      <c r="F964" s="71"/>
      <c r="G964" s="71"/>
    </row>
    <row r="965" spans="2:7" x14ac:dyDescent="0.25">
      <c r="B965" t="s">
        <v>2978</v>
      </c>
      <c r="C965" t="s">
        <v>55</v>
      </c>
      <c r="D965">
        <v>12</v>
      </c>
      <c r="E965">
        <v>56327</v>
      </c>
      <c r="F965" s="71"/>
      <c r="G965" s="71"/>
    </row>
    <row r="966" spans="2:7" x14ac:dyDescent="0.25">
      <c r="B966" t="s">
        <v>2978</v>
      </c>
      <c r="C966" t="s">
        <v>56</v>
      </c>
      <c r="D966">
        <v>12</v>
      </c>
      <c r="E966">
        <v>56354</v>
      </c>
      <c r="F966" s="71"/>
      <c r="G966" s="71"/>
    </row>
    <row r="967" spans="2:7" x14ac:dyDescent="0.25">
      <c r="B967" t="s">
        <v>2978</v>
      </c>
      <c r="C967" t="s">
        <v>57</v>
      </c>
      <c r="D967">
        <v>12</v>
      </c>
      <c r="E967">
        <v>56425</v>
      </c>
      <c r="F967" s="71"/>
      <c r="G967" s="71"/>
    </row>
    <row r="968" spans="2:7" x14ac:dyDescent="0.25">
      <c r="B968" t="s">
        <v>2978</v>
      </c>
      <c r="C968" t="s">
        <v>58</v>
      </c>
      <c r="D968">
        <v>12</v>
      </c>
      <c r="E968">
        <v>56461</v>
      </c>
      <c r="F968" s="71"/>
      <c r="G968" s="71"/>
    </row>
    <row r="969" spans="2:7" x14ac:dyDescent="0.25">
      <c r="B969" t="s">
        <v>2978</v>
      </c>
      <c r="C969" t="s">
        <v>59</v>
      </c>
      <c r="D969">
        <v>12</v>
      </c>
      <c r="E969">
        <v>56522</v>
      </c>
      <c r="F969" s="71"/>
      <c r="G969" s="71"/>
    </row>
    <row r="970" spans="2:7" x14ac:dyDescent="0.25">
      <c r="B970" t="s">
        <v>2978</v>
      </c>
      <c r="C970" t="s">
        <v>60</v>
      </c>
      <c r="D970">
        <v>12</v>
      </c>
      <c r="E970">
        <v>56568</v>
      </c>
      <c r="F970" s="71"/>
      <c r="G970" s="71"/>
    </row>
    <row r="971" spans="2:7" x14ac:dyDescent="0.25">
      <c r="B971" t="s">
        <v>2978</v>
      </c>
      <c r="C971" t="s">
        <v>61</v>
      </c>
      <c r="D971">
        <v>12</v>
      </c>
      <c r="E971">
        <v>56666</v>
      </c>
      <c r="F971" s="71"/>
      <c r="G971" s="71"/>
    </row>
    <row r="972" spans="2:7" x14ac:dyDescent="0.25">
      <c r="B972" t="s">
        <v>2978</v>
      </c>
      <c r="C972" t="s">
        <v>2791</v>
      </c>
      <c r="D972">
        <v>12</v>
      </c>
      <c r="E972">
        <v>57314</v>
      </c>
      <c r="F972" s="71"/>
      <c r="G972" s="71"/>
    </row>
    <row r="973" spans="2:7" x14ac:dyDescent="0.25">
      <c r="B973" t="s">
        <v>2978</v>
      </c>
      <c r="C973" t="s">
        <v>62</v>
      </c>
      <c r="D973">
        <v>12</v>
      </c>
      <c r="E973">
        <v>56773</v>
      </c>
      <c r="F973" s="71"/>
      <c r="G973" s="71"/>
    </row>
    <row r="974" spans="2:7" x14ac:dyDescent="0.25">
      <c r="B974" t="s">
        <v>2978</v>
      </c>
      <c r="C974" t="s">
        <v>63</v>
      </c>
      <c r="D974">
        <v>12</v>
      </c>
      <c r="E974">
        <v>56844</v>
      </c>
      <c r="F974" s="71"/>
      <c r="G974" s="71"/>
    </row>
    <row r="975" spans="2:7" x14ac:dyDescent="0.25">
      <c r="B975" t="s">
        <v>2978</v>
      </c>
      <c r="C975" t="s">
        <v>64</v>
      </c>
      <c r="D975">
        <v>12</v>
      </c>
      <c r="E975">
        <v>56988</v>
      </c>
      <c r="F975" s="71"/>
      <c r="G975" s="71"/>
    </row>
    <row r="976" spans="2:7" x14ac:dyDescent="0.25">
      <c r="B976" t="s">
        <v>2978</v>
      </c>
      <c r="C976" t="s">
        <v>65</v>
      </c>
      <c r="D976">
        <v>12</v>
      </c>
      <c r="E976">
        <v>57083</v>
      </c>
      <c r="F976" s="71"/>
      <c r="G976" s="71"/>
    </row>
    <row r="977" spans="2:7" x14ac:dyDescent="0.25">
      <c r="B977" t="s">
        <v>2978</v>
      </c>
      <c r="C977" t="s">
        <v>66</v>
      </c>
      <c r="D977">
        <v>12</v>
      </c>
      <c r="E977">
        <v>57163</v>
      </c>
      <c r="F977" s="71"/>
      <c r="G977" s="71"/>
    </row>
    <row r="978" spans="2:7" x14ac:dyDescent="0.25">
      <c r="B978" t="s">
        <v>2978</v>
      </c>
      <c r="C978" t="s">
        <v>67</v>
      </c>
      <c r="D978">
        <v>12</v>
      </c>
      <c r="E978">
        <v>57225</v>
      </c>
      <c r="F978" s="71"/>
      <c r="G978" s="71"/>
    </row>
    <row r="979" spans="2:7" x14ac:dyDescent="0.25">
      <c r="B979" t="s">
        <v>2978</v>
      </c>
      <c r="C979" t="s">
        <v>68</v>
      </c>
      <c r="D979">
        <v>12</v>
      </c>
      <c r="E979">
        <v>57350</v>
      </c>
      <c r="F979" s="71"/>
      <c r="G979" s="71"/>
    </row>
    <row r="980" spans="2:7" x14ac:dyDescent="0.25">
      <c r="B980" t="s">
        <v>2978</v>
      </c>
      <c r="C980" t="s">
        <v>69</v>
      </c>
      <c r="D980">
        <v>12</v>
      </c>
      <c r="E980">
        <v>57449</v>
      </c>
      <c r="F980" s="71"/>
      <c r="G980" s="71"/>
    </row>
    <row r="981" spans="2:7" x14ac:dyDescent="0.25">
      <c r="B981" t="s">
        <v>2978</v>
      </c>
      <c r="C981" t="s">
        <v>70</v>
      </c>
      <c r="D981">
        <v>12</v>
      </c>
      <c r="E981">
        <v>55062</v>
      </c>
      <c r="F981" s="71"/>
      <c r="G981" s="71"/>
    </row>
    <row r="982" spans="2:7" x14ac:dyDescent="0.25">
      <c r="B982" t="s">
        <v>2978</v>
      </c>
      <c r="C982" t="s">
        <v>2792</v>
      </c>
      <c r="D982">
        <v>12</v>
      </c>
      <c r="E982">
        <v>57546</v>
      </c>
      <c r="F982" s="71"/>
      <c r="G982" s="71"/>
    </row>
    <row r="983" spans="2:7" x14ac:dyDescent="0.25">
      <c r="B983" t="s">
        <v>2978</v>
      </c>
      <c r="C983" t="s">
        <v>71</v>
      </c>
      <c r="D983">
        <v>12</v>
      </c>
      <c r="E983">
        <v>57582</v>
      </c>
      <c r="F983" s="71"/>
      <c r="G983" s="71"/>
    </row>
    <row r="984" spans="2:7" x14ac:dyDescent="0.25">
      <c r="B984" t="s">
        <v>2978</v>
      </c>
      <c r="C984" t="s">
        <v>72</v>
      </c>
      <c r="D984">
        <v>12</v>
      </c>
      <c r="E984">
        <v>57644</v>
      </c>
      <c r="F984" s="71"/>
      <c r="G984" s="71"/>
    </row>
    <row r="985" spans="2:7" x14ac:dyDescent="0.25">
      <c r="B985" t="s">
        <v>2978</v>
      </c>
      <c r="C985" t="s">
        <v>73</v>
      </c>
      <c r="D985">
        <v>12</v>
      </c>
      <c r="E985">
        <v>57706</v>
      </c>
      <c r="F985" s="71"/>
      <c r="G985" s="71"/>
    </row>
    <row r="986" spans="2:7" x14ac:dyDescent="0.25">
      <c r="B986" t="s">
        <v>2978</v>
      </c>
      <c r="C986" t="s">
        <v>74</v>
      </c>
      <c r="D986">
        <v>12</v>
      </c>
      <c r="E986">
        <v>57742</v>
      </c>
      <c r="F986" s="71"/>
      <c r="G986" s="71"/>
    </row>
    <row r="987" spans="2:7" x14ac:dyDescent="0.25">
      <c r="B987" t="s">
        <v>2978</v>
      </c>
      <c r="C987" t="s">
        <v>2793</v>
      </c>
      <c r="D987">
        <v>12</v>
      </c>
      <c r="E987">
        <v>57948</v>
      </c>
      <c r="F987" s="71"/>
      <c r="G987" s="71"/>
    </row>
    <row r="988" spans="2:7" x14ac:dyDescent="0.25">
      <c r="B988" t="s">
        <v>2978</v>
      </c>
      <c r="C988" t="s">
        <v>75</v>
      </c>
      <c r="D988">
        <v>12</v>
      </c>
      <c r="E988">
        <v>57831</v>
      </c>
      <c r="F988" s="71"/>
      <c r="G988" s="71"/>
    </row>
    <row r="989" spans="2:7" x14ac:dyDescent="0.25">
      <c r="B989" t="s">
        <v>2978</v>
      </c>
      <c r="C989" t="s">
        <v>76</v>
      </c>
      <c r="D989">
        <v>12</v>
      </c>
      <c r="E989">
        <v>57902</v>
      </c>
      <c r="F989" s="71"/>
      <c r="G989" s="71"/>
    </row>
    <row r="990" spans="2:7" x14ac:dyDescent="0.25">
      <c r="B990" t="s">
        <v>2978</v>
      </c>
      <c r="C990" t="s">
        <v>77</v>
      </c>
      <c r="D990">
        <v>12</v>
      </c>
      <c r="E990">
        <v>58008</v>
      </c>
      <c r="F990" s="71"/>
      <c r="G990" s="71"/>
    </row>
    <row r="991" spans="2:7" x14ac:dyDescent="0.25">
      <c r="B991" t="s">
        <v>2978</v>
      </c>
      <c r="C991" t="s">
        <v>78</v>
      </c>
      <c r="D991">
        <v>12</v>
      </c>
      <c r="E991">
        <v>58142</v>
      </c>
      <c r="F991" s="71"/>
      <c r="G991" s="71"/>
    </row>
    <row r="992" spans="2:7" x14ac:dyDescent="0.25">
      <c r="B992" t="s">
        <v>2978</v>
      </c>
      <c r="C992" t="s">
        <v>79</v>
      </c>
      <c r="D992">
        <v>12</v>
      </c>
      <c r="E992">
        <v>58204</v>
      </c>
      <c r="F992" s="71"/>
      <c r="G992" s="71"/>
    </row>
    <row r="993" spans="2:7" x14ac:dyDescent="0.25">
      <c r="B993" t="s">
        <v>2978</v>
      </c>
      <c r="C993" t="s">
        <v>80</v>
      </c>
      <c r="D993">
        <v>12</v>
      </c>
      <c r="E993">
        <v>55106</v>
      </c>
      <c r="F993" s="71"/>
      <c r="G993" s="71"/>
    </row>
    <row r="994" spans="2:7" x14ac:dyDescent="0.25">
      <c r="B994" t="s">
        <v>2978</v>
      </c>
      <c r="C994" t="s">
        <v>81</v>
      </c>
      <c r="D994">
        <v>12</v>
      </c>
      <c r="E994">
        <v>58259</v>
      </c>
      <c r="F994" s="71"/>
      <c r="G994" s="71"/>
    </row>
    <row r="995" spans="2:7" x14ac:dyDescent="0.25">
      <c r="B995" t="s">
        <v>2978</v>
      </c>
      <c r="C995" t="s">
        <v>82</v>
      </c>
      <c r="D995">
        <v>12</v>
      </c>
      <c r="E995">
        <v>58311</v>
      </c>
      <c r="F995" s="71"/>
      <c r="G995" s="71"/>
    </row>
    <row r="996" spans="2:7" x14ac:dyDescent="0.25">
      <c r="B996" t="s">
        <v>2978</v>
      </c>
      <c r="C996" t="s">
        <v>83</v>
      </c>
      <c r="D996">
        <v>12</v>
      </c>
      <c r="E996">
        <v>58357</v>
      </c>
      <c r="F996" s="71"/>
      <c r="G996" s="71"/>
    </row>
    <row r="997" spans="2:7" x14ac:dyDescent="0.25">
      <c r="B997" t="s">
        <v>2978</v>
      </c>
      <c r="C997" t="s">
        <v>84</v>
      </c>
      <c r="D997">
        <v>12</v>
      </c>
      <c r="E997">
        <v>58393</v>
      </c>
      <c r="F997" s="71"/>
      <c r="G997" s="71"/>
    </row>
    <row r="998" spans="2:7" x14ac:dyDescent="0.25">
      <c r="B998" t="s">
        <v>2978</v>
      </c>
      <c r="C998" t="s">
        <v>85</v>
      </c>
      <c r="D998">
        <v>12</v>
      </c>
      <c r="E998">
        <v>58464</v>
      </c>
      <c r="F998" s="71"/>
      <c r="G998" s="71"/>
    </row>
    <row r="999" spans="2:7" x14ac:dyDescent="0.25">
      <c r="B999" t="s">
        <v>2978</v>
      </c>
      <c r="C999" t="s">
        <v>86</v>
      </c>
      <c r="D999">
        <v>12</v>
      </c>
      <c r="E999">
        <v>58534</v>
      </c>
      <c r="F999" s="71"/>
      <c r="G999" s="71"/>
    </row>
    <row r="1000" spans="2:7" x14ac:dyDescent="0.25">
      <c r="B1000" t="s">
        <v>2978</v>
      </c>
      <c r="C1000" t="s">
        <v>87</v>
      </c>
      <c r="D1000">
        <v>12</v>
      </c>
      <c r="E1000">
        <v>55160</v>
      </c>
      <c r="F1000" s="71"/>
      <c r="G1000" s="71"/>
    </row>
    <row r="1001" spans="2:7" x14ac:dyDescent="0.25">
      <c r="B1001" t="s">
        <v>2978</v>
      </c>
      <c r="C1001" t="s">
        <v>88</v>
      </c>
      <c r="D1001">
        <v>12</v>
      </c>
      <c r="E1001">
        <v>55277</v>
      </c>
      <c r="F1001" s="71"/>
      <c r="G1001" s="71"/>
    </row>
    <row r="1002" spans="2:7" x14ac:dyDescent="0.25">
      <c r="B1002" t="s">
        <v>2978</v>
      </c>
      <c r="C1002" t="s">
        <v>89</v>
      </c>
      <c r="D1002">
        <v>12</v>
      </c>
      <c r="E1002">
        <v>58552</v>
      </c>
      <c r="F1002" s="71"/>
      <c r="G1002" s="71"/>
    </row>
    <row r="1003" spans="2:7" x14ac:dyDescent="0.25">
      <c r="B1003" t="s">
        <v>2978</v>
      </c>
      <c r="C1003" t="s">
        <v>90</v>
      </c>
      <c r="D1003">
        <v>12</v>
      </c>
      <c r="E1003">
        <v>58623</v>
      </c>
      <c r="F1003" s="71"/>
      <c r="G1003" s="71"/>
    </row>
    <row r="1004" spans="2:7" x14ac:dyDescent="0.25">
      <c r="B1004" t="s">
        <v>2978</v>
      </c>
      <c r="C1004" t="s">
        <v>91</v>
      </c>
      <c r="D1004">
        <v>12</v>
      </c>
      <c r="E1004">
        <v>58721</v>
      </c>
      <c r="F1004" s="71"/>
      <c r="G1004" s="71"/>
    </row>
    <row r="1005" spans="2:7" x14ac:dyDescent="0.25">
      <c r="B1005" t="s">
        <v>2978</v>
      </c>
      <c r="C1005" t="s">
        <v>92</v>
      </c>
      <c r="D1005">
        <v>12</v>
      </c>
      <c r="E1005">
        <v>60169</v>
      </c>
      <c r="F1005" s="71"/>
      <c r="G1005" s="71"/>
    </row>
    <row r="1006" spans="2:7" x14ac:dyDescent="0.25">
      <c r="B1006" t="s">
        <v>2978</v>
      </c>
      <c r="C1006" t="s">
        <v>93</v>
      </c>
      <c r="D1006">
        <v>12</v>
      </c>
      <c r="E1006">
        <v>58794</v>
      </c>
      <c r="F1006" s="71"/>
      <c r="G1006" s="71"/>
    </row>
    <row r="1007" spans="2:7" x14ac:dyDescent="0.25">
      <c r="B1007" t="s">
        <v>2978</v>
      </c>
      <c r="C1007" t="s">
        <v>94</v>
      </c>
      <c r="D1007">
        <v>12</v>
      </c>
      <c r="E1007">
        <v>58856</v>
      </c>
      <c r="F1007" s="71"/>
      <c r="G1007" s="71"/>
    </row>
    <row r="1008" spans="2:7" x14ac:dyDescent="0.25">
      <c r="B1008" t="s">
        <v>2978</v>
      </c>
      <c r="C1008" t="s">
        <v>95</v>
      </c>
      <c r="D1008">
        <v>12</v>
      </c>
      <c r="E1008">
        <v>58918</v>
      </c>
      <c r="F1008" s="71"/>
      <c r="G1008" s="71"/>
    </row>
    <row r="1009" spans="2:7" x14ac:dyDescent="0.25">
      <c r="B1009" t="s">
        <v>2978</v>
      </c>
      <c r="C1009" t="s">
        <v>96</v>
      </c>
      <c r="D1009">
        <v>12</v>
      </c>
      <c r="E1009">
        <v>58990</v>
      </c>
      <c r="F1009" s="71"/>
      <c r="G1009" s="71"/>
    </row>
    <row r="1010" spans="2:7" x14ac:dyDescent="0.25">
      <c r="B1010" t="s">
        <v>2978</v>
      </c>
      <c r="C1010" t="s">
        <v>97</v>
      </c>
      <c r="D1010">
        <v>12</v>
      </c>
      <c r="E1010">
        <v>59041</v>
      </c>
      <c r="F1010" s="71"/>
      <c r="G1010" s="71"/>
    </row>
    <row r="1011" spans="2:7" x14ac:dyDescent="0.25">
      <c r="B1011" t="s">
        <v>2978</v>
      </c>
      <c r="C1011" t="s">
        <v>98</v>
      </c>
      <c r="D1011">
        <v>12</v>
      </c>
      <c r="E1011">
        <v>59130</v>
      </c>
      <c r="F1011" s="71"/>
      <c r="G1011" s="71"/>
    </row>
    <row r="1012" spans="2:7" x14ac:dyDescent="0.25">
      <c r="B1012" t="s">
        <v>2978</v>
      </c>
      <c r="C1012" t="s">
        <v>99</v>
      </c>
      <c r="D1012">
        <v>12</v>
      </c>
      <c r="E1012">
        <v>59238</v>
      </c>
      <c r="F1012" s="71"/>
      <c r="G1012" s="71"/>
    </row>
    <row r="1013" spans="2:7" x14ac:dyDescent="0.25">
      <c r="B1013" t="s">
        <v>2978</v>
      </c>
      <c r="C1013" t="s">
        <v>100</v>
      </c>
      <c r="D1013">
        <v>12</v>
      </c>
      <c r="E1013">
        <v>59283</v>
      </c>
      <c r="F1013" s="71"/>
      <c r="G1013" s="71"/>
    </row>
    <row r="1014" spans="2:7" x14ac:dyDescent="0.25">
      <c r="B1014" t="s">
        <v>2978</v>
      </c>
      <c r="C1014" t="s">
        <v>101</v>
      </c>
      <c r="D1014">
        <v>12</v>
      </c>
      <c r="E1014">
        <v>59434</v>
      </c>
      <c r="F1014" s="71"/>
      <c r="G1014" s="71"/>
    </row>
    <row r="1015" spans="2:7" x14ac:dyDescent="0.25">
      <c r="B1015" t="s">
        <v>2978</v>
      </c>
      <c r="C1015" t="s">
        <v>102</v>
      </c>
      <c r="D1015">
        <v>12</v>
      </c>
      <c r="E1015">
        <v>55311</v>
      </c>
      <c r="F1015" s="71"/>
      <c r="G1015" s="71"/>
    </row>
    <row r="1016" spans="2:7" x14ac:dyDescent="0.25">
      <c r="B1016" t="s">
        <v>2978</v>
      </c>
      <c r="C1016" t="s">
        <v>103</v>
      </c>
      <c r="D1016">
        <v>12</v>
      </c>
      <c r="E1016">
        <v>59498</v>
      </c>
      <c r="F1016" s="71"/>
      <c r="G1016" s="71"/>
    </row>
    <row r="1017" spans="2:7" x14ac:dyDescent="0.25">
      <c r="B1017" t="s">
        <v>2978</v>
      </c>
      <c r="C1017" t="s">
        <v>2794</v>
      </c>
      <c r="D1017">
        <v>12</v>
      </c>
      <c r="E1017">
        <v>59586</v>
      </c>
      <c r="F1017" s="71"/>
      <c r="G1017" s="71"/>
    </row>
    <row r="1018" spans="2:7" x14ac:dyDescent="0.25">
      <c r="B1018" t="s">
        <v>2978</v>
      </c>
      <c r="C1018" t="s">
        <v>104</v>
      </c>
      <c r="D1018">
        <v>12</v>
      </c>
      <c r="E1018">
        <v>59327</v>
      </c>
      <c r="F1018" s="71"/>
      <c r="G1018" s="71"/>
    </row>
    <row r="1019" spans="2:7" x14ac:dyDescent="0.25">
      <c r="B1019" t="s">
        <v>2978</v>
      </c>
      <c r="C1019" t="s">
        <v>105</v>
      </c>
      <c r="D1019">
        <v>12</v>
      </c>
      <c r="E1019">
        <v>59416</v>
      </c>
      <c r="F1019" s="71"/>
      <c r="G1019" s="71"/>
    </row>
    <row r="1020" spans="2:7" x14ac:dyDescent="0.25">
      <c r="B1020" t="s">
        <v>2978</v>
      </c>
      <c r="C1020" t="s">
        <v>106</v>
      </c>
      <c r="D1020">
        <v>12</v>
      </c>
      <c r="E1020">
        <v>59657</v>
      </c>
      <c r="F1020" s="71"/>
      <c r="G1020" s="71"/>
    </row>
    <row r="1021" spans="2:7" x14ac:dyDescent="0.25">
      <c r="B1021" t="s">
        <v>2978</v>
      </c>
      <c r="C1021" t="s">
        <v>107</v>
      </c>
      <c r="D1021">
        <v>12</v>
      </c>
      <c r="E1021">
        <v>59826</v>
      </c>
      <c r="F1021" s="71"/>
      <c r="G1021" s="71"/>
    </row>
    <row r="1022" spans="2:7" x14ac:dyDescent="0.25">
      <c r="B1022" t="s">
        <v>2978</v>
      </c>
      <c r="C1022" t="s">
        <v>108</v>
      </c>
      <c r="D1022">
        <v>12</v>
      </c>
      <c r="E1022">
        <v>59693</v>
      </c>
      <c r="F1022" s="71"/>
      <c r="G1022" s="71"/>
    </row>
    <row r="1023" spans="2:7" x14ac:dyDescent="0.25">
      <c r="B1023" t="s">
        <v>2978</v>
      </c>
      <c r="C1023" t="s">
        <v>109</v>
      </c>
      <c r="D1023">
        <v>12</v>
      </c>
      <c r="E1023">
        <v>59764</v>
      </c>
      <c r="F1023" s="71"/>
      <c r="G1023" s="71"/>
    </row>
    <row r="1024" spans="2:7" x14ac:dyDescent="0.25">
      <c r="B1024" t="s">
        <v>2978</v>
      </c>
      <c r="C1024" t="s">
        <v>110</v>
      </c>
      <c r="D1024">
        <v>12</v>
      </c>
      <c r="E1024">
        <v>59880</v>
      </c>
      <c r="F1024" s="71"/>
      <c r="G1024" s="71"/>
    </row>
    <row r="1025" spans="1:7" x14ac:dyDescent="0.25">
      <c r="B1025" t="s">
        <v>2978</v>
      </c>
      <c r="C1025" t="s">
        <v>111</v>
      </c>
      <c r="D1025">
        <v>12</v>
      </c>
      <c r="E1025">
        <v>59942</v>
      </c>
      <c r="F1025" s="71"/>
      <c r="G1025" s="71"/>
    </row>
    <row r="1026" spans="1:7" x14ac:dyDescent="0.25">
      <c r="B1026" t="s">
        <v>2978</v>
      </c>
      <c r="C1026" t="s">
        <v>112</v>
      </c>
      <c r="D1026">
        <v>12</v>
      </c>
      <c r="E1026">
        <v>60026</v>
      </c>
      <c r="F1026" s="71"/>
      <c r="G1026" s="71"/>
    </row>
    <row r="1027" spans="1:7" x14ac:dyDescent="0.25">
      <c r="B1027" t="s">
        <v>2978</v>
      </c>
      <c r="C1027" t="s">
        <v>113</v>
      </c>
      <c r="D1027">
        <v>12</v>
      </c>
      <c r="E1027">
        <v>60062</v>
      </c>
      <c r="F1027" s="71"/>
      <c r="G1027" s="71"/>
    </row>
    <row r="1028" spans="1:7" x14ac:dyDescent="0.25">
      <c r="B1028" t="s">
        <v>2978</v>
      </c>
      <c r="C1028" t="s">
        <v>114</v>
      </c>
      <c r="D1028">
        <v>12</v>
      </c>
      <c r="E1028">
        <v>60099</v>
      </c>
      <c r="F1028" s="71"/>
      <c r="G1028" s="71"/>
    </row>
    <row r="1029" spans="1:7" x14ac:dyDescent="0.25">
      <c r="B1029" t="s">
        <v>2983</v>
      </c>
      <c r="F1029" s="71"/>
      <c r="G1029" s="71"/>
    </row>
    <row r="1030" spans="1:7" x14ac:dyDescent="0.25">
      <c r="B1030" t="s">
        <v>2975</v>
      </c>
      <c r="C1030" t="s">
        <v>945</v>
      </c>
      <c r="D1030">
        <v>12</v>
      </c>
      <c r="E1030">
        <v>55357</v>
      </c>
      <c r="F1030" s="71"/>
      <c r="G1030" s="71"/>
    </row>
    <row r="1031" spans="1:7" x14ac:dyDescent="0.25">
      <c r="B1031" t="s">
        <v>2975</v>
      </c>
      <c r="C1031" t="s">
        <v>41</v>
      </c>
      <c r="D1031">
        <v>12</v>
      </c>
      <c r="E1031">
        <v>54975</v>
      </c>
      <c r="F1031" s="71"/>
      <c r="G1031" s="71"/>
    </row>
    <row r="1032" spans="1:7" x14ac:dyDescent="0.25">
      <c r="B1032" t="s">
        <v>2975</v>
      </c>
      <c r="C1032" t="s">
        <v>42</v>
      </c>
      <c r="D1032">
        <v>12</v>
      </c>
      <c r="E1032">
        <v>55008</v>
      </c>
      <c r="F1032" s="71"/>
      <c r="G1032" s="71"/>
    </row>
    <row r="1033" spans="1:7" x14ac:dyDescent="0.25">
      <c r="B1033" t="s">
        <v>2975</v>
      </c>
      <c r="C1033" t="s">
        <v>43</v>
      </c>
      <c r="D1033">
        <v>12</v>
      </c>
      <c r="E1033">
        <v>55384</v>
      </c>
      <c r="F1033" s="71"/>
      <c r="G1033" s="71"/>
    </row>
    <row r="1034" spans="1:7" x14ac:dyDescent="0.25">
      <c r="B1034" t="s">
        <v>2975</v>
      </c>
      <c r="C1034" t="s">
        <v>44</v>
      </c>
      <c r="D1034">
        <v>12</v>
      </c>
      <c r="E1034">
        <v>55259</v>
      </c>
      <c r="F1034" s="71"/>
      <c r="G1034" s="71"/>
    </row>
    <row r="1035" spans="1:7" x14ac:dyDescent="0.25">
      <c r="B1035" t="s">
        <v>2975</v>
      </c>
      <c r="C1035" t="s">
        <v>946</v>
      </c>
      <c r="D1035">
        <v>12</v>
      </c>
      <c r="E1035">
        <v>55446</v>
      </c>
      <c r="F1035" s="71"/>
      <c r="G1035" s="71"/>
    </row>
    <row r="1036" spans="1:7" x14ac:dyDescent="0.25">
      <c r="B1036" t="s">
        <v>2984</v>
      </c>
      <c r="F1036" s="71"/>
      <c r="G1036" s="71"/>
    </row>
    <row r="1037" spans="1:7" x14ac:dyDescent="0.25">
      <c r="A1037" t="s">
        <v>3008</v>
      </c>
      <c r="F1037" s="71"/>
      <c r="G1037" s="71"/>
    </row>
    <row r="1038" spans="1:7" x14ac:dyDescent="0.25">
      <c r="A1038" t="s">
        <v>2795</v>
      </c>
      <c r="B1038" t="s">
        <v>2978</v>
      </c>
      <c r="C1038" t="s">
        <v>959</v>
      </c>
      <c r="D1038">
        <v>13</v>
      </c>
      <c r="E1038">
        <v>60598</v>
      </c>
      <c r="F1038" s="71"/>
      <c r="G1038" s="71"/>
    </row>
    <row r="1039" spans="1:7" x14ac:dyDescent="0.25">
      <c r="B1039" t="s">
        <v>2978</v>
      </c>
      <c r="C1039" t="s">
        <v>960</v>
      </c>
      <c r="D1039">
        <v>13</v>
      </c>
      <c r="E1039">
        <v>60883</v>
      </c>
      <c r="F1039" s="71"/>
      <c r="G1039" s="71"/>
    </row>
    <row r="1040" spans="1:7" x14ac:dyDescent="0.25">
      <c r="B1040" t="s">
        <v>2978</v>
      </c>
      <c r="C1040" t="s">
        <v>961</v>
      </c>
      <c r="D1040">
        <v>13</v>
      </c>
      <c r="E1040">
        <v>60570</v>
      </c>
      <c r="F1040" s="71"/>
      <c r="G1040" s="71"/>
    </row>
    <row r="1041" spans="2:7" x14ac:dyDescent="0.25">
      <c r="B1041" t="s">
        <v>2978</v>
      </c>
      <c r="C1041" t="s">
        <v>591</v>
      </c>
      <c r="D1041">
        <v>13</v>
      </c>
      <c r="E1041">
        <v>60945</v>
      </c>
      <c r="F1041" s="71"/>
      <c r="G1041" s="71"/>
    </row>
    <row r="1042" spans="2:7" x14ac:dyDescent="0.25">
      <c r="B1042" t="s">
        <v>2978</v>
      </c>
      <c r="C1042" t="s">
        <v>962</v>
      </c>
      <c r="D1042">
        <v>13</v>
      </c>
      <c r="E1042">
        <v>61005</v>
      </c>
      <c r="F1042" s="71"/>
      <c r="G1042" s="71"/>
    </row>
    <row r="1043" spans="2:7" x14ac:dyDescent="0.25">
      <c r="B1043" t="s">
        <v>2978</v>
      </c>
      <c r="C1043" t="s">
        <v>963</v>
      </c>
      <c r="D1043">
        <v>13</v>
      </c>
      <c r="E1043">
        <v>63198</v>
      </c>
      <c r="F1043" s="71"/>
      <c r="G1043" s="71"/>
    </row>
    <row r="1044" spans="2:7" x14ac:dyDescent="0.25">
      <c r="B1044" t="s">
        <v>2978</v>
      </c>
      <c r="C1044" t="s">
        <v>964</v>
      </c>
      <c r="D1044">
        <v>13</v>
      </c>
      <c r="E1044">
        <v>63294</v>
      </c>
      <c r="F1044" s="71"/>
      <c r="G1044" s="71"/>
    </row>
    <row r="1045" spans="2:7" x14ac:dyDescent="0.25">
      <c r="B1045" t="s">
        <v>2978</v>
      </c>
      <c r="C1045" t="s">
        <v>965</v>
      </c>
      <c r="D1045">
        <v>13</v>
      </c>
      <c r="E1045">
        <v>61121</v>
      </c>
      <c r="F1045" s="71"/>
      <c r="G1045" s="71"/>
    </row>
    <row r="1046" spans="2:7" x14ac:dyDescent="0.25">
      <c r="B1046" t="s">
        <v>2978</v>
      </c>
      <c r="C1046" t="s">
        <v>966</v>
      </c>
      <c r="D1046">
        <v>13</v>
      </c>
      <c r="E1046">
        <v>61167</v>
      </c>
      <c r="F1046" s="71"/>
      <c r="G1046" s="71"/>
    </row>
    <row r="1047" spans="2:7" x14ac:dyDescent="0.25">
      <c r="B1047" t="s">
        <v>2978</v>
      </c>
      <c r="C1047" t="s">
        <v>967</v>
      </c>
      <c r="D1047">
        <v>13</v>
      </c>
      <c r="E1047">
        <v>61210</v>
      </c>
      <c r="F1047" s="71"/>
      <c r="G1047" s="71"/>
    </row>
    <row r="1048" spans="2:7" x14ac:dyDescent="0.25">
      <c r="B1048" t="s">
        <v>2978</v>
      </c>
      <c r="C1048" t="s">
        <v>968</v>
      </c>
      <c r="D1048">
        <v>13</v>
      </c>
      <c r="E1048">
        <v>61256</v>
      </c>
      <c r="F1048" s="71"/>
      <c r="G1048" s="71"/>
    </row>
    <row r="1049" spans="2:7" x14ac:dyDescent="0.25">
      <c r="B1049" t="s">
        <v>2978</v>
      </c>
      <c r="C1049" t="s">
        <v>1511</v>
      </c>
      <c r="D1049">
        <v>13</v>
      </c>
      <c r="E1049">
        <v>61283</v>
      </c>
      <c r="F1049" s="71"/>
      <c r="G1049" s="71"/>
    </row>
    <row r="1050" spans="2:7" x14ac:dyDescent="0.25">
      <c r="B1050" t="s">
        <v>2978</v>
      </c>
      <c r="C1050" t="s">
        <v>969</v>
      </c>
      <c r="D1050">
        <v>13</v>
      </c>
      <c r="E1050">
        <v>61318</v>
      </c>
      <c r="F1050" s="71"/>
      <c r="G1050" s="71"/>
    </row>
    <row r="1051" spans="2:7" x14ac:dyDescent="0.25">
      <c r="B1051" t="s">
        <v>2978</v>
      </c>
      <c r="C1051" t="s">
        <v>970</v>
      </c>
      <c r="D1051">
        <v>13</v>
      </c>
      <c r="E1051">
        <v>61372</v>
      </c>
      <c r="F1051" s="71"/>
      <c r="G1051" s="71"/>
    </row>
    <row r="1052" spans="2:7" x14ac:dyDescent="0.25">
      <c r="B1052" t="s">
        <v>2978</v>
      </c>
      <c r="C1052" t="s">
        <v>673</v>
      </c>
      <c r="D1052">
        <v>13</v>
      </c>
      <c r="E1052">
        <v>61452</v>
      </c>
      <c r="F1052" s="71"/>
      <c r="G1052" s="71"/>
    </row>
    <row r="1053" spans="2:7" x14ac:dyDescent="0.25">
      <c r="B1053" t="s">
        <v>2978</v>
      </c>
      <c r="C1053" t="s">
        <v>971</v>
      </c>
      <c r="D1053">
        <v>13</v>
      </c>
      <c r="E1053">
        <v>61513</v>
      </c>
      <c r="F1053" s="71"/>
      <c r="G1053" s="71"/>
    </row>
    <row r="1054" spans="2:7" x14ac:dyDescent="0.25">
      <c r="B1054" t="s">
        <v>2978</v>
      </c>
      <c r="C1054" t="s">
        <v>972</v>
      </c>
      <c r="D1054">
        <v>13</v>
      </c>
      <c r="E1054">
        <v>63286</v>
      </c>
      <c r="F1054" s="71"/>
      <c r="G1054" s="71"/>
    </row>
    <row r="1055" spans="2:7" x14ac:dyDescent="0.25">
      <c r="B1055" t="s">
        <v>2978</v>
      </c>
      <c r="C1055" t="s">
        <v>973</v>
      </c>
      <c r="D1055">
        <v>13</v>
      </c>
      <c r="E1055">
        <v>61559</v>
      </c>
      <c r="F1055" s="71"/>
      <c r="G1055" s="71"/>
    </row>
    <row r="1056" spans="2:7" x14ac:dyDescent="0.25">
      <c r="B1056" t="s">
        <v>2978</v>
      </c>
      <c r="C1056" t="s">
        <v>974</v>
      </c>
      <c r="D1056">
        <v>13</v>
      </c>
      <c r="E1056">
        <v>61620</v>
      </c>
      <c r="F1056" s="71"/>
      <c r="G1056" s="71"/>
    </row>
    <row r="1057" spans="2:7" x14ac:dyDescent="0.25">
      <c r="B1057" t="s">
        <v>2978</v>
      </c>
      <c r="C1057" t="s">
        <v>913</v>
      </c>
      <c r="D1057">
        <v>13</v>
      </c>
      <c r="E1057">
        <v>63300</v>
      </c>
      <c r="F1057" s="71"/>
      <c r="G1057" s="71"/>
    </row>
    <row r="1058" spans="2:7" x14ac:dyDescent="0.25">
      <c r="B1058" t="s">
        <v>2978</v>
      </c>
      <c r="C1058" t="s">
        <v>975</v>
      </c>
      <c r="D1058">
        <v>13</v>
      </c>
      <c r="E1058">
        <v>61675</v>
      </c>
      <c r="F1058" s="71"/>
      <c r="G1058" s="71"/>
    </row>
    <row r="1059" spans="2:7" x14ac:dyDescent="0.25">
      <c r="B1059" t="s">
        <v>2978</v>
      </c>
      <c r="C1059" t="s">
        <v>976</v>
      </c>
      <c r="D1059">
        <v>13</v>
      </c>
      <c r="E1059">
        <v>61737</v>
      </c>
      <c r="F1059" s="71"/>
      <c r="G1059" s="71"/>
    </row>
    <row r="1060" spans="2:7" x14ac:dyDescent="0.25">
      <c r="B1060" t="s">
        <v>2978</v>
      </c>
      <c r="C1060" t="s">
        <v>977</v>
      </c>
      <c r="D1060">
        <v>13</v>
      </c>
      <c r="E1060">
        <v>63161</v>
      </c>
      <c r="F1060" s="71"/>
      <c r="G1060" s="71"/>
    </row>
    <row r="1061" spans="2:7" x14ac:dyDescent="0.25">
      <c r="B1061" t="s">
        <v>2978</v>
      </c>
      <c r="C1061" t="s">
        <v>1576</v>
      </c>
      <c r="D1061">
        <v>13</v>
      </c>
      <c r="E1061">
        <v>63334</v>
      </c>
      <c r="F1061" s="71"/>
      <c r="G1061" s="71"/>
    </row>
    <row r="1062" spans="2:7" x14ac:dyDescent="0.25">
      <c r="B1062" t="s">
        <v>2978</v>
      </c>
      <c r="C1062" t="s">
        <v>978</v>
      </c>
      <c r="D1062">
        <v>13</v>
      </c>
      <c r="E1062">
        <v>61808</v>
      </c>
      <c r="F1062" s="71"/>
      <c r="G1062" s="71"/>
    </row>
    <row r="1063" spans="2:7" x14ac:dyDescent="0.25">
      <c r="B1063" t="s">
        <v>2978</v>
      </c>
      <c r="C1063" t="s">
        <v>979</v>
      </c>
      <c r="D1063">
        <v>13</v>
      </c>
      <c r="E1063">
        <v>61826</v>
      </c>
      <c r="F1063" s="71"/>
      <c r="G1063" s="71"/>
    </row>
    <row r="1064" spans="2:7" x14ac:dyDescent="0.25">
      <c r="B1064" t="s">
        <v>2978</v>
      </c>
      <c r="C1064" t="s">
        <v>980</v>
      </c>
      <c r="D1064">
        <v>13</v>
      </c>
      <c r="E1064">
        <v>63326</v>
      </c>
      <c r="F1064" s="71"/>
      <c r="G1064" s="71"/>
    </row>
    <row r="1065" spans="2:7" x14ac:dyDescent="0.25">
      <c r="B1065" t="s">
        <v>2978</v>
      </c>
      <c r="C1065" t="s">
        <v>981</v>
      </c>
      <c r="D1065">
        <v>13</v>
      </c>
      <c r="E1065">
        <v>63278</v>
      </c>
      <c r="F1065" s="71"/>
      <c r="G1065" s="71"/>
    </row>
    <row r="1066" spans="2:7" x14ac:dyDescent="0.25">
      <c r="B1066" t="s">
        <v>2978</v>
      </c>
      <c r="C1066" t="s">
        <v>924</v>
      </c>
      <c r="D1066">
        <v>13</v>
      </c>
      <c r="E1066">
        <v>61871</v>
      </c>
      <c r="F1066" s="71"/>
      <c r="G1066" s="71"/>
    </row>
    <row r="1067" spans="2:7" x14ac:dyDescent="0.25">
      <c r="B1067" t="s">
        <v>2978</v>
      </c>
      <c r="C1067" t="s">
        <v>982</v>
      </c>
      <c r="D1067">
        <v>13</v>
      </c>
      <c r="E1067">
        <v>61951</v>
      </c>
      <c r="F1067" s="71"/>
      <c r="G1067" s="71"/>
    </row>
    <row r="1068" spans="2:7" x14ac:dyDescent="0.25">
      <c r="B1068" t="s">
        <v>2978</v>
      </c>
      <c r="C1068" t="s">
        <v>983</v>
      </c>
      <c r="D1068">
        <v>13</v>
      </c>
      <c r="E1068">
        <v>62020</v>
      </c>
      <c r="F1068" s="71"/>
      <c r="G1068" s="71"/>
    </row>
    <row r="1069" spans="2:7" x14ac:dyDescent="0.25">
      <c r="B1069" t="s">
        <v>2978</v>
      </c>
      <c r="C1069" t="s">
        <v>984</v>
      </c>
      <c r="D1069">
        <v>13</v>
      </c>
      <c r="E1069">
        <v>60632</v>
      </c>
      <c r="F1069" s="71"/>
      <c r="G1069" s="71"/>
    </row>
    <row r="1070" spans="2:7" x14ac:dyDescent="0.25">
      <c r="B1070" t="s">
        <v>2978</v>
      </c>
      <c r="C1070" t="s">
        <v>985</v>
      </c>
      <c r="D1070">
        <v>13</v>
      </c>
      <c r="E1070">
        <v>62057</v>
      </c>
      <c r="F1070" s="71"/>
      <c r="G1070" s="71"/>
    </row>
    <row r="1071" spans="2:7" x14ac:dyDescent="0.25">
      <c r="B1071" t="s">
        <v>2978</v>
      </c>
      <c r="C1071" t="s">
        <v>986</v>
      </c>
      <c r="D1071">
        <v>13</v>
      </c>
      <c r="E1071">
        <v>63152</v>
      </c>
      <c r="F1071" s="71"/>
      <c r="G1071" s="71"/>
    </row>
    <row r="1072" spans="2:7" x14ac:dyDescent="0.25">
      <c r="B1072" t="s">
        <v>2978</v>
      </c>
      <c r="C1072" t="s">
        <v>987</v>
      </c>
      <c r="D1072">
        <v>13</v>
      </c>
      <c r="E1072">
        <v>62137</v>
      </c>
      <c r="F1072" s="71"/>
      <c r="G1072" s="71"/>
    </row>
    <row r="1073" spans="2:7" x14ac:dyDescent="0.25">
      <c r="B1073" t="s">
        <v>2978</v>
      </c>
      <c r="C1073" t="s">
        <v>88</v>
      </c>
      <c r="D1073">
        <v>13</v>
      </c>
      <c r="E1073">
        <v>62253</v>
      </c>
      <c r="F1073" s="71"/>
      <c r="G1073" s="71"/>
    </row>
    <row r="1074" spans="2:7" x14ac:dyDescent="0.25">
      <c r="B1074" t="s">
        <v>2978</v>
      </c>
      <c r="C1074" t="s">
        <v>988</v>
      </c>
      <c r="D1074">
        <v>13</v>
      </c>
      <c r="E1074">
        <v>62191</v>
      </c>
      <c r="F1074" s="71"/>
      <c r="G1074" s="71"/>
    </row>
    <row r="1075" spans="2:7" x14ac:dyDescent="0.25">
      <c r="B1075" t="s">
        <v>2978</v>
      </c>
      <c r="C1075" t="s">
        <v>730</v>
      </c>
      <c r="D1075">
        <v>13</v>
      </c>
      <c r="E1075">
        <v>62280</v>
      </c>
      <c r="F1075" s="71"/>
      <c r="G1075" s="71"/>
    </row>
    <row r="1076" spans="2:7" x14ac:dyDescent="0.25">
      <c r="B1076" t="s">
        <v>2978</v>
      </c>
      <c r="C1076" t="s">
        <v>409</v>
      </c>
      <c r="D1076">
        <v>13</v>
      </c>
      <c r="E1076">
        <v>62440</v>
      </c>
      <c r="F1076" s="71"/>
      <c r="G1076" s="71"/>
    </row>
    <row r="1077" spans="2:7" x14ac:dyDescent="0.25">
      <c r="B1077" t="s">
        <v>2978</v>
      </c>
      <c r="C1077" t="s">
        <v>989</v>
      </c>
      <c r="D1077">
        <v>13</v>
      </c>
      <c r="E1077">
        <v>62486</v>
      </c>
      <c r="F1077" s="71"/>
      <c r="G1077" s="71"/>
    </row>
    <row r="1078" spans="2:7" x14ac:dyDescent="0.25">
      <c r="B1078" t="s">
        <v>2978</v>
      </c>
      <c r="C1078" t="s">
        <v>990</v>
      </c>
      <c r="D1078">
        <v>13</v>
      </c>
      <c r="E1078">
        <v>62538</v>
      </c>
      <c r="F1078" s="71"/>
      <c r="G1078" s="71"/>
    </row>
    <row r="1079" spans="2:7" x14ac:dyDescent="0.25">
      <c r="B1079" t="s">
        <v>2978</v>
      </c>
      <c r="C1079" t="s">
        <v>991</v>
      </c>
      <c r="D1079">
        <v>13</v>
      </c>
      <c r="E1079">
        <v>62609</v>
      </c>
      <c r="F1079" s="71"/>
      <c r="G1079" s="71"/>
    </row>
    <row r="1080" spans="2:7" x14ac:dyDescent="0.25">
      <c r="B1080" t="s">
        <v>2978</v>
      </c>
      <c r="C1080" t="s">
        <v>992</v>
      </c>
      <c r="D1080">
        <v>13</v>
      </c>
      <c r="E1080">
        <v>62672</v>
      </c>
      <c r="F1080" s="71"/>
      <c r="G1080" s="71"/>
    </row>
    <row r="1081" spans="2:7" x14ac:dyDescent="0.25">
      <c r="B1081" t="s">
        <v>2978</v>
      </c>
      <c r="C1081" t="s">
        <v>993</v>
      </c>
      <c r="D1081">
        <v>13</v>
      </c>
      <c r="E1081">
        <v>62707</v>
      </c>
      <c r="F1081" s="71"/>
      <c r="G1081" s="71"/>
    </row>
    <row r="1082" spans="2:7" x14ac:dyDescent="0.25">
      <c r="B1082" t="s">
        <v>2978</v>
      </c>
      <c r="C1082" t="s">
        <v>994</v>
      </c>
      <c r="D1082">
        <v>13</v>
      </c>
      <c r="E1082">
        <v>62761</v>
      </c>
      <c r="F1082" s="71"/>
      <c r="G1082" s="71"/>
    </row>
    <row r="1083" spans="2:7" x14ac:dyDescent="0.25">
      <c r="B1083" t="s">
        <v>2978</v>
      </c>
      <c r="C1083" t="s">
        <v>995</v>
      </c>
      <c r="D1083">
        <v>13</v>
      </c>
      <c r="E1083">
        <v>62798</v>
      </c>
      <c r="F1083" s="71"/>
      <c r="G1083" s="71"/>
    </row>
    <row r="1084" spans="2:7" x14ac:dyDescent="0.25">
      <c r="B1084" t="s">
        <v>2978</v>
      </c>
      <c r="C1084" t="s">
        <v>996</v>
      </c>
      <c r="D1084">
        <v>13</v>
      </c>
      <c r="E1084">
        <v>62878</v>
      </c>
      <c r="F1084" s="71"/>
      <c r="G1084" s="71"/>
    </row>
    <row r="1085" spans="2:7" x14ac:dyDescent="0.25">
      <c r="B1085" t="s">
        <v>2978</v>
      </c>
      <c r="C1085" t="s">
        <v>997</v>
      </c>
      <c r="D1085">
        <v>13</v>
      </c>
      <c r="E1085">
        <v>63318</v>
      </c>
      <c r="F1085" s="71"/>
      <c r="G1085" s="71"/>
    </row>
    <row r="1086" spans="2:7" x14ac:dyDescent="0.25">
      <c r="B1086" t="s">
        <v>2978</v>
      </c>
      <c r="C1086" t="s">
        <v>998</v>
      </c>
      <c r="D1086">
        <v>13</v>
      </c>
      <c r="E1086">
        <v>62823</v>
      </c>
      <c r="F1086" s="71"/>
      <c r="G1086" s="71"/>
    </row>
    <row r="1087" spans="2:7" x14ac:dyDescent="0.25">
      <c r="B1087" t="s">
        <v>2978</v>
      </c>
      <c r="C1087" t="s">
        <v>999</v>
      </c>
      <c r="D1087">
        <v>13</v>
      </c>
      <c r="E1087">
        <v>62903</v>
      </c>
      <c r="F1087" s="71"/>
      <c r="G1087" s="71"/>
    </row>
    <row r="1088" spans="2:7" x14ac:dyDescent="0.25">
      <c r="B1088" t="s">
        <v>2978</v>
      </c>
      <c r="C1088" t="s">
        <v>736</v>
      </c>
      <c r="D1088">
        <v>13</v>
      </c>
      <c r="E1088">
        <v>62949</v>
      </c>
      <c r="F1088" s="71"/>
      <c r="G1088" s="71"/>
    </row>
    <row r="1089" spans="2:7" x14ac:dyDescent="0.25">
      <c r="B1089" t="s">
        <v>2978</v>
      </c>
      <c r="C1089" t="s">
        <v>1000</v>
      </c>
      <c r="D1089">
        <v>13</v>
      </c>
      <c r="E1089">
        <v>62985</v>
      </c>
      <c r="F1089" s="71"/>
      <c r="G1089" s="71"/>
    </row>
    <row r="1090" spans="2:7" x14ac:dyDescent="0.25">
      <c r="B1090" t="s">
        <v>2978</v>
      </c>
      <c r="C1090" t="s">
        <v>1001</v>
      </c>
      <c r="D1090">
        <v>13</v>
      </c>
      <c r="E1090">
        <v>63045</v>
      </c>
      <c r="F1090" s="71"/>
      <c r="G1090" s="71"/>
    </row>
    <row r="1091" spans="2:7" x14ac:dyDescent="0.25">
      <c r="B1091" t="s">
        <v>2978</v>
      </c>
      <c r="C1091" t="s">
        <v>1002</v>
      </c>
      <c r="D1091">
        <v>13</v>
      </c>
      <c r="E1091">
        <v>63072</v>
      </c>
      <c r="F1091" s="71"/>
      <c r="G1091" s="71"/>
    </row>
    <row r="1092" spans="2:7" x14ac:dyDescent="0.25">
      <c r="B1092" t="s">
        <v>2978</v>
      </c>
      <c r="C1092" t="s">
        <v>1003</v>
      </c>
      <c r="D1092">
        <v>13</v>
      </c>
      <c r="E1092">
        <v>63189</v>
      </c>
      <c r="F1092" s="71"/>
      <c r="G1092" s="71"/>
    </row>
    <row r="1093" spans="2:7" x14ac:dyDescent="0.25">
      <c r="B1093" t="s">
        <v>2978</v>
      </c>
      <c r="C1093" t="s">
        <v>1004</v>
      </c>
      <c r="D1093">
        <v>13</v>
      </c>
      <c r="E1093">
        <v>60721</v>
      </c>
      <c r="F1093" s="71"/>
      <c r="G1093" s="71"/>
    </row>
    <row r="1094" spans="2:7" x14ac:dyDescent="0.25">
      <c r="B1094" t="s">
        <v>2978</v>
      </c>
      <c r="C1094" t="s">
        <v>1005</v>
      </c>
      <c r="D1094">
        <v>13</v>
      </c>
      <c r="E1094">
        <v>63125</v>
      </c>
      <c r="F1094" s="71"/>
      <c r="G1094" s="71"/>
    </row>
    <row r="1095" spans="2:7" x14ac:dyDescent="0.25">
      <c r="B1095" t="s">
        <v>2978</v>
      </c>
      <c r="C1095" t="s">
        <v>1006</v>
      </c>
      <c r="D1095">
        <v>13</v>
      </c>
      <c r="E1095">
        <v>63170</v>
      </c>
      <c r="F1095" s="71"/>
      <c r="G1095" s="71"/>
    </row>
    <row r="1096" spans="2:7" x14ac:dyDescent="0.25">
      <c r="B1096" t="s">
        <v>2983</v>
      </c>
      <c r="F1096" s="71"/>
      <c r="G1096" s="71"/>
    </row>
    <row r="1097" spans="2:7" x14ac:dyDescent="0.25">
      <c r="B1097" t="s">
        <v>2975</v>
      </c>
      <c r="C1097" t="s">
        <v>947</v>
      </c>
      <c r="D1097">
        <v>13</v>
      </c>
      <c r="E1097">
        <v>60419</v>
      </c>
      <c r="F1097" s="71"/>
      <c r="G1097" s="71"/>
    </row>
    <row r="1098" spans="2:7" x14ac:dyDescent="0.25">
      <c r="B1098" t="s">
        <v>2975</v>
      </c>
      <c r="C1098" t="s">
        <v>948</v>
      </c>
      <c r="D1098">
        <v>13</v>
      </c>
      <c r="E1098">
        <v>60482</v>
      </c>
      <c r="F1098" s="71"/>
      <c r="G1098" s="71"/>
    </row>
    <row r="1099" spans="2:7" x14ac:dyDescent="0.25">
      <c r="B1099" t="s">
        <v>2975</v>
      </c>
      <c r="C1099" t="s">
        <v>949</v>
      </c>
      <c r="D1099">
        <v>13</v>
      </c>
      <c r="E1099">
        <v>60847</v>
      </c>
      <c r="F1099" s="71"/>
      <c r="G1099" s="71"/>
    </row>
    <row r="1100" spans="2:7" x14ac:dyDescent="0.25">
      <c r="B1100" t="s">
        <v>2975</v>
      </c>
      <c r="C1100" t="s">
        <v>950</v>
      </c>
      <c r="D1100">
        <v>13</v>
      </c>
      <c r="E1100">
        <v>61069</v>
      </c>
      <c r="F1100" s="71"/>
      <c r="G1100" s="71"/>
    </row>
    <row r="1101" spans="2:7" x14ac:dyDescent="0.25">
      <c r="B1101" t="s">
        <v>2975</v>
      </c>
      <c r="C1101" t="s">
        <v>951</v>
      </c>
      <c r="D1101">
        <v>13</v>
      </c>
      <c r="E1101">
        <v>60776</v>
      </c>
      <c r="F1101" s="71"/>
      <c r="G1101" s="71"/>
    </row>
    <row r="1102" spans="2:7" x14ac:dyDescent="0.25">
      <c r="B1102" t="s">
        <v>2975</v>
      </c>
      <c r="C1102" t="s">
        <v>952</v>
      </c>
      <c r="D1102">
        <v>13</v>
      </c>
      <c r="E1102">
        <v>60455</v>
      </c>
      <c r="F1102" s="71"/>
      <c r="G1102" s="71"/>
    </row>
    <row r="1103" spans="2:7" x14ac:dyDescent="0.25">
      <c r="B1103" t="s">
        <v>2975</v>
      </c>
      <c r="C1103" t="s">
        <v>953</v>
      </c>
      <c r="D1103">
        <v>13</v>
      </c>
      <c r="E1103">
        <v>60801</v>
      </c>
      <c r="F1103" s="71"/>
      <c r="G1103" s="71"/>
    </row>
    <row r="1104" spans="2:7" x14ac:dyDescent="0.25">
      <c r="B1104" t="s">
        <v>2975</v>
      </c>
      <c r="C1104" t="s">
        <v>954</v>
      </c>
      <c r="D1104">
        <v>13</v>
      </c>
      <c r="E1104">
        <v>62360</v>
      </c>
      <c r="F1104" s="71"/>
      <c r="G1104" s="71"/>
    </row>
    <row r="1105" spans="1:7" x14ac:dyDescent="0.25">
      <c r="B1105" t="s">
        <v>2975</v>
      </c>
      <c r="C1105" t="s">
        <v>955</v>
      </c>
      <c r="D1105">
        <v>13</v>
      </c>
      <c r="E1105">
        <v>60507</v>
      </c>
      <c r="F1105" s="71"/>
      <c r="G1105" s="71"/>
    </row>
    <row r="1106" spans="1:7" x14ac:dyDescent="0.25">
      <c r="B1106" t="s">
        <v>2975</v>
      </c>
      <c r="C1106" t="s">
        <v>956</v>
      </c>
      <c r="D1106">
        <v>13</v>
      </c>
      <c r="E1106">
        <v>62397</v>
      </c>
      <c r="F1106" s="71"/>
      <c r="G1106" s="71"/>
    </row>
    <row r="1107" spans="1:7" x14ac:dyDescent="0.25">
      <c r="B1107" t="s">
        <v>2975</v>
      </c>
      <c r="C1107" t="s">
        <v>957</v>
      </c>
      <c r="D1107">
        <v>13</v>
      </c>
      <c r="E1107">
        <v>60687</v>
      </c>
      <c r="F1107" s="71"/>
      <c r="G1107" s="71"/>
    </row>
    <row r="1108" spans="1:7" x14ac:dyDescent="0.25">
      <c r="B1108" t="s">
        <v>2975</v>
      </c>
      <c r="C1108" t="s">
        <v>958</v>
      </c>
      <c r="D1108">
        <v>13</v>
      </c>
      <c r="E1108">
        <v>60534</v>
      </c>
      <c r="F1108" s="71"/>
      <c r="G1108" s="71"/>
    </row>
    <row r="1109" spans="1:7" x14ac:dyDescent="0.25">
      <c r="B1109" t="s">
        <v>2984</v>
      </c>
      <c r="F1109" s="71"/>
      <c r="G1109" s="71"/>
    </row>
    <row r="1110" spans="1:7" x14ac:dyDescent="0.25">
      <c r="A1110" t="s">
        <v>3009</v>
      </c>
      <c r="F1110" s="71"/>
      <c r="G1110" s="71"/>
    </row>
    <row r="1111" spans="1:7" x14ac:dyDescent="0.25">
      <c r="A1111" t="s">
        <v>2797</v>
      </c>
      <c r="B1111" t="s">
        <v>2978</v>
      </c>
      <c r="C1111" t="s">
        <v>1011</v>
      </c>
      <c r="D1111">
        <v>14</v>
      </c>
      <c r="E1111">
        <v>63777</v>
      </c>
      <c r="F1111" s="71"/>
      <c r="G1111" s="71"/>
    </row>
    <row r="1112" spans="1:7" x14ac:dyDescent="0.25">
      <c r="B1112" t="s">
        <v>2978</v>
      </c>
      <c r="C1112" t="s">
        <v>1012</v>
      </c>
      <c r="D1112">
        <v>14</v>
      </c>
      <c r="E1112">
        <v>65113</v>
      </c>
      <c r="F1112" s="71"/>
      <c r="G1112" s="71"/>
    </row>
    <row r="1113" spans="1:7" x14ac:dyDescent="0.25">
      <c r="B1113" t="s">
        <v>2978</v>
      </c>
      <c r="C1113" t="s">
        <v>1013</v>
      </c>
      <c r="D1113">
        <v>14</v>
      </c>
      <c r="E1113">
        <v>63633</v>
      </c>
      <c r="F1113" s="71"/>
      <c r="G1113" s="71"/>
    </row>
    <row r="1114" spans="1:7" x14ac:dyDescent="0.25">
      <c r="B1114" t="s">
        <v>2978</v>
      </c>
      <c r="C1114" t="s">
        <v>1014</v>
      </c>
      <c r="D1114">
        <v>14</v>
      </c>
      <c r="E1114">
        <v>63802</v>
      </c>
      <c r="F1114" s="71"/>
      <c r="G1114" s="71"/>
    </row>
    <row r="1115" spans="1:7" x14ac:dyDescent="0.25">
      <c r="B1115" t="s">
        <v>2978</v>
      </c>
      <c r="C1115" t="s">
        <v>1015</v>
      </c>
      <c r="D1115">
        <v>14</v>
      </c>
      <c r="E1115">
        <v>63866</v>
      </c>
      <c r="F1115" s="71"/>
      <c r="G1115" s="71"/>
    </row>
    <row r="1116" spans="1:7" x14ac:dyDescent="0.25">
      <c r="B1116" t="s">
        <v>2978</v>
      </c>
      <c r="C1116" t="s">
        <v>1016</v>
      </c>
      <c r="D1116">
        <v>14</v>
      </c>
      <c r="E1116">
        <v>65121</v>
      </c>
      <c r="F1116" s="71"/>
      <c r="G1116" s="71"/>
    </row>
    <row r="1117" spans="1:7" x14ac:dyDescent="0.25">
      <c r="B1117" t="s">
        <v>2978</v>
      </c>
      <c r="C1117" t="s">
        <v>1017</v>
      </c>
      <c r="D1117">
        <v>14</v>
      </c>
      <c r="E1117">
        <v>63893</v>
      </c>
      <c r="F1117" s="71"/>
      <c r="G1117" s="71"/>
    </row>
    <row r="1118" spans="1:7" x14ac:dyDescent="0.25">
      <c r="B1118" t="s">
        <v>2978</v>
      </c>
      <c r="C1118" t="s">
        <v>1018</v>
      </c>
      <c r="D1118">
        <v>14</v>
      </c>
      <c r="E1118">
        <v>63937</v>
      </c>
      <c r="F1118" s="71"/>
      <c r="G1118" s="71"/>
    </row>
    <row r="1119" spans="1:7" x14ac:dyDescent="0.25">
      <c r="B1119" t="s">
        <v>2978</v>
      </c>
      <c r="C1119" t="s">
        <v>1019</v>
      </c>
      <c r="D1119">
        <v>14</v>
      </c>
      <c r="E1119">
        <v>64041</v>
      </c>
      <c r="F1119" s="71"/>
      <c r="G1119" s="71"/>
    </row>
    <row r="1120" spans="1:7" x14ac:dyDescent="0.25">
      <c r="B1120" t="s">
        <v>2978</v>
      </c>
      <c r="C1120" t="s">
        <v>1020</v>
      </c>
      <c r="D1120">
        <v>14</v>
      </c>
      <c r="E1120">
        <v>64005</v>
      </c>
      <c r="F1120" s="71"/>
      <c r="G1120" s="71"/>
    </row>
    <row r="1121" spans="2:7" x14ac:dyDescent="0.25">
      <c r="B1121" t="s">
        <v>2978</v>
      </c>
      <c r="C1121" t="s">
        <v>1021</v>
      </c>
      <c r="D1121">
        <v>14</v>
      </c>
      <c r="E1121">
        <v>64096</v>
      </c>
      <c r="F1121" s="71"/>
      <c r="G1121" s="71"/>
    </row>
    <row r="1122" spans="2:7" x14ac:dyDescent="0.25">
      <c r="B1122" t="s">
        <v>2978</v>
      </c>
      <c r="C1122" t="s">
        <v>1022</v>
      </c>
      <c r="D1122">
        <v>14</v>
      </c>
      <c r="E1122">
        <v>64130</v>
      </c>
      <c r="F1122" s="71"/>
      <c r="G1122" s="71"/>
    </row>
    <row r="1123" spans="2:7" x14ac:dyDescent="0.25">
      <c r="B1123" t="s">
        <v>2978</v>
      </c>
      <c r="C1123" t="s">
        <v>1023</v>
      </c>
      <c r="D1123">
        <v>14</v>
      </c>
      <c r="E1123">
        <v>64194</v>
      </c>
      <c r="F1123" s="71"/>
      <c r="G1123" s="71"/>
    </row>
    <row r="1124" spans="2:7" x14ac:dyDescent="0.25">
      <c r="B1124" t="s">
        <v>2978</v>
      </c>
      <c r="C1124" t="s">
        <v>1024</v>
      </c>
      <c r="D1124">
        <v>14</v>
      </c>
      <c r="E1124">
        <v>64238</v>
      </c>
      <c r="F1124" s="71"/>
      <c r="G1124" s="71"/>
    </row>
    <row r="1125" spans="2:7" x14ac:dyDescent="0.25">
      <c r="B1125" t="s">
        <v>2978</v>
      </c>
      <c r="C1125" t="s">
        <v>1025</v>
      </c>
      <c r="D1125">
        <v>14</v>
      </c>
      <c r="E1125">
        <v>63553</v>
      </c>
      <c r="F1125" s="71"/>
      <c r="G1125" s="71"/>
    </row>
    <row r="1126" spans="2:7" x14ac:dyDescent="0.25">
      <c r="B1126" t="s">
        <v>2978</v>
      </c>
      <c r="C1126" t="s">
        <v>1026</v>
      </c>
      <c r="D1126">
        <v>14</v>
      </c>
      <c r="E1126">
        <v>65147</v>
      </c>
      <c r="F1126" s="71"/>
      <c r="G1126" s="71"/>
    </row>
    <row r="1127" spans="2:7" x14ac:dyDescent="0.25">
      <c r="B1127" t="s">
        <v>2978</v>
      </c>
      <c r="C1127" t="s">
        <v>2800</v>
      </c>
      <c r="D1127">
        <v>14</v>
      </c>
      <c r="E1127">
        <v>64265</v>
      </c>
      <c r="F1127" s="71"/>
      <c r="G1127" s="71"/>
    </row>
    <row r="1128" spans="2:7" x14ac:dyDescent="0.25">
      <c r="B1128" t="s">
        <v>2978</v>
      </c>
      <c r="C1128" t="s">
        <v>1027</v>
      </c>
      <c r="D1128">
        <v>14</v>
      </c>
      <c r="E1128">
        <v>65154</v>
      </c>
      <c r="F1128" s="71"/>
      <c r="G1128" s="71"/>
    </row>
    <row r="1129" spans="2:7" x14ac:dyDescent="0.25">
      <c r="B1129" t="s">
        <v>2978</v>
      </c>
      <c r="C1129" t="s">
        <v>1028</v>
      </c>
      <c r="D1129">
        <v>14</v>
      </c>
      <c r="E1129">
        <v>64318</v>
      </c>
      <c r="F1129" s="71"/>
      <c r="G1129" s="71"/>
    </row>
    <row r="1130" spans="2:7" x14ac:dyDescent="0.25">
      <c r="B1130" t="s">
        <v>2978</v>
      </c>
      <c r="C1130" t="s">
        <v>1029</v>
      </c>
      <c r="D1130">
        <v>14</v>
      </c>
      <c r="E1130">
        <v>64345</v>
      </c>
      <c r="F1130" s="71"/>
      <c r="G1130" s="71"/>
    </row>
    <row r="1131" spans="2:7" x14ac:dyDescent="0.25">
      <c r="B1131" t="s">
        <v>2978</v>
      </c>
      <c r="C1131" t="s">
        <v>1030</v>
      </c>
      <c r="D1131">
        <v>14</v>
      </c>
      <c r="E1131">
        <v>64390</v>
      </c>
      <c r="F1131" s="71"/>
      <c r="G1131" s="71"/>
    </row>
    <row r="1132" spans="2:7" x14ac:dyDescent="0.25">
      <c r="B1132" t="s">
        <v>2978</v>
      </c>
      <c r="C1132" t="s">
        <v>1031</v>
      </c>
      <c r="D1132">
        <v>14</v>
      </c>
      <c r="E1132">
        <v>64425</v>
      </c>
      <c r="F1132" s="71"/>
      <c r="G1132" s="71"/>
    </row>
    <row r="1133" spans="2:7" x14ac:dyDescent="0.25">
      <c r="B1133" t="s">
        <v>2978</v>
      </c>
      <c r="C1133" t="s">
        <v>1032</v>
      </c>
      <c r="D1133">
        <v>14</v>
      </c>
      <c r="E1133">
        <v>64461</v>
      </c>
      <c r="F1133" s="71"/>
      <c r="G1133" s="71"/>
    </row>
    <row r="1134" spans="2:7" x14ac:dyDescent="0.25">
      <c r="B1134" t="s">
        <v>2978</v>
      </c>
      <c r="C1134" t="s">
        <v>1033</v>
      </c>
      <c r="D1134">
        <v>14</v>
      </c>
      <c r="E1134">
        <v>64504</v>
      </c>
      <c r="F1134" s="71"/>
      <c r="G1134" s="71"/>
    </row>
    <row r="1135" spans="2:7" x14ac:dyDescent="0.25">
      <c r="B1135" t="s">
        <v>2978</v>
      </c>
      <c r="C1135" t="s">
        <v>987</v>
      </c>
      <c r="D1135">
        <v>14</v>
      </c>
      <c r="E1135">
        <v>65105</v>
      </c>
      <c r="F1135" s="71"/>
      <c r="G1135" s="71"/>
    </row>
    <row r="1136" spans="2:7" x14ac:dyDescent="0.25">
      <c r="B1136" t="s">
        <v>2978</v>
      </c>
      <c r="C1136" t="s">
        <v>1034</v>
      </c>
      <c r="D1136">
        <v>14</v>
      </c>
      <c r="E1136">
        <v>65139</v>
      </c>
      <c r="F1136" s="71"/>
      <c r="G1136" s="71"/>
    </row>
    <row r="1137" spans="2:7" x14ac:dyDescent="0.25">
      <c r="B1137" t="s">
        <v>2978</v>
      </c>
      <c r="C1137" t="s">
        <v>1035</v>
      </c>
      <c r="D1137">
        <v>14</v>
      </c>
      <c r="E1137">
        <v>64568</v>
      </c>
      <c r="F1137" s="71"/>
      <c r="G1137" s="71"/>
    </row>
    <row r="1138" spans="2:7" x14ac:dyDescent="0.25">
      <c r="B1138" t="s">
        <v>2978</v>
      </c>
      <c r="C1138" t="s">
        <v>1036</v>
      </c>
      <c r="D1138">
        <v>14</v>
      </c>
      <c r="E1138">
        <v>64602</v>
      </c>
      <c r="F1138" s="71"/>
      <c r="G1138" s="71"/>
    </row>
    <row r="1139" spans="2:7" x14ac:dyDescent="0.25">
      <c r="B1139" t="s">
        <v>2978</v>
      </c>
      <c r="C1139" t="s">
        <v>1037</v>
      </c>
      <c r="D1139">
        <v>14</v>
      </c>
      <c r="E1139">
        <v>64639</v>
      </c>
      <c r="F1139" s="71"/>
      <c r="G1139" s="71"/>
    </row>
    <row r="1140" spans="2:7" x14ac:dyDescent="0.25">
      <c r="B1140" t="s">
        <v>2978</v>
      </c>
      <c r="C1140" t="s">
        <v>1038</v>
      </c>
      <c r="D1140">
        <v>14</v>
      </c>
      <c r="E1140">
        <v>64719</v>
      </c>
      <c r="F1140" s="71"/>
      <c r="G1140" s="71"/>
    </row>
    <row r="1141" spans="2:7" x14ac:dyDescent="0.25">
      <c r="B1141" t="s">
        <v>2978</v>
      </c>
      <c r="C1141" t="s">
        <v>1039</v>
      </c>
      <c r="D1141">
        <v>14</v>
      </c>
      <c r="E1141">
        <v>64773</v>
      </c>
      <c r="F1141" s="71"/>
      <c r="G1141" s="71"/>
    </row>
    <row r="1142" spans="2:7" x14ac:dyDescent="0.25">
      <c r="B1142" t="s">
        <v>2978</v>
      </c>
      <c r="C1142" t="s">
        <v>2801</v>
      </c>
      <c r="D1142">
        <v>14</v>
      </c>
      <c r="E1142">
        <v>64826</v>
      </c>
      <c r="F1142" s="71"/>
      <c r="G1142" s="71"/>
    </row>
    <row r="1143" spans="2:7" x14ac:dyDescent="0.25">
      <c r="B1143" t="s">
        <v>2978</v>
      </c>
      <c r="C1143" t="s">
        <v>1040</v>
      </c>
      <c r="D1143">
        <v>14</v>
      </c>
      <c r="E1143">
        <v>63688</v>
      </c>
      <c r="F1143" s="71"/>
      <c r="G1143" s="71"/>
    </row>
    <row r="1144" spans="2:7" x14ac:dyDescent="0.25">
      <c r="B1144" t="s">
        <v>2978</v>
      </c>
      <c r="C1144" t="s">
        <v>1041</v>
      </c>
      <c r="D1144">
        <v>14</v>
      </c>
      <c r="E1144">
        <v>64871</v>
      </c>
      <c r="F1144" s="71"/>
      <c r="G1144" s="71"/>
    </row>
    <row r="1145" spans="2:7" x14ac:dyDescent="0.25">
      <c r="B1145" t="s">
        <v>2978</v>
      </c>
      <c r="C1145" t="s">
        <v>2802</v>
      </c>
      <c r="D1145">
        <v>14</v>
      </c>
      <c r="E1145">
        <v>64942</v>
      </c>
      <c r="F1145" s="71"/>
      <c r="G1145" s="71"/>
    </row>
    <row r="1146" spans="2:7" x14ac:dyDescent="0.25">
      <c r="B1146" t="s">
        <v>2978</v>
      </c>
      <c r="C1146" t="s">
        <v>1042</v>
      </c>
      <c r="D1146">
        <v>14</v>
      </c>
      <c r="E1146">
        <v>64906</v>
      </c>
      <c r="F1146" s="71"/>
      <c r="G1146" s="71"/>
    </row>
    <row r="1147" spans="2:7" x14ac:dyDescent="0.25">
      <c r="B1147" t="s">
        <v>2978</v>
      </c>
      <c r="C1147" t="s">
        <v>1043</v>
      </c>
      <c r="D1147">
        <v>14</v>
      </c>
      <c r="E1147">
        <v>65099</v>
      </c>
      <c r="F1147" s="71"/>
      <c r="G1147" s="71"/>
    </row>
    <row r="1148" spans="2:7" x14ac:dyDescent="0.25">
      <c r="B1148" t="s">
        <v>2978</v>
      </c>
      <c r="C1148" t="s">
        <v>2803</v>
      </c>
      <c r="D1148">
        <v>14</v>
      </c>
      <c r="E1148">
        <v>64997</v>
      </c>
      <c r="F1148" s="71"/>
      <c r="G1148" s="71"/>
    </row>
    <row r="1149" spans="2:7" x14ac:dyDescent="0.25">
      <c r="B1149" t="s">
        <v>2978</v>
      </c>
      <c r="C1149" t="s">
        <v>1044</v>
      </c>
      <c r="D1149">
        <v>14</v>
      </c>
      <c r="E1149">
        <v>65048</v>
      </c>
      <c r="F1149" s="71"/>
      <c r="G1149" s="71"/>
    </row>
    <row r="1150" spans="2:7" x14ac:dyDescent="0.25">
      <c r="B1150" t="s">
        <v>2978</v>
      </c>
      <c r="C1150" t="s">
        <v>1045</v>
      </c>
      <c r="D1150">
        <v>14</v>
      </c>
      <c r="E1150">
        <v>65011</v>
      </c>
      <c r="F1150" s="71"/>
      <c r="G1150" s="71"/>
    </row>
    <row r="1151" spans="2:7" x14ac:dyDescent="0.25">
      <c r="B1151" t="s">
        <v>2983</v>
      </c>
      <c r="F1151" s="71"/>
      <c r="G1151" s="71"/>
    </row>
    <row r="1152" spans="2:7" x14ac:dyDescent="0.25">
      <c r="B1152" t="s">
        <v>2975</v>
      </c>
      <c r="C1152" t="s">
        <v>2799</v>
      </c>
      <c r="D1152">
        <v>14</v>
      </c>
      <c r="E1152">
        <v>63394</v>
      </c>
      <c r="F1152" s="71"/>
      <c r="G1152" s="71"/>
    </row>
    <row r="1153" spans="1:7" x14ac:dyDescent="0.25">
      <c r="B1153" t="s">
        <v>2975</v>
      </c>
      <c r="C1153" t="s">
        <v>1007</v>
      </c>
      <c r="D1153">
        <v>14</v>
      </c>
      <c r="E1153">
        <v>63740</v>
      </c>
      <c r="F1153" s="71"/>
      <c r="G1153" s="71"/>
    </row>
    <row r="1154" spans="1:7" x14ac:dyDescent="0.25">
      <c r="B1154" t="s">
        <v>2975</v>
      </c>
      <c r="C1154" t="s">
        <v>1008</v>
      </c>
      <c r="D1154">
        <v>14</v>
      </c>
      <c r="E1154">
        <v>63447</v>
      </c>
      <c r="F1154" s="71"/>
      <c r="G1154" s="71"/>
    </row>
    <row r="1155" spans="1:7" x14ac:dyDescent="0.25">
      <c r="B1155" t="s">
        <v>2975</v>
      </c>
      <c r="C1155" t="s">
        <v>1009</v>
      </c>
      <c r="D1155">
        <v>14</v>
      </c>
      <c r="E1155">
        <v>63526</v>
      </c>
      <c r="F1155" s="71"/>
      <c r="G1155" s="71"/>
    </row>
    <row r="1156" spans="1:7" x14ac:dyDescent="0.25">
      <c r="B1156" t="s">
        <v>2975</v>
      </c>
      <c r="C1156" t="s">
        <v>1010</v>
      </c>
      <c r="D1156">
        <v>14</v>
      </c>
      <c r="E1156">
        <v>63580</v>
      </c>
      <c r="F1156" s="71"/>
      <c r="G1156" s="71"/>
    </row>
    <row r="1157" spans="1:7" x14ac:dyDescent="0.25">
      <c r="B1157" t="s">
        <v>2984</v>
      </c>
      <c r="F1157" s="71"/>
      <c r="G1157" s="71"/>
    </row>
    <row r="1158" spans="1:7" x14ac:dyDescent="0.25">
      <c r="A1158" t="s">
        <v>3010</v>
      </c>
      <c r="F1158" s="71"/>
      <c r="G1158" s="71"/>
    </row>
    <row r="1159" spans="1:7" x14ac:dyDescent="0.25">
      <c r="A1159" t="s">
        <v>2804</v>
      </c>
      <c r="B1159" t="s">
        <v>2978</v>
      </c>
      <c r="C1159" t="s">
        <v>271</v>
      </c>
      <c r="D1159">
        <v>15</v>
      </c>
      <c r="E1159">
        <v>65379</v>
      </c>
      <c r="F1159" s="71"/>
      <c r="G1159" s="71"/>
    </row>
    <row r="1160" spans="1:7" x14ac:dyDescent="0.25">
      <c r="B1160" t="s">
        <v>2978</v>
      </c>
      <c r="C1160" t="s">
        <v>1052</v>
      </c>
      <c r="D1160">
        <v>15</v>
      </c>
      <c r="E1160">
        <v>66198</v>
      </c>
      <c r="F1160" s="71"/>
      <c r="G1160" s="71"/>
    </row>
    <row r="1161" spans="1:7" x14ac:dyDescent="0.25">
      <c r="B1161" t="s">
        <v>2978</v>
      </c>
      <c r="C1161" t="s">
        <v>1053</v>
      </c>
      <c r="D1161">
        <v>15</v>
      </c>
      <c r="E1161">
        <v>66223</v>
      </c>
      <c r="F1161" s="71"/>
      <c r="G1161" s="71"/>
    </row>
    <row r="1162" spans="1:7" x14ac:dyDescent="0.25">
      <c r="B1162" t="s">
        <v>2978</v>
      </c>
      <c r="C1162" t="s">
        <v>1054</v>
      </c>
      <c r="D1162">
        <v>15</v>
      </c>
      <c r="E1162">
        <v>66330</v>
      </c>
      <c r="F1162" s="71"/>
      <c r="G1162" s="71"/>
    </row>
    <row r="1163" spans="1:7" x14ac:dyDescent="0.25">
      <c r="B1163" t="s">
        <v>2978</v>
      </c>
      <c r="C1163" t="s">
        <v>1055</v>
      </c>
      <c r="D1163">
        <v>15</v>
      </c>
      <c r="E1163">
        <v>66401</v>
      </c>
      <c r="F1163" s="71"/>
      <c r="G1163" s="71"/>
    </row>
    <row r="1164" spans="1:7" x14ac:dyDescent="0.25">
      <c r="B1164" t="s">
        <v>2978</v>
      </c>
      <c r="C1164" t="s">
        <v>1056</v>
      </c>
      <c r="D1164">
        <v>15</v>
      </c>
      <c r="E1164">
        <v>66009</v>
      </c>
      <c r="F1164" s="71"/>
      <c r="G1164" s="71"/>
    </row>
    <row r="1165" spans="1:7" x14ac:dyDescent="0.25">
      <c r="B1165" t="s">
        <v>2978</v>
      </c>
      <c r="C1165" t="s">
        <v>534</v>
      </c>
      <c r="D1165">
        <v>15</v>
      </c>
      <c r="E1165">
        <v>66152</v>
      </c>
      <c r="F1165" s="71"/>
      <c r="G1165" s="71"/>
    </row>
    <row r="1166" spans="1:7" x14ac:dyDescent="0.25">
      <c r="B1166" t="s">
        <v>2978</v>
      </c>
      <c r="C1166" t="s">
        <v>1057</v>
      </c>
      <c r="D1166">
        <v>15</v>
      </c>
      <c r="E1166">
        <v>101341</v>
      </c>
      <c r="F1166" s="71"/>
      <c r="G1166" s="71"/>
    </row>
    <row r="1167" spans="1:7" x14ac:dyDescent="0.25">
      <c r="B1167" t="s">
        <v>2978</v>
      </c>
      <c r="C1167" t="s">
        <v>1058</v>
      </c>
      <c r="D1167">
        <v>15</v>
      </c>
      <c r="E1167">
        <v>66438</v>
      </c>
      <c r="F1167" s="71"/>
      <c r="G1167" s="71"/>
    </row>
    <row r="1168" spans="1:7" x14ac:dyDescent="0.25">
      <c r="B1168" t="s">
        <v>2978</v>
      </c>
      <c r="C1168" t="s">
        <v>1059</v>
      </c>
      <c r="D1168">
        <v>15</v>
      </c>
      <c r="E1168">
        <v>66474</v>
      </c>
      <c r="F1168" s="71"/>
      <c r="G1168" s="71"/>
    </row>
    <row r="1169" spans="2:7" x14ac:dyDescent="0.25">
      <c r="B1169" t="s">
        <v>2978</v>
      </c>
      <c r="C1169" t="s">
        <v>1060</v>
      </c>
      <c r="D1169">
        <v>15</v>
      </c>
      <c r="E1169">
        <v>101564</v>
      </c>
      <c r="F1169" s="71"/>
      <c r="G1169" s="71"/>
    </row>
    <row r="1170" spans="2:7" x14ac:dyDescent="0.25">
      <c r="B1170" t="s">
        <v>2978</v>
      </c>
      <c r="C1170" t="s">
        <v>597</v>
      </c>
      <c r="D1170">
        <v>15</v>
      </c>
      <c r="E1170">
        <v>66526</v>
      </c>
      <c r="F1170" s="71"/>
      <c r="G1170" s="71"/>
    </row>
    <row r="1171" spans="2:7" x14ac:dyDescent="0.25">
      <c r="B1171" t="s">
        <v>2978</v>
      </c>
      <c r="C1171" t="s">
        <v>910</v>
      </c>
      <c r="D1171">
        <v>15</v>
      </c>
      <c r="E1171">
        <v>101840</v>
      </c>
      <c r="F1171" s="71"/>
      <c r="G1171" s="71"/>
    </row>
    <row r="1172" spans="2:7" x14ac:dyDescent="0.25">
      <c r="B1172" t="s">
        <v>2978</v>
      </c>
      <c r="C1172" t="s">
        <v>1061</v>
      </c>
      <c r="D1172">
        <v>15</v>
      </c>
      <c r="E1172">
        <v>66580</v>
      </c>
      <c r="F1172" s="71"/>
      <c r="G1172" s="71"/>
    </row>
    <row r="1173" spans="2:7" x14ac:dyDescent="0.25">
      <c r="B1173" t="s">
        <v>2978</v>
      </c>
      <c r="C1173" t="s">
        <v>1062</v>
      </c>
      <c r="D1173">
        <v>15</v>
      </c>
      <c r="E1173">
        <v>66697</v>
      </c>
      <c r="F1173" s="71"/>
      <c r="G1173" s="71"/>
    </row>
    <row r="1174" spans="2:7" x14ac:dyDescent="0.25">
      <c r="B1174" t="s">
        <v>2978</v>
      </c>
      <c r="C1174" t="s">
        <v>1063</v>
      </c>
      <c r="D1174">
        <v>15</v>
      </c>
      <c r="E1174">
        <v>66731</v>
      </c>
      <c r="F1174" s="71"/>
      <c r="G1174" s="71"/>
    </row>
    <row r="1175" spans="2:7" x14ac:dyDescent="0.25">
      <c r="B1175" t="s">
        <v>2978</v>
      </c>
      <c r="C1175" t="s">
        <v>1064</v>
      </c>
      <c r="D1175">
        <v>15</v>
      </c>
      <c r="E1175">
        <v>66768</v>
      </c>
      <c r="F1175" s="71"/>
      <c r="G1175" s="71"/>
    </row>
    <row r="1176" spans="2:7" x14ac:dyDescent="0.25">
      <c r="B1176" t="s">
        <v>2978</v>
      </c>
      <c r="C1176" t="s">
        <v>1065</v>
      </c>
      <c r="D1176">
        <v>15</v>
      </c>
      <c r="E1176">
        <v>66857</v>
      </c>
      <c r="F1176" s="71"/>
      <c r="G1176" s="71"/>
    </row>
    <row r="1177" spans="2:7" x14ac:dyDescent="0.25">
      <c r="B1177" t="s">
        <v>2978</v>
      </c>
      <c r="C1177" t="s">
        <v>1066</v>
      </c>
      <c r="D1177">
        <v>15</v>
      </c>
      <c r="E1177">
        <v>66955</v>
      </c>
      <c r="F1177" s="71"/>
      <c r="G1177" s="71"/>
    </row>
    <row r="1178" spans="2:7" x14ac:dyDescent="0.25">
      <c r="B1178" t="s">
        <v>2978</v>
      </c>
      <c r="C1178" t="s">
        <v>69</v>
      </c>
      <c r="D1178">
        <v>15</v>
      </c>
      <c r="E1178">
        <v>67014</v>
      </c>
      <c r="F1178" s="71"/>
      <c r="G1178" s="71"/>
    </row>
    <row r="1179" spans="2:7" x14ac:dyDescent="0.25">
      <c r="B1179" t="s">
        <v>2978</v>
      </c>
      <c r="C1179" t="s">
        <v>1067</v>
      </c>
      <c r="D1179">
        <v>15</v>
      </c>
      <c r="E1179">
        <v>67121</v>
      </c>
      <c r="F1179" s="71"/>
      <c r="G1179" s="71"/>
    </row>
    <row r="1180" spans="2:7" x14ac:dyDescent="0.25">
      <c r="B1180" t="s">
        <v>2978</v>
      </c>
      <c r="C1180" t="s">
        <v>2807</v>
      </c>
      <c r="D1180">
        <v>15</v>
      </c>
      <c r="E1180">
        <v>67167</v>
      </c>
      <c r="F1180" s="71"/>
      <c r="G1180" s="71"/>
    </row>
    <row r="1181" spans="2:7" x14ac:dyDescent="0.25">
      <c r="B1181" t="s">
        <v>2978</v>
      </c>
      <c r="C1181" t="s">
        <v>1068</v>
      </c>
      <c r="D1181">
        <v>15</v>
      </c>
      <c r="E1181">
        <v>102286</v>
      </c>
      <c r="F1181" s="71"/>
      <c r="G1181" s="71"/>
    </row>
    <row r="1182" spans="2:7" x14ac:dyDescent="0.25">
      <c r="B1182" t="s">
        <v>2978</v>
      </c>
      <c r="C1182" t="s">
        <v>1069</v>
      </c>
      <c r="D1182">
        <v>15</v>
      </c>
      <c r="E1182">
        <v>67256</v>
      </c>
      <c r="F1182" s="71"/>
      <c r="G1182" s="71"/>
    </row>
    <row r="1183" spans="2:7" x14ac:dyDescent="0.25">
      <c r="B1183" t="s">
        <v>2978</v>
      </c>
      <c r="C1183" t="s">
        <v>1070</v>
      </c>
      <c r="D1183">
        <v>15</v>
      </c>
      <c r="E1183">
        <v>67292</v>
      </c>
      <c r="F1183" s="71"/>
      <c r="G1183" s="71"/>
    </row>
    <row r="1184" spans="2:7" x14ac:dyDescent="0.25">
      <c r="B1184" t="s">
        <v>2978</v>
      </c>
      <c r="C1184" t="s">
        <v>1071</v>
      </c>
      <c r="D1184">
        <v>15</v>
      </c>
      <c r="E1184">
        <v>65413</v>
      </c>
      <c r="F1184" s="71"/>
      <c r="G1184" s="71"/>
    </row>
    <row r="1185" spans="2:7" x14ac:dyDescent="0.25">
      <c r="B1185" t="s">
        <v>2978</v>
      </c>
      <c r="C1185" t="s">
        <v>1072</v>
      </c>
      <c r="D1185">
        <v>15</v>
      </c>
      <c r="E1185">
        <v>67327</v>
      </c>
      <c r="F1185" s="71"/>
      <c r="G1185" s="71"/>
    </row>
    <row r="1186" spans="2:7" x14ac:dyDescent="0.25">
      <c r="B1186" t="s">
        <v>2978</v>
      </c>
      <c r="C1186" t="s">
        <v>1073</v>
      </c>
      <c r="D1186">
        <v>15</v>
      </c>
      <c r="E1186">
        <v>67407</v>
      </c>
      <c r="F1186" s="71"/>
      <c r="G1186" s="71"/>
    </row>
    <row r="1187" spans="2:7" x14ac:dyDescent="0.25">
      <c r="B1187" t="s">
        <v>2978</v>
      </c>
      <c r="C1187" t="s">
        <v>1074</v>
      </c>
      <c r="D1187">
        <v>15</v>
      </c>
      <c r="E1187">
        <v>67470</v>
      </c>
      <c r="F1187" s="71"/>
      <c r="G1187" s="71"/>
    </row>
    <row r="1188" spans="2:7" x14ac:dyDescent="0.25">
      <c r="B1188" t="s">
        <v>2978</v>
      </c>
      <c r="C1188" t="s">
        <v>1075</v>
      </c>
      <c r="D1188">
        <v>15</v>
      </c>
      <c r="E1188">
        <v>67522</v>
      </c>
      <c r="F1188" s="71"/>
      <c r="G1188" s="71"/>
    </row>
    <row r="1189" spans="2:7" x14ac:dyDescent="0.25">
      <c r="B1189" t="s">
        <v>2978</v>
      </c>
      <c r="C1189" t="s">
        <v>1076</v>
      </c>
      <c r="D1189">
        <v>15</v>
      </c>
      <c r="E1189">
        <v>65707</v>
      </c>
      <c r="F1189" s="71"/>
      <c r="G1189" s="71"/>
    </row>
    <row r="1190" spans="2:7" x14ac:dyDescent="0.25">
      <c r="B1190" t="s">
        <v>2978</v>
      </c>
      <c r="C1190" t="s">
        <v>1077</v>
      </c>
      <c r="D1190">
        <v>15</v>
      </c>
      <c r="E1190">
        <v>67595</v>
      </c>
      <c r="F1190" s="71"/>
      <c r="G1190" s="71"/>
    </row>
    <row r="1191" spans="2:7" x14ac:dyDescent="0.25">
      <c r="B1191" t="s">
        <v>2978</v>
      </c>
      <c r="C1191" t="s">
        <v>1078</v>
      </c>
      <c r="D1191">
        <v>15</v>
      </c>
      <c r="E1191">
        <v>67648</v>
      </c>
      <c r="F1191" s="71"/>
      <c r="G1191" s="71"/>
    </row>
    <row r="1192" spans="2:7" x14ac:dyDescent="0.25">
      <c r="B1192" t="s">
        <v>2978</v>
      </c>
      <c r="C1192" t="s">
        <v>1079</v>
      </c>
      <c r="D1192">
        <v>15</v>
      </c>
      <c r="E1192">
        <v>67675</v>
      </c>
      <c r="F1192" s="71"/>
      <c r="G1192" s="71"/>
    </row>
    <row r="1193" spans="2:7" x14ac:dyDescent="0.25">
      <c r="B1193" t="s">
        <v>2978</v>
      </c>
      <c r="C1193" t="s">
        <v>1080</v>
      </c>
      <c r="D1193">
        <v>15</v>
      </c>
      <c r="E1193">
        <v>67737</v>
      </c>
      <c r="F1193" s="71"/>
      <c r="G1193" s="71"/>
    </row>
    <row r="1194" spans="2:7" x14ac:dyDescent="0.25">
      <c r="B1194" t="s">
        <v>2978</v>
      </c>
      <c r="C1194" t="s">
        <v>1081</v>
      </c>
      <c r="D1194">
        <v>15</v>
      </c>
      <c r="E1194">
        <v>65869</v>
      </c>
      <c r="F1194" s="71"/>
      <c r="G1194" s="71"/>
    </row>
    <row r="1195" spans="2:7" x14ac:dyDescent="0.25">
      <c r="B1195" t="s">
        <v>2978</v>
      </c>
      <c r="C1195" t="s">
        <v>1082</v>
      </c>
      <c r="D1195">
        <v>15</v>
      </c>
      <c r="E1195">
        <v>67773</v>
      </c>
      <c r="F1195" s="71"/>
      <c r="G1195" s="71"/>
    </row>
    <row r="1196" spans="2:7" x14ac:dyDescent="0.25">
      <c r="B1196" t="s">
        <v>2978</v>
      </c>
      <c r="C1196" t="s">
        <v>1083</v>
      </c>
      <c r="D1196">
        <v>15</v>
      </c>
      <c r="E1196">
        <v>67835</v>
      </c>
      <c r="F1196" s="71"/>
      <c r="G1196" s="71"/>
    </row>
    <row r="1197" spans="2:7" x14ac:dyDescent="0.25">
      <c r="B1197" t="s">
        <v>2978</v>
      </c>
      <c r="C1197" t="s">
        <v>1084</v>
      </c>
      <c r="D1197">
        <v>15</v>
      </c>
      <c r="E1197">
        <v>67906</v>
      </c>
      <c r="F1197" s="71"/>
      <c r="G1197" s="71"/>
    </row>
    <row r="1198" spans="2:7" x14ac:dyDescent="0.25">
      <c r="B1198" t="s">
        <v>2978</v>
      </c>
      <c r="C1198" t="s">
        <v>1085</v>
      </c>
      <c r="D1198">
        <v>15</v>
      </c>
      <c r="E1198">
        <v>67942</v>
      </c>
      <c r="F1198" s="71"/>
      <c r="G1198" s="71"/>
    </row>
    <row r="1199" spans="2:7" x14ac:dyDescent="0.25">
      <c r="B1199" t="s">
        <v>2978</v>
      </c>
      <c r="C1199" t="s">
        <v>1086</v>
      </c>
      <c r="D1199">
        <v>15</v>
      </c>
      <c r="E1199">
        <v>68002</v>
      </c>
      <c r="F1199" s="71"/>
      <c r="G1199" s="71"/>
    </row>
    <row r="1200" spans="2:7" x14ac:dyDescent="0.25">
      <c r="B1200" t="s">
        <v>2978</v>
      </c>
      <c r="C1200" t="s">
        <v>1087</v>
      </c>
      <c r="D1200">
        <v>15</v>
      </c>
      <c r="E1200">
        <v>68048</v>
      </c>
      <c r="F1200" s="71"/>
      <c r="G1200" s="71"/>
    </row>
    <row r="1201" spans="2:7" x14ac:dyDescent="0.25">
      <c r="B1201" t="s">
        <v>2978</v>
      </c>
      <c r="C1201" t="s">
        <v>1088</v>
      </c>
      <c r="D1201">
        <v>15</v>
      </c>
      <c r="E1201">
        <v>68128</v>
      </c>
      <c r="F1201" s="71"/>
      <c r="G1201" s="71"/>
    </row>
    <row r="1202" spans="2:7" x14ac:dyDescent="0.25">
      <c r="B1202" t="s">
        <v>2978</v>
      </c>
      <c r="C1202" t="s">
        <v>1089</v>
      </c>
      <c r="D1202">
        <v>15</v>
      </c>
      <c r="E1202">
        <v>68182</v>
      </c>
      <c r="F1202" s="71"/>
      <c r="G1202" s="71"/>
    </row>
    <row r="1203" spans="2:7" x14ac:dyDescent="0.25">
      <c r="B1203" t="s">
        <v>2978</v>
      </c>
      <c r="C1203" t="s">
        <v>1090</v>
      </c>
      <c r="D1203">
        <v>15</v>
      </c>
      <c r="E1203">
        <v>68253</v>
      </c>
      <c r="F1203" s="71"/>
      <c r="G1203" s="71"/>
    </row>
    <row r="1204" spans="2:7" x14ac:dyDescent="0.25">
      <c r="B1204" t="s">
        <v>2978</v>
      </c>
      <c r="C1204" t="s">
        <v>1091</v>
      </c>
      <c r="D1204">
        <v>15</v>
      </c>
      <c r="E1204">
        <v>65645</v>
      </c>
      <c r="F1204" s="71"/>
      <c r="G1204" s="71"/>
    </row>
    <row r="1205" spans="2:7" x14ac:dyDescent="0.25">
      <c r="B1205" t="s">
        <v>2978</v>
      </c>
      <c r="C1205" t="s">
        <v>1092</v>
      </c>
      <c r="D1205">
        <v>15</v>
      </c>
      <c r="E1205">
        <v>104387</v>
      </c>
      <c r="F1205" s="71"/>
      <c r="G1205" s="71"/>
    </row>
    <row r="1206" spans="2:7" x14ac:dyDescent="0.25">
      <c r="B1206" t="s">
        <v>2978</v>
      </c>
      <c r="C1206" t="s">
        <v>1093</v>
      </c>
      <c r="D1206">
        <v>15</v>
      </c>
      <c r="E1206">
        <v>68280</v>
      </c>
      <c r="F1206" s="71"/>
      <c r="G1206" s="71"/>
    </row>
    <row r="1207" spans="2:7" x14ac:dyDescent="0.25">
      <c r="B1207" t="s">
        <v>2978</v>
      </c>
      <c r="C1207" t="s">
        <v>1094</v>
      </c>
      <c r="D1207">
        <v>15</v>
      </c>
      <c r="E1207">
        <v>68324</v>
      </c>
      <c r="F1207" s="71"/>
      <c r="G1207" s="71"/>
    </row>
    <row r="1208" spans="2:7" x14ac:dyDescent="0.25">
      <c r="B1208" t="s">
        <v>2978</v>
      </c>
      <c r="C1208" t="s">
        <v>410</v>
      </c>
      <c r="D1208">
        <v>15</v>
      </c>
      <c r="E1208">
        <v>68342</v>
      </c>
      <c r="F1208" s="71"/>
      <c r="G1208" s="71"/>
    </row>
    <row r="1209" spans="2:7" x14ac:dyDescent="0.25">
      <c r="B1209" t="s">
        <v>2978</v>
      </c>
      <c r="C1209" t="s">
        <v>1095</v>
      </c>
      <c r="D1209">
        <v>15</v>
      </c>
      <c r="E1209">
        <v>179935</v>
      </c>
      <c r="F1209" s="71"/>
      <c r="G1209" s="71"/>
    </row>
    <row r="1210" spans="2:7" x14ac:dyDescent="0.25">
      <c r="B1210" t="s">
        <v>2978</v>
      </c>
      <c r="C1210" t="s">
        <v>1096</v>
      </c>
      <c r="D1210">
        <v>15</v>
      </c>
      <c r="E1210">
        <v>65752</v>
      </c>
      <c r="F1210" s="71"/>
      <c r="G1210" s="71"/>
    </row>
    <row r="1211" spans="2:7" x14ac:dyDescent="0.25">
      <c r="B1211" t="s">
        <v>2978</v>
      </c>
      <c r="C1211" t="s">
        <v>1097</v>
      </c>
      <c r="D1211">
        <v>15</v>
      </c>
      <c r="E1211">
        <v>179908</v>
      </c>
      <c r="F1211" s="71"/>
      <c r="G1211" s="71"/>
    </row>
    <row r="1212" spans="2:7" x14ac:dyDescent="0.25">
      <c r="B1212" t="s">
        <v>2978</v>
      </c>
      <c r="C1212" t="s">
        <v>1098</v>
      </c>
      <c r="D1212">
        <v>15</v>
      </c>
      <c r="E1212">
        <v>68404</v>
      </c>
      <c r="F1212" s="71"/>
      <c r="G1212" s="71"/>
    </row>
    <row r="1213" spans="2:7" x14ac:dyDescent="0.25">
      <c r="B1213" t="s">
        <v>2978</v>
      </c>
      <c r="C1213" t="s">
        <v>1099</v>
      </c>
      <c r="D1213">
        <v>15</v>
      </c>
      <c r="E1213">
        <v>68431</v>
      </c>
      <c r="F1213" s="71"/>
      <c r="G1213" s="71"/>
    </row>
    <row r="1214" spans="2:7" x14ac:dyDescent="0.25">
      <c r="B1214" t="s">
        <v>2978</v>
      </c>
      <c r="C1214" t="s">
        <v>1100</v>
      </c>
      <c r="D1214">
        <v>15</v>
      </c>
      <c r="E1214">
        <v>68468</v>
      </c>
      <c r="F1214" s="71"/>
      <c r="G1214" s="71"/>
    </row>
    <row r="1215" spans="2:7" x14ac:dyDescent="0.25">
      <c r="B1215" t="s">
        <v>2978</v>
      </c>
      <c r="C1215" t="s">
        <v>1101</v>
      </c>
      <c r="D1215">
        <v>15</v>
      </c>
      <c r="E1215">
        <v>68529</v>
      </c>
      <c r="F1215" s="71"/>
      <c r="G1215" s="71"/>
    </row>
    <row r="1216" spans="2:7" x14ac:dyDescent="0.25">
      <c r="B1216" t="s">
        <v>2978</v>
      </c>
      <c r="C1216" t="s">
        <v>1102</v>
      </c>
      <c r="D1216">
        <v>15</v>
      </c>
      <c r="E1216">
        <v>68565</v>
      </c>
      <c r="F1216" s="71"/>
      <c r="G1216" s="71"/>
    </row>
    <row r="1217" spans="2:7" x14ac:dyDescent="0.25">
      <c r="B1217" t="s">
        <v>2978</v>
      </c>
      <c r="C1217" t="s">
        <v>1103</v>
      </c>
      <c r="D1217">
        <v>15</v>
      </c>
      <c r="E1217">
        <v>179891</v>
      </c>
      <c r="F1217" s="71"/>
      <c r="G1217" s="71"/>
    </row>
    <row r="1218" spans="2:7" x14ac:dyDescent="0.25">
      <c r="B1218" t="s">
        <v>2978</v>
      </c>
      <c r="C1218" t="s">
        <v>1104</v>
      </c>
      <c r="D1218">
        <v>15</v>
      </c>
      <c r="E1218">
        <v>179926</v>
      </c>
      <c r="F1218" s="71"/>
      <c r="G1218" s="71"/>
    </row>
    <row r="1219" spans="2:7" x14ac:dyDescent="0.25">
      <c r="B1219" t="s">
        <v>2978</v>
      </c>
      <c r="C1219" t="s">
        <v>1105</v>
      </c>
      <c r="D1219">
        <v>15</v>
      </c>
      <c r="E1219">
        <v>179917</v>
      </c>
      <c r="F1219" s="71"/>
      <c r="G1219" s="71"/>
    </row>
    <row r="1220" spans="2:7" x14ac:dyDescent="0.25">
      <c r="B1220" t="s">
        <v>2978</v>
      </c>
      <c r="C1220" t="s">
        <v>1106</v>
      </c>
      <c r="D1220">
        <v>15</v>
      </c>
      <c r="E1220">
        <v>65431</v>
      </c>
      <c r="F1220" s="71"/>
      <c r="G1220" s="71"/>
    </row>
    <row r="1221" spans="2:7" x14ac:dyDescent="0.25">
      <c r="B1221" t="s">
        <v>2978</v>
      </c>
      <c r="C1221" t="s">
        <v>1107</v>
      </c>
      <c r="D1221">
        <v>15</v>
      </c>
      <c r="E1221">
        <v>68716</v>
      </c>
      <c r="F1221" s="71"/>
      <c r="G1221" s="71"/>
    </row>
    <row r="1222" spans="2:7" x14ac:dyDescent="0.25">
      <c r="B1222" t="s">
        <v>2978</v>
      </c>
      <c r="C1222" t="s">
        <v>1108</v>
      </c>
      <c r="D1222">
        <v>15</v>
      </c>
      <c r="E1222">
        <v>68789</v>
      </c>
      <c r="F1222" s="71"/>
      <c r="G1222" s="71"/>
    </row>
    <row r="1223" spans="2:7" x14ac:dyDescent="0.25">
      <c r="B1223" t="s">
        <v>2978</v>
      </c>
      <c r="C1223" t="s">
        <v>1109</v>
      </c>
      <c r="D1223">
        <v>15</v>
      </c>
      <c r="E1223">
        <v>68887</v>
      </c>
      <c r="F1223" s="71"/>
      <c r="G1223" s="71"/>
    </row>
    <row r="1224" spans="2:7" x14ac:dyDescent="0.25">
      <c r="B1224" t="s">
        <v>2978</v>
      </c>
      <c r="C1224" t="s">
        <v>1110</v>
      </c>
      <c r="D1224">
        <v>15</v>
      </c>
      <c r="E1224">
        <v>105142</v>
      </c>
      <c r="F1224" s="71"/>
      <c r="G1224" s="71"/>
    </row>
    <row r="1225" spans="2:7" x14ac:dyDescent="0.25">
      <c r="B1225" t="s">
        <v>2978</v>
      </c>
      <c r="C1225" t="s">
        <v>2808</v>
      </c>
      <c r="D1225">
        <v>15</v>
      </c>
      <c r="E1225">
        <v>65477</v>
      </c>
      <c r="F1225" s="71"/>
      <c r="G1225" s="71"/>
    </row>
    <row r="1226" spans="2:7" x14ac:dyDescent="0.25">
      <c r="B1226" t="s">
        <v>2978</v>
      </c>
      <c r="C1226" t="s">
        <v>1111</v>
      </c>
      <c r="D1226">
        <v>15</v>
      </c>
      <c r="E1226">
        <v>105534</v>
      </c>
      <c r="F1226" s="71"/>
      <c r="G1226" s="71"/>
    </row>
    <row r="1227" spans="2:7" x14ac:dyDescent="0.25">
      <c r="B1227" t="s">
        <v>2978</v>
      </c>
      <c r="C1227" t="s">
        <v>1112</v>
      </c>
      <c r="D1227">
        <v>15</v>
      </c>
      <c r="E1227">
        <v>68921</v>
      </c>
      <c r="F1227" s="71"/>
      <c r="G1227" s="71"/>
    </row>
    <row r="1228" spans="2:7" x14ac:dyDescent="0.25">
      <c r="B1228" t="s">
        <v>2978</v>
      </c>
      <c r="C1228" t="s">
        <v>1113</v>
      </c>
      <c r="D1228">
        <v>15</v>
      </c>
      <c r="E1228">
        <v>68976</v>
      </c>
      <c r="F1228" s="71"/>
      <c r="G1228" s="71"/>
    </row>
    <row r="1229" spans="2:7" x14ac:dyDescent="0.25">
      <c r="B1229" t="s">
        <v>2978</v>
      </c>
      <c r="C1229" t="s">
        <v>1114</v>
      </c>
      <c r="D1229">
        <v>15</v>
      </c>
      <c r="E1229">
        <v>65501</v>
      </c>
      <c r="F1229" s="71"/>
      <c r="G1229" s="71"/>
    </row>
    <row r="1230" spans="2:7" x14ac:dyDescent="0.25">
      <c r="B1230" t="s">
        <v>2978</v>
      </c>
      <c r="C1230" t="s">
        <v>1115</v>
      </c>
      <c r="D1230">
        <v>15</v>
      </c>
      <c r="E1230">
        <v>69250</v>
      </c>
      <c r="F1230" s="71"/>
      <c r="G1230" s="71"/>
    </row>
    <row r="1231" spans="2:7" x14ac:dyDescent="0.25">
      <c r="B1231" t="s">
        <v>2978</v>
      </c>
      <c r="C1231" t="s">
        <v>186</v>
      </c>
      <c r="D1231">
        <v>15</v>
      </c>
      <c r="E1231">
        <v>69063</v>
      </c>
      <c r="F1231" s="71"/>
      <c r="G1231" s="71"/>
    </row>
    <row r="1232" spans="2:7" x14ac:dyDescent="0.25">
      <c r="B1232" t="s">
        <v>2978</v>
      </c>
      <c r="C1232" t="s">
        <v>1043</v>
      </c>
      <c r="D1232">
        <v>15</v>
      </c>
      <c r="E1232">
        <v>69170</v>
      </c>
      <c r="F1232" s="71"/>
      <c r="G1232" s="71"/>
    </row>
    <row r="1233" spans="2:7" x14ac:dyDescent="0.25">
      <c r="B1233" t="s">
        <v>2978</v>
      </c>
      <c r="C1233" t="s">
        <v>1116</v>
      </c>
      <c r="D1233">
        <v>15</v>
      </c>
      <c r="E1233">
        <v>69303</v>
      </c>
      <c r="F1233" s="71"/>
      <c r="G1233" s="71"/>
    </row>
    <row r="1234" spans="2:7" x14ac:dyDescent="0.25">
      <c r="B1234" t="s">
        <v>2978</v>
      </c>
      <c r="C1234" t="s">
        <v>1117</v>
      </c>
      <c r="D1234">
        <v>15</v>
      </c>
      <c r="E1234">
        <v>69447</v>
      </c>
      <c r="F1234" s="71"/>
      <c r="G1234" s="71"/>
    </row>
    <row r="1235" spans="2:7" x14ac:dyDescent="0.25">
      <c r="B1235" t="s">
        <v>2978</v>
      </c>
      <c r="C1235" t="s">
        <v>1118</v>
      </c>
      <c r="D1235">
        <v>15</v>
      </c>
      <c r="E1235">
        <v>69330</v>
      </c>
      <c r="F1235" s="71"/>
      <c r="G1235" s="71"/>
    </row>
    <row r="1236" spans="2:7" x14ac:dyDescent="0.25">
      <c r="B1236" t="s">
        <v>2978</v>
      </c>
      <c r="C1236" t="s">
        <v>1119</v>
      </c>
      <c r="D1236">
        <v>15</v>
      </c>
      <c r="E1236">
        <v>69394</v>
      </c>
      <c r="F1236" s="71"/>
      <c r="G1236" s="71"/>
    </row>
    <row r="1237" spans="2:7" x14ac:dyDescent="0.25">
      <c r="B1237" t="s">
        <v>2978</v>
      </c>
      <c r="C1237" t="s">
        <v>650</v>
      </c>
      <c r="D1237">
        <v>15</v>
      </c>
      <c r="E1237">
        <v>179711</v>
      </c>
      <c r="F1237" s="71"/>
      <c r="G1237" s="71"/>
    </row>
    <row r="1238" spans="2:7" x14ac:dyDescent="0.25">
      <c r="B1238" t="s">
        <v>2978</v>
      </c>
      <c r="C1238" t="s">
        <v>1120</v>
      </c>
      <c r="D1238">
        <v>15</v>
      </c>
      <c r="E1238">
        <v>69526</v>
      </c>
      <c r="F1238" s="71"/>
      <c r="G1238" s="71"/>
    </row>
    <row r="1239" spans="2:7" x14ac:dyDescent="0.25">
      <c r="B1239" t="s">
        <v>2978</v>
      </c>
      <c r="C1239" t="s">
        <v>1121</v>
      </c>
      <c r="D1239">
        <v>15</v>
      </c>
      <c r="E1239">
        <v>69615</v>
      </c>
      <c r="F1239" s="71"/>
      <c r="G1239" s="71"/>
    </row>
    <row r="1240" spans="2:7" x14ac:dyDescent="0.25">
      <c r="B1240" t="s">
        <v>2978</v>
      </c>
      <c r="C1240" t="s">
        <v>1122</v>
      </c>
      <c r="D1240">
        <v>15</v>
      </c>
      <c r="E1240">
        <v>179640</v>
      </c>
      <c r="F1240" s="71"/>
      <c r="G1240" s="71"/>
    </row>
    <row r="1241" spans="2:7" x14ac:dyDescent="0.25">
      <c r="B1241" t="s">
        <v>2983</v>
      </c>
      <c r="F1241" s="71"/>
      <c r="G1241" s="71"/>
    </row>
    <row r="1242" spans="2:7" x14ac:dyDescent="0.25">
      <c r="B1242" t="s">
        <v>2975</v>
      </c>
      <c r="C1242" t="s">
        <v>1046</v>
      </c>
      <c r="D1242">
        <v>15</v>
      </c>
      <c r="E1242">
        <v>65841</v>
      </c>
      <c r="F1242" s="71"/>
      <c r="G1242" s="71"/>
    </row>
    <row r="1243" spans="2:7" x14ac:dyDescent="0.25">
      <c r="B1243" t="s">
        <v>2975</v>
      </c>
      <c r="C1243" t="s">
        <v>2806</v>
      </c>
      <c r="D1243">
        <v>15</v>
      </c>
      <c r="E1243">
        <v>65342</v>
      </c>
      <c r="F1243" s="71"/>
      <c r="G1243" s="71"/>
    </row>
    <row r="1244" spans="2:7" x14ac:dyDescent="0.25">
      <c r="B1244" t="s">
        <v>2975</v>
      </c>
      <c r="C1244" t="s">
        <v>1047</v>
      </c>
      <c r="D1244">
        <v>15</v>
      </c>
      <c r="E1244">
        <v>65609</v>
      </c>
      <c r="F1244" s="71"/>
      <c r="G1244" s="71"/>
    </row>
    <row r="1245" spans="2:7" x14ac:dyDescent="0.25">
      <c r="B1245" t="s">
        <v>2975</v>
      </c>
      <c r="C1245" t="s">
        <v>1048</v>
      </c>
      <c r="D1245">
        <v>15</v>
      </c>
      <c r="E1245">
        <v>65681</v>
      </c>
      <c r="F1245" s="71"/>
      <c r="G1245" s="71"/>
    </row>
    <row r="1246" spans="2:7" x14ac:dyDescent="0.25">
      <c r="B1246" t="s">
        <v>2975</v>
      </c>
      <c r="C1246" t="s">
        <v>1049</v>
      </c>
      <c r="D1246">
        <v>15</v>
      </c>
      <c r="E1246">
        <v>65921</v>
      </c>
      <c r="F1246" s="71"/>
      <c r="G1246" s="71"/>
    </row>
    <row r="1247" spans="2:7" x14ac:dyDescent="0.25">
      <c r="B1247" t="s">
        <v>2975</v>
      </c>
      <c r="C1247" t="s">
        <v>1050</v>
      </c>
      <c r="D1247">
        <v>15</v>
      </c>
      <c r="E1247">
        <v>68627</v>
      </c>
      <c r="F1247" s="71"/>
      <c r="G1247" s="71"/>
    </row>
    <row r="1248" spans="2:7" x14ac:dyDescent="0.25">
      <c r="B1248" t="s">
        <v>2975</v>
      </c>
      <c r="C1248" t="s">
        <v>1051</v>
      </c>
      <c r="D1248">
        <v>15</v>
      </c>
      <c r="E1248">
        <v>66081</v>
      </c>
      <c r="F1248" s="71"/>
      <c r="G1248" s="71"/>
    </row>
    <row r="1249" spans="1:7" x14ac:dyDescent="0.25">
      <c r="B1249" t="s">
        <v>2984</v>
      </c>
      <c r="F1249" s="71"/>
      <c r="G1249" s="71"/>
    </row>
    <row r="1250" spans="1:7" x14ac:dyDescent="0.25">
      <c r="A1250" t="s">
        <v>3011</v>
      </c>
      <c r="F1250" s="71"/>
      <c r="G1250" s="71"/>
    </row>
    <row r="1251" spans="1:7" x14ac:dyDescent="0.25">
      <c r="A1251" t="s">
        <v>2809</v>
      </c>
      <c r="B1251" t="s">
        <v>2978</v>
      </c>
      <c r="C1251" t="s">
        <v>1130</v>
      </c>
      <c r="D1251">
        <v>16</v>
      </c>
      <c r="E1251">
        <v>70520</v>
      </c>
      <c r="F1251" s="71"/>
      <c r="G1251" s="71"/>
    </row>
    <row r="1252" spans="1:7" x14ac:dyDescent="0.25">
      <c r="B1252" t="s">
        <v>2978</v>
      </c>
      <c r="C1252" t="s">
        <v>1131</v>
      </c>
      <c r="D1252">
        <v>16</v>
      </c>
      <c r="E1252">
        <v>70566</v>
      </c>
      <c r="F1252" s="71"/>
      <c r="G1252" s="71"/>
    </row>
    <row r="1253" spans="1:7" x14ac:dyDescent="0.25">
      <c r="B1253" t="s">
        <v>2978</v>
      </c>
      <c r="C1253" t="s">
        <v>1132</v>
      </c>
      <c r="D1253">
        <v>16</v>
      </c>
      <c r="E1253">
        <v>70637</v>
      </c>
      <c r="F1253" s="71"/>
      <c r="G1253" s="71"/>
    </row>
    <row r="1254" spans="1:7" x14ac:dyDescent="0.25">
      <c r="B1254" t="s">
        <v>2978</v>
      </c>
      <c r="C1254" t="s">
        <v>1133</v>
      </c>
      <c r="D1254">
        <v>16</v>
      </c>
      <c r="E1254">
        <v>70673</v>
      </c>
      <c r="F1254" s="71"/>
      <c r="G1254" s="71"/>
    </row>
    <row r="1255" spans="1:7" x14ac:dyDescent="0.25">
      <c r="B1255" t="s">
        <v>2978</v>
      </c>
      <c r="C1255" t="s">
        <v>1134</v>
      </c>
      <c r="D1255">
        <v>16</v>
      </c>
      <c r="E1255">
        <v>70726</v>
      </c>
      <c r="F1255" s="71"/>
      <c r="G1255" s="71"/>
    </row>
    <row r="1256" spans="1:7" x14ac:dyDescent="0.25">
      <c r="B1256" t="s">
        <v>2978</v>
      </c>
      <c r="C1256" t="s">
        <v>1135</v>
      </c>
      <c r="D1256">
        <v>16</v>
      </c>
      <c r="E1256">
        <v>70744</v>
      </c>
      <c r="F1256" s="71"/>
      <c r="G1256" s="71"/>
    </row>
    <row r="1257" spans="1:7" x14ac:dyDescent="0.25">
      <c r="B1257" t="s">
        <v>2978</v>
      </c>
      <c r="C1257" t="s">
        <v>1136</v>
      </c>
      <c r="D1257">
        <v>16</v>
      </c>
      <c r="E1257">
        <v>70940</v>
      </c>
      <c r="F1257" s="71"/>
      <c r="G1257" s="71"/>
    </row>
    <row r="1258" spans="1:7" x14ac:dyDescent="0.25">
      <c r="B1258" t="s">
        <v>2978</v>
      </c>
      <c r="C1258" t="s">
        <v>1137</v>
      </c>
      <c r="D1258">
        <v>16</v>
      </c>
      <c r="E1258">
        <v>70897</v>
      </c>
      <c r="F1258" s="71"/>
      <c r="G1258" s="71"/>
    </row>
    <row r="1259" spans="1:7" x14ac:dyDescent="0.25">
      <c r="B1259" t="s">
        <v>2978</v>
      </c>
      <c r="C1259" t="s">
        <v>1138</v>
      </c>
      <c r="D1259">
        <v>16</v>
      </c>
      <c r="E1259">
        <v>70968</v>
      </c>
      <c r="F1259" s="71"/>
      <c r="G1259" s="71"/>
    </row>
    <row r="1260" spans="1:7" x14ac:dyDescent="0.25">
      <c r="B1260" t="s">
        <v>2978</v>
      </c>
      <c r="C1260" t="s">
        <v>1139</v>
      </c>
      <c r="D1260">
        <v>16</v>
      </c>
      <c r="E1260">
        <v>70986</v>
      </c>
      <c r="F1260" s="71"/>
      <c r="G1260" s="71"/>
    </row>
    <row r="1261" spans="1:7" x14ac:dyDescent="0.25">
      <c r="B1261" t="s">
        <v>2978</v>
      </c>
      <c r="C1261" t="s">
        <v>1140</v>
      </c>
      <c r="D1261">
        <v>16</v>
      </c>
      <c r="E1261">
        <v>71055</v>
      </c>
      <c r="F1261" s="71"/>
      <c r="G1261" s="71"/>
    </row>
    <row r="1262" spans="1:7" x14ac:dyDescent="0.25">
      <c r="B1262" t="s">
        <v>2978</v>
      </c>
      <c r="C1262" t="s">
        <v>1141</v>
      </c>
      <c r="D1262">
        <v>16</v>
      </c>
      <c r="E1262">
        <v>71126</v>
      </c>
      <c r="F1262" s="71"/>
      <c r="G1262" s="71"/>
    </row>
    <row r="1263" spans="1:7" x14ac:dyDescent="0.25">
      <c r="B1263" t="s">
        <v>2978</v>
      </c>
      <c r="C1263" t="s">
        <v>1142</v>
      </c>
      <c r="D1263">
        <v>16</v>
      </c>
      <c r="E1263">
        <v>71199</v>
      </c>
      <c r="F1263" s="71"/>
      <c r="G1263" s="71"/>
    </row>
    <row r="1264" spans="1:7" x14ac:dyDescent="0.25">
      <c r="B1264" t="s">
        <v>2978</v>
      </c>
      <c r="C1264" t="s">
        <v>1143</v>
      </c>
      <c r="D1264">
        <v>16</v>
      </c>
      <c r="E1264">
        <v>71260</v>
      </c>
      <c r="F1264" s="71"/>
      <c r="G1264" s="71"/>
    </row>
    <row r="1265" spans="2:7" x14ac:dyDescent="0.25">
      <c r="B1265" t="s">
        <v>2978</v>
      </c>
      <c r="C1265" t="s">
        <v>1144</v>
      </c>
      <c r="D1265">
        <v>16</v>
      </c>
      <c r="E1265">
        <v>69964</v>
      </c>
      <c r="F1265" s="71"/>
      <c r="G1265" s="71"/>
    </row>
    <row r="1266" spans="2:7" x14ac:dyDescent="0.25">
      <c r="B1266" t="s">
        <v>2978</v>
      </c>
      <c r="C1266" t="s">
        <v>1145</v>
      </c>
      <c r="D1266">
        <v>16</v>
      </c>
      <c r="E1266">
        <v>71340</v>
      </c>
      <c r="F1266" s="71"/>
      <c r="G1266" s="71"/>
    </row>
    <row r="1267" spans="2:7" x14ac:dyDescent="0.25">
      <c r="B1267" t="s">
        <v>2978</v>
      </c>
      <c r="C1267" t="s">
        <v>57</v>
      </c>
      <c r="D1267">
        <v>16</v>
      </c>
      <c r="E1267">
        <v>71607</v>
      </c>
      <c r="F1267" s="71"/>
      <c r="G1267" s="71"/>
    </row>
    <row r="1268" spans="2:7" x14ac:dyDescent="0.25">
      <c r="B1268" t="s">
        <v>2978</v>
      </c>
      <c r="C1268" t="s">
        <v>1146</v>
      </c>
      <c r="D1268">
        <v>16</v>
      </c>
      <c r="E1268">
        <v>71457</v>
      </c>
      <c r="F1268" s="71"/>
      <c r="G1268" s="71"/>
    </row>
    <row r="1269" spans="2:7" x14ac:dyDescent="0.25">
      <c r="B1269" t="s">
        <v>2978</v>
      </c>
      <c r="C1269" t="s">
        <v>1147</v>
      </c>
      <c r="D1269">
        <v>16</v>
      </c>
      <c r="E1269">
        <v>71518</v>
      </c>
      <c r="F1269" s="71"/>
      <c r="G1269" s="71"/>
    </row>
    <row r="1270" spans="2:7" x14ac:dyDescent="0.25">
      <c r="B1270" t="s">
        <v>2978</v>
      </c>
      <c r="C1270" t="s">
        <v>1148</v>
      </c>
      <c r="D1270">
        <v>16</v>
      </c>
      <c r="E1270">
        <v>74859</v>
      </c>
      <c r="F1270" s="71"/>
      <c r="G1270" s="71"/>
    </row>
    <row r="1271" spans="2:7" x14ac:dyDescent="0.25">
      <c r="B1271" t="s">
        <v>2978</v>
      </c>
      <c r="C1271" t="s">
        <v>1149</v>
      </c>
      <c r="D1271">
        <v>16</v>
      </c>
      <c r="E1271">
        <v>74867</v>
      </c>
      <c r="F1271" s="71"/>
      <c r="G1271" s="71"/>
    </row>
    <row r="1272" spans="2:7" x14ac:dyDescent="0.25">
      <c r="B1272" t="s">
        <v>2978</v>
      </c>
      <c r="C1272" t="s">
        <v>1150</v>
      </c>
      <c r="D1272">
        <v>16</v>
      </c>
      <c r="E1272">
        <v>71536</v>
      </c>
      <c r="F1272" s="71"/>
      <c r="G1272" s="71"/>
    </row>
    <row r="1273" spans="2:7" x14ac:dyDescent="0.25">
      <c r="B1273" t="s">
        <v>2978</v>
      </c>
      <c r="C1273" t="s">
        <v>1151</v>
      </c>
      <c r="D1273">
        <v>16</v>
      </c>
      <c r="E1273">
        <v>71572</v>
      </c>
      <c r="F1273" s="71"/>
      <c r="G1273" s="71"/>
    </row>
    <row r="1274" spans="2:7" x14ac:dyDescent="0.25">
      <c r="B1274" t="s">
        <v>2978</v>
      </c>
      <c r="C1274" t="s">
        <v>1152</v>
      </c>
      <c r="D1274">
        <v>16</v>
      </c>
      <c r="E1274">
        <v>74842</v>
      </c>
      <c r="F1274" s="71"/>
      <c r="G1274" s="71"/>
    </row>
    <row r="1275" spans="2:7" x14ac:dyDescent="0.25">
      <c r="B1275" t="s">
        <v>2978</v>
      </c>
      <c r="C1275" t="s">
        <v>1153</v>
      </c>
      <c r="D1275">
        <v>16</v>
      </c>
      <c r="E1275">
        <v>71634</v>
      </c>
      <c r="F1275" s="71"/>
      <c r="G1275" s="71"/>
    </row>
    <row r="1276" spans="2:7" x14ac:dyDescent="0.25">
      <c r="B1276" t="s">
        <v>2978</v>
      </c>
      <c r="C1276" t="s">
        <v>1154</v>
      </c>
      <c r="D1276">
        <v>16</v>
      </c>
      <c r="E1276">
        <v>71698</v>
      </c>
      <c r="F1276" s="71"/>
      <c r="G1276" s="71"/>
    </row>
    <row r="1277" spans="2:7" x14ac:dyDescent="0.25">
      <c r="B1277" t="s">
        <v>2978</v>
      </c>
      <c r="C1277" t="s">
        <v>770</v>
      </c>
      <c r="D1277">
        <v>16</v>
      </c>
      <c r="E1277">
        <v>71723</v>
      </c>
      <c r="F1277" s="71"/>
      <c r="G1277" s="71"/>
    </row>
    <row r="1278" spans="2:7" x14ac:dyDescent="0.25">
      <c r="B1278" t="s">
        <v>2978</v>
      </c>
      <c r="C1278" t="s">
        <v>538</v>
      </c>
      <c r="D1278">
        <v>16</v>
      </c>
      <c r="E1278">
        <v>71787</v>
      </c>
      <c r="F1278" s="71"/>
      <c r="G1278" s="71"/>
    </row>
    <row r="1279" spans="2:7" x14ac:dyDescent="0.25">
      <c r="B1279" t="s">
        <v>2978</v>
      </c>
      <c r="C1279" t="s">
        <v>1155</v>
      </c>
      <c r="D1279">
        <v>16</v>
      </c>
      <c r="E1279">
        <v>71812</v>
      </c>
      <c r="F1279" s="71"/>
      <c r="G1279" s="71"/>
    </row>
    <row r="1280" spans="2:7" x14ac:dyDescent="0.25">
      <c r="B1280" t="s">
        <v>2978</v>
      </c>
      <c r="C1280" t="s">
        <v>1156</v>
      </c>
      <c r="D1280">
        <v>16</v>
      </c>
      <c r="E1280">
        <v>71858</v>
      </c>
      <c r="F1280" s="71"/>
      <c r="G1280" s="71"/>
    </row>
    <row r="1281" spans="2:7" x14ac:dyDescent="0.25">
      <c r="B1281" t="s">
        <v>2978</v>
      </c>
      <c r="C1281" t="s">
        <v>1157</v>
      </c>
      <c r="D1281">
        <v>16</v>
      </c>
      <c r="E1281">
        <v>71885</v>
      </c>
      <c r="F1281" s="71"/>
      <c r="G1281" s="71"/>
    </row>
    <row r="1282" spans="2:7" x14ac:dyDescent="0.25">
      <c r="B1282" t="s">
        <v>2978</v>
      </c>
      <c r="C1282" t="s">
        <v>1158</v>
      </c>
      <c r="D1282">
        <v>16</v>
      </c>
      <c r="E1282">
        <v>71910</v>
      </c>
      <c r="F1282" s="71"/>
      <c r="G1282" s="71"/>
    </row>
    <row r="1283" spans="2:7" x14ac:dyDescent="0.25">
      <c r="B1283" t="s">
        <v>2978</v>
      </c>
      <c r="C1283" t="s">
        <v>1159</v>
      </c>
      <c r="D1283">
        <v>16</v>
      </c>
      <c r="E1283">
        <v>74875</v>
      </c>
      <c r="F1283" s="71"/>
      <c r="G1283" s="71"/>
    </row>
    <row r="1284" spans="2:7" x14ac:dyDescent="0.25">
      <c r="B1284" t="s">
        <v>2978</v>
      </c>
      <c r="C1284" t="s">
        <v>1160</v>
      </c>
      <c r="D1284">
        <v>16</v>
      </c>
      <c r="E1284">
        <v>71956</v>
      </c>
      <c r="F1284" s="71"/>
      <c r="G1284" s="71"/>
    </row>
    <row r="1285" spans="2:7" x14ac:dyDescent="0.25">
      <c r="B1285" t="s">
        <v>2978</v>
      </c>
      <c r="C1285" t="s">
        <v>1161</v>
      </c>
      <c r="D1285">
        <v>16</v>
      </c>
      <c r="E1285">
        <v>72034</v>
      </c>
      <c r="F1285" s="71"/>
      <c r="G1285" s="71"/>
    </row>
    <row r="1286" spans="2:7" x14ac:dyDescent="0.25">
      <c r="B1286" t="s">
        <v>2978</v>
      </c>
      <c r="C1286" t="s">
        <v>1162</v>
      </c>
      <c r="D1286">
        <v>16</v>
      </c>
      <c r="E1286">
        <v>72052</v>
      </c>
      <c r="F1286" s="71"/>
      <c r="G1286" s="71"/>
    </row>
    <row r="1287" spans="2:7" x14ac:dyDescent="0.25">
      <c r="B1287" t="s">
        <v>2978</v>
      </c>
      <c r="C1287" t="s">
        <v>302</v>
      </c>
      <c r="D1287">
        <v>16</v>
      </c>
      <c r="E1287">
        <v>72098</v>
      </c>
      <c r="F1287" s="71"/>
      <c r="G1287" s="71"/>
    </row>
    <row r="1288" spans="2:7" x14ac:dyDescent="0.25">
      <c r="B1288" t="s">
        <v>2978</v>
      </c>
      <c r="C1288" t="s">
        <v>1163</v>
      </c>
      <c r="D1288">
        <v>16</v>
      </c>
      <c r="E1288">
        <v>74883</v>
      </c>
      <c r="F1288" s="71"/>
      <c r="G1288" s="71"/>
    </row>
    <row r="1289" spans="2:7" x14ac:dyDescent="0.25">
      <c r="B1289" t="s">
        <v>2978</v>
      </c>
      <c r="C1289" t="s">
        <v>1164</v>
      </c>
      <c r="D1289">
        <v>16</v>
      </c>
      <c r="E1289">
        <v>72150</v>
      </c>
      <c r="F1289" s="71"/>
      <c r="G1289" s="71"/>
    </row>
    <row r="1290" spans="2:7" x14ac:dyDescent="0.25">
      <c r="B1290" t="s">
        <v>2978</v>
      </c>
      <c r="C1290" t="s">
        <v>1165</v>
      </c>
      <c r="D1290">
        <v>16</v>
      </c>
      <c r="E1290">
        <v>72221</v>
      </c>
      <c r="F1290" s="71"/>
      <c r="G1290" s="71"/>
    </row>
    <row r="1291" spans="2:7" x14ac:dyDescent="0.25">
      <c r="B1291" t="s">
        <v>2978</v>
      </c>
      <c r="C1291" t="s">
        <v>1166</v>
      </c>
      <c r="D1291">
        <v>16</v>
      </c>
      <c r="E1291">
        <v>72276</v>
      </c>
      <c r="F1291" s="71"/>
      <c r="G1291" s="71"/>
    </row>
    <row r="1292" spans="2:7" x14ac:dyDescent="0.25">
      <c r="B1292" t="s">
        <v>2978</v>
      </c>
      <c r="C1292" t="s">
        <v>1167</v>
      </c>
      <c r="D1292">
        <v>16</v>
      </c>
      <c r="E1292">
        <v>72383</v>
      </c>
      <c r="F1292" s="71"/>
      <c r="G1292" s="71"/>
    </row>
    <row r="1293" spans="2:7" x14ac:dyDescent="0.25">
      <c r="B1293" t="s">
        <v>2978</v>
      </c>
      <c r="C1293" t="s">
        <v>1168</v>
      </c>
      <c r="D1293">
        <v>16</v>
      </c>
      <c r="E1293">
        <v>74891</v>
      </c>
      <c r="F1293" s="71"/>
      <c r="G1293" s="71"/>
    </row>
    <row r="1294" spans="2:7" x14ac:dyDescent="0.25">
      <c r="B1294" t="s">
        <v>2978</v>
      </c>
      <c r="C1294" t="s">
        <v>1169</v>
      </c>
      <c r="D1294">
        <v>16</v>
      </c>
      <c r="E1294">
        <v>72409</v>
      </c>
      <c r="F1294" s="71"/>
      <c r="G1294" s="71"/>
    </row>
    <row r="1295" spans="2:7" x14ac:dyDescent="0.25">
      <c r="B1295" t="s">
        <v>2978</v>
      </c>
      <c r="C1295" t="s">
        <v>1170</v>
      </c>
      <c r="D1295">
        <v>16</v>
      </c>
      <c r="E1295">
        <v>74907</v>
      </c>
      <c r="F1295" s="71"/>
      <c r="G1295" s="71"/>
    </row>
    <row r="1296" spans="2:7" x14ac:dyDescent="0.25">
      <c r="B1296" t="s">
        <v>2978</v>
      </c>
      <c r="C1296" t="s">
        <v>1171</v>
      </c>
      <c r="D1296">
        <v>16</v>
      </c>
      <c r="E1296">
        <v>74915</v>
      </c>
      <c r="F1296" s="71"/>
      <c r="G1296" s="71"/>
    </row>
    <row r="1297" spans="2:7" x14ac:dyDescent="0.25">
      <c r="B1297" t="s">
        <v>2978</v>
      </c>
      <c r="C1297" t="s">
        <v>1172</v>
      </c>
      <c r="D1297">
        <v>16</v>
      </c>
      <c r="E1297">
        <v>72463</v>
      </c>
      <c r="F1297" s="71"/>
      <c r="G1297" s="71"/>
    </row>
    <row r="1298" spans="2:7" x14ac:dyDescent="0.25">
      <c r="B1298" t="s">
        <v>2978</v>
      </c>
      <c r="C1298" t="s">
        <v>1173</v>
      </c>
      <c r="D1298">
        <v>16</v>
      </c>
      <c r="E1298">
        <v>72579</v>
      </c>
      <c r="F1298" s="71"/>
      <c r="G1298" s="71"/>
    </row>
    <row r="1299" spans="2:7" x14ac:dyDescent="0.25">
      <c r="B1299" t="s">
        <v>2978</v>
      </c>
      <c r="C1299" t="s">
        <v>1174</v>
      </c>
      <c r="D1299">
        <v>16</v>
      </c>
      <c r="E1299">
        <v>72506</v>
      </c>
      <c r="F1299" s="71"/>
      <c r="G1299" s="71"/>
    </row>
    <row r="1300" spans="2:7" x14ac:dyDescent="0.25">
      <c r="B1300" t="s">
        <v>2978</v>
      </c>
      <c r="C1300" t="s">
        <v>1175</v>
      </c>
      <c r="D1300">
        <v>16</v>
      </c>
      <c r="E1300">
        <v>72533</v>
      </c>
      <c r="F1300" s="71"/>
      <c r="G1300" s="71"/>
    </row>
    <row r="1301" spans="2:7" x14ac:dyDescent="0.25">
      <c r="B1301" t="s">
        <v>2978</v>
      </c>
      <c r="C1301" t="s">
        <v>1176</v>
      </c>
      <c r="D1301">
        <v>16</v>
      </c>
      <c r="E1301">
        <v>72604</v>
      </c>
      <c r="F1301" s="71"/>
      <c r="G1301" s="71"/>
    </row>
    <row r="1302" spans="2:7" x14ac:dyDescent="0.25">
      <c r="B1302" t="s">
        <v>2978</v>
      </c>
      <c r="C1302" t="s">
        <v>1177</v>
      </c>
      <c r="D1302">
        <v>16</v>
      </c>
      <c r="E1302">
        <v>72640</v>
      </c>
      <c r="F1302" s="71"/>
      <c r="G1302" s="71"/>
    </row>
    <row r="1303" spans="2:7" x14ac:dyDescent="0.25">
      <c r="B1303" t="s">
        <v>2978</v>
      </c>
      <c r="C1303" t="s">
        <v>1178</v>
      </c>
      <c r="D1303">
        <v>16</v>
      </c>
      <c r="E1303">
        <v>72677</v>
      </c>
      <c r="F1303" s="71"/>
      <c r="G1303" s="71"/>
    </row>
    <row r="1304" spans="2:7" x14ac:dyDescent="0.25">
      <c r="B1304" t="s">
        <v>2978</v>
      </c>
      <c r="C1304" t="s">
        <v>1179</v>
      </c>
      <c r="D1304">
        <v>16</v>
      </c>
      <c r="E1304">
        <v>72819</v>
      </c>
      <c r="F1304" s="71"/>
      <c r="G1304" s="71"/>
    </row>
    <row r="1305" spans="2:7" x14ac:dyDescent="0.25">
      <c r="B1305" t="s">
        <v>2978</v>
      </c>
      <c r="C1305" t="s">
        <v>1180</v>
      </c>
      <c r="D1305">
        <v>16</v>
      </c>
      <c r="E1305">
        <v>74923</v>
      </c>
      <c r="F1305" s="71"/>
      <c r="G1305" s="71"/>
    </row>
    <row r="1306" spans="2:7" x14ac:dyDescent="0.25">
      <c r="B1306" t="s">
        <v>2978</v>
      </c>
      <c r="C1306" t="s">
        <v>1181</v>
      </c>
      <c r="D1306">
        <v>16</v>
      </c>
      <c r="E1306">
        <v>70094</v>
      </c>
      <c r="F1306" s="71"/>
      <c r="G1306" s="71"/>
    </row>
    <row r="1307" spans="2:7" x14ac:dyDescent="0.25">
      <c r="B1307" t="s">
        <v>2978</v>
      </c>
      <c r="C1307" t="s">
        <v>1182</v>
      </c>
      <c r="D1307">
        <v>16</v>
      </c>
      <c r="E1307">
        <v>72882</v>
      </c>
      <c r="F1307" s="71"/>
      <c r="G1307" s="71"/>
    </row>
    <row r="1308" spans="2:7" x14ac:dyDescent="0.25">
      <c r="B1308" t="s">
        <v>2978</v>
      </c>
      <c r="C1308" t="s">
        <v>1183</v>
      </c>
      <c r="D1308">
        <v>16</v>
      </c>
      <c r="E1308">
        <v>72926</v>
      </c>
      <c r="F1308" s="71"/>
      <c r="G1308" s="71"/>
    </row>
    <row r="1309" spans="2:7" x14ac:dyDescent="0.25">
      <c r="B1309" t="s">
        <v>2978</v>
      </c>
      <c r="C1309" t="s">
        <v>1184</v>
      </c>
      <c r="D1309">
        <v>16</v>
      </c>
      <c r="E1309">
        <v>72953</v>
      </c>
      <c r="F1309" s="71"/>
      <c r="G1309" s="71"/>
    </row>
    <row r="1310" spans="2:7" x14ac:dyDescent="0.25">
      <c r="B1310" t="s">
        <v>2978</v>
      </c>
      <c r="C1310" t="s">
        <v>1185</v>
      </c>
      <c r="D1310">
        <v>16</v>
      </c>
      <c r="E1310">
        <v>72980</v>
      </c>
      <c r="F1310" s="71"/>
      <c r="G1310" s="71"/>
    </row>
    <row r="1311" spans="2:7" x14ac:dyDescent="0.25">
      <c r="B1311" t="s">
        <v>2978</v>
      </c>
      <c r="C1311" t="s">
        <v>1186</v>
      </c>
      <c r="D1311">
        <v>16</v>
      </c>
      <c r="E1311">
        <v>73013</v>
      </c>
      <c r="F1311" s="71"/>
      <c r="G1311" s="71"/>
    </row>
    <row r="1312" spans="2:7" x14ac:dyDescent="0.25">
      <c r="B1312" t="s">
        <v>2978</v>
      </c>
      <c r="C1312" t="s">
        <v>1187</v>
      </c>
      <c r="D1312">
        <v>16</v>
      </c>
      <c r="E1312">
        <v>73031</v>
      </c>
      <c r="F1312" s="71"/>
      <c r="G1312" s="71"/>
    </row>
    <row r="1313" spans="2:7" x14ac:dyDescent="0.25">
      <c r="B1313" t="s">
        <v>2978</v>
      </c>
      <c r="C1313" t="s">
        <v>1188</v>
      </c>
      <c r="D1313">
        <v>16</v>
      </c>
      <c r="E1313">
        <v>73068</v>
      </c>
      <c r="F1313" s="71"/>
      <c r="G1313" s="71"/>
    </row>
    <row r="1314" spans="2:7" x14ac:dyDescent="0.25">
      <c r="B1314" t="s">
        <v>2978</v>
      </c>
      <c r="C1314" t="s">
        <v>2811</v>
      </c>
      <c r="D1314">
        <v>16</v>
      </c>
      <c r="E1314">
        <v>73317</v>
      </c>
      <c r="F1314" s="71"/>
      <c r="G1314" s="71"/>
    </row>
    <row r="1315" spans="2:7" x14ac:dyDescent="0.25">
      <c r="B1315" t="s">
        <v>2978</v>
      </c>
      <c r="C1315" t="s">
        <v>1189</v>
      </c>
      <c r="D1315">
        <v>16</v>
      </c>
      <c r="E1315">
        <v>73102</v>
      </c>
      <c r="F1315" s="71"/>
      <c r="G1315" s="71"/>
    </row>
    <row r="1316" spans="2:7" x14ac:dyDescent="0.25">
      <c r="B1316" t="s">
        <v>2978</v>
      </c>
      <c r="C1316" t="s">
        <v>1190</v>
      </c>
      <c r="D1316">
        <v>16</v>
      </c>
      <c r="E1316">
        <v>73246</v>
      </c>
      <c r="F1316" s="71"/>
      <c r="G1316" s="71"/>
    </row>
    <row r="1317" spans="2:7" x14ac:dyDescent="0.25">
      <c r="B1317" t="s">
        <v>2978</v>
      </c>
      <c r="C1317" t="s">
        <v>1191</v>
      </c>
      <c r="D1317">
        <v>16</v>
      </c>
      <c r="E1317">
        <v>73335</v>
      </c>
      <c r="F1317" s="71"/>
      <c r="G1317" s="71"/>
    </row>
    <row r="1318" spans="2:7" x14ac:dyDescent="0.25">
      <c r="B1318" t="s">
        <v>2978</v>
      </c>
      <c r="C1318" t="s">
        <v>1192</v>
      </c>
      <c r="D1318">
        <v>16</v>
      </c>
      <c r="E1318">
        <v>73371</v>
      </c>
      <c r="F1318" s="71"/>
      <c r="G1318" s="71"/>
    </row>
    <row r="1319" spans="2:7" x14ac:dyDescent="0.25">
      <c r="B1319" t="s">
        <v>2978</v>
      </c>
      <c r="C1319" t="s">
        <v>1193</v>
      </c>
      <c r="D1319">
        <v>16</v>
      </c>
      <c r="E1319">
        <v>73460</v>
      </c>
      <c r="F1319" s="71"/>
      <c r="G1319" s="71"/>
    </row>
    <row r="1320" spans="2:7" x14ac:dyDescent="0.25">
      <c r="B1320" t="s">
        <v>2978</v>
      </c>
      <c r="C1320" t="s">
        <v>1194</v>
      </c>
      <c r="D1320">
        <v>16</v>
      </c>
      <c r="E1320">
        <v>73503</v>
      </c>
      <c r="F1320" s="71"/>
      <c r="G1320" s="71"/>
    </row>
    <row r="1321" spans="2:7" x14ac:dyDescent="0.25">
      <c r="B1321" t="s">
        <v>2978</v>
      </c>
      <c r="C1321" t="s">
        <v>1195</v>
      </c>
      <c r="D1321">
        <v>16</v>
      </c>
      <c r="E1321">
        <v>73567</v>
      </c>
      <c r="F1321" s="71"/>
      <c r="G1321" s="71"/>
    </row>
    <row r="1322" spans="2:7" x14ac:dyDescent="0.25">
      <c r="B1322" t="s">
        <v>2978</v>
      </c>
      <c r="C1322" t="s">
        <v>1196</v>
      </c>
      <c r="D1322">
        <v>16</v>
      </c>
      <c r="E1322">
        <v>73594</v>
      </c>
      <c r="F1322" s="71"/>
      <c r="G1322" s="71"/>
    </row>
    <row r="1323" spans="2:7" x14ac:dyDescent="0.25">
      <c r="B1323" t="s">
        <v>2978</v>
      </c>
      <c r="C1323" t="s">
        <v>1197</v>
      </c>
      <c r="D1323">
        <v>16</v>
      </c>
      <c r="E1323">
        <v>73629</v>
      </c>
      <c r="F1323" s="71"/>
      <c r="G1323" s="71"/>
    </row>
    <row r="1324" spans="2:7" x14ac:dyDescent="0.25">
      <c r="B1324" t="s">
        <v>2978</v>
      </c>
      <c r="C1324" t="s">
        <v>1198</v>
      </c>
      <c r="D1324">
        <v>16</v>
      </c>
      <c r="E1324">
        <v>73665</v>
      </c>
      <c r="F1324" s="71"/>
      <c r="G1324" s="71"/>
    </row>
    <row r="1325" spans="2:7" x14ac:dyDescent="0.25">
      <c r="B1325" t="s">
        <v>2978</v>
      </c>
      <c r="C1325" t="s">
        <v>1199</v>
      </c>
      <c r="D1325">
        <v>16</v>
      </c>
      <c r="E1325">
        <v>73709</v>
      </c>
      <c r="F1325" s="71"/>
      <c r="G1325" s="71"/>
    </row>
    <row r="1326" spans="2:7" x14ac:dyDescent="0.25">
      <c r="B1326" t="s">
        <v>2978</v>
      </c>
      <c r="C1326" t="s">
        <v>1200</v>
      </c>
      <c r="D1326">
        <v>16</v>
      </c>
      <c r="E1326">
        <v>74931</v>
      </c>
      <c r="F1326" s="71"/>
      <c r="G1326" s="71"/>
    </row>
    <row r="1327" spans="2:7" x14ac:dyDescent="0.25">
      <c r="B1327" t="s">
        <v>2978</v>
      </c>
      <c r="C1327" t="s">
        <v>1201</v>
      </c>
      <c r="D1327">
        <v>16</v>
      </c>
      <c r="E1327">
        <v>70110</v>
      </c>
      <c r="F1327" s="71"/>
      <c r="G1327" s="71"/>
    </row>
    <row r="1328" spans="2:7" x14ac:dyDescent="0.25">
      <c r="B1328" t="s">
        <v>2978</v>
      </c>
      <c r="C1328" t="s">
        <v>1202</v>
      </c>
      <c r="D1328">
        <v>16</v>
      </c>
      <c r="E1328">
        <v>73736</v>
      </c>
      <c r="F1328" s="71"/>
      <c r="G1328" s="71"/>
    </row>
    <row r="1329" spans="2:7" x14ac:dyDescent="0.25">
      <c r="B1329" t="s">
        <v>2978</v>
      </c>
      <c r="C1329" t="s">
        <v>1203</v>
      </c>
      <c r="D1329">
        <v>16</v>
      </c>
      <c r="E1329">
        <v>73772</v>
      </c>
      <c r="F1329" s="71"/>
      <c r="G1329" s="71"/>
    </row>
    <row r="1330" spans="2:7" x14ac:dyDescent="0.25">
      <c r="B1330" t="s">
        <v>2978</v>
      </c>
      <c r="C1330" t="s">
        <v>1204</v>
      </c>
      <c r="D1330">
        <v>16</v>
      </c>
      <c r="E1330">
        <v>73852</v>
      </c>
      <c r="F1330" s="71"/>
      <c r="G1330" s="71"/>
    </row>
    <row r="1331" spans="2:7" x14ac:dyDescent="0.25">
      <c r="B1331" t="s">
        <v>2978</v>
      </c>
      <c r="C1331" t="s">
        <v>1205</v>
      </c>
      <c r="D1331">
        <v>16</v>
      </c>
      <c r="E1331">
        <v>73905</v>
      </c>
      <c r="F1331" s="71"/>
      <c r="G1331" s="71"/>
    </row>
    <row r="1332" spans="2:7" x14ac:dyDescent="0.25">
      <c r="B1332" t="s">
        <v>2978</v>
      </c>
      <c r="C1332" t="s">
        <v>1206</v>
      </c>
      <c r="D1332">
        <v>16</v>
      </c>
      <c r="E1332">
        <v>73923</v>
      </c>
      <c r="F1332" s="71"/>
      <c r="G1332" s="71"/>
    </row>
    <row r="1333" spans="2:7" x14ac:dyDescent="0.25">
      <c r="B1333" t="s">
        <v>2978</v>
      </c>
      <c r="C1333" t="s">
        <v>1207</v>
      </c>
      <c r="D1333">
        <v>16</v>
      </c>
      <c r="E1333">
        <v>74949</v>
      </c>
      <c r="F1333" s="71"/>
      <c r="G1333" s="71"/>
    </row>
    <row r="1334" spans="2:7" x14ac:dyDescent="0.25">
      <c r="B1334" t="s">
        <v>2978</v>
      </c>
      <c r="C1334" t="s">
        <v>1208</v>
      </c>
      <c r="D1334">
        <v>16</v>
      </c>
      <c r="E1334">
        <v>73996</v>
      </c>
      <c r="F1334" s="71"/>
      <c r="G1334" s="71"/>
    </row>
    <row r="1335" spans="2:7" x14ac:dyDescent="0.25">
      <c r="B1335" t="s">
        <v>2978</v>
      </c>
      <c r="C1335" t="s">
        <v>1209</v>
      </c>
      <c r="D1335">
        <v>16</v>
      </c>
      <c r="E1335">
        <v>74028</v>
      </c>
      <c r="F1335" s="71"/>
      <c r="G1335" s="71"/>
    </row>
    <row r="1336" spans="2:7" x14ac:dyDescent="0.25">
      <c r="B1336" t="s">
        <v>2978</v>
      </c>
      <c r="C1336" t="s">
        <v>1210</v>
      </c>
      <c r="D1336">
        <v>16</v>
      </c>
      <c r="E1336">
        <v>74073</v>
      </c>
      <c r="F1336" s="71"/>
      <c r="G1336" s="71"/>
    </row>
    <row r="1337" spans="2:7" x14ac:dyDescent="0.25">
      <c r="B1337" t="s">
        <v>2978</v>
      </c>
      <c r="C1337" t="s">
        <v>2812</v>
      </c>
      <c r="D1337">
        <v>16</v>
      </c>
      <c r="E1337">
        <v>74108</v>
      </c>
      <c r="F1337" s="71"/>
      <c r="G1337" s="71"/>
    </row>
    <row r="1338" spans="2:7" x14ac:dyDescent="0.25">
      <c r="B1338" t="s">
        <v>2978</v>
      </c>
      <c r="C1338" t="s">
        <v>1211</v>
      </c>
      <c r="D1338">
        <v>16</v>
      </c>
      <c r="E1338">
        <v>74135</v>
      </c>
      <c r="F1338" s="71"/>
      <c r="G1338" s="71"/>
    </row>
    <row r="1339" spans="2:7" x14ac:dyDescent="0.25">
      <c r="B1339" t="s">
        <v>2978</v>
      </c>
      <c r="C1339" t="s">
        <v>1212</v>
      </c>
      <c r="D1339">
        <v>16</v>
      </c>
      <c r="E1339">
        <v>74171</v>
      </c>
      <c r="F1339" s="71"/>
      <c r="G1339" s="71"/>
    </row>
    <row r="1340" spans="2:7" x14ac:dyDescent="0.25">
      <c r="B1340" t="s">
        <v>2978</v>
      </c>
      <c r="C1340" t="s">
        <v>1213</v>
      </c>
      <c r="D1340">
        <v>16</v>
      </c>
      <c r="E1340">
        <v>74224</v>
      </c>
      <c r="F1340" s="71"/>
      <c r="G1340" s="71"/>
    </row>
    <row r="1341" spans="2:7" x14ac:dyDescent="0.25">
      <c r="B1341" t="s">
        <v>2978</v>
      </c>
      <c r="C1341" t="s">
        <v>1214</v>
      </c>
      <c r="D1341">
        <v>16</v>
      </c>
      <c r="E1341">
        <v>70174</v>
      </c>
      <c r="F1341" s="71"/>
      <c r="G1341" s="71"/>
    </row>
    <row r="1342" spans="2:7" x14ac:dyDescent="0.25">
      <c r="B1342" t="s">
        <v>2978</v>
      </c>
      <c r="C1342" t="s">
        <v>1215</v>
      </c>
      <c r="D1342">
        <v>16</v>
      </c>
      <c r="E1342">
        <v>74242</v>
      </c>
      <c r="F1342" s="71"/>
      <c r="G1342" s="71"/>
    </row>
    <row r="1343" spans="2:7" x14ac:dyDescent="0.25">
      <c r="B1343" t="s">
        <v>2978</v>
      </c>
      <c r="C1343" t="s">
        <v>1216</v>
      </c>
      <c r="D1343">
        <v>16</v>
      </c>
      <c r="E1343">
        <v>74956</v>
      </c>
      <c r="F1343" s="71"/>
      <c r="G1343" s="71"/>
    </row>
    <row r="1344" spans="2:7" x14ac:dyDescent="0.25">
      <c r="B1344" t="s">
        <v>2978</v>
      </c>
      <c r="C1344" t="s">
        <v>1217</v>
      </c>
      <c r="D1344">
        <v>16</v>
      </c>
      <c r="E1344">
        <v>74322</v>
      </c>
      <c r="F1344" s="71"/>
      <c r="G1344" s="71"/>
    </row>
    <row r="1345" spans="2:7" x14ac:dyDescent="0.25">
      <c r="B1345" t="s">
        <v>2978</v>
      </c>
      <c r="C1345" t="s">
        <v>1218</v>
      </c>
      <c r="D1345">
        <v>16</v>
      </c>
      <c r="E1345">
        <v>74359</v>
      </c>
      <c r="F1345" s="71"/>
      <c r="G1345" s="71"/>
    </row>
    <row r="1346" spans="2:7" x14ac:dyDescent="0.25">
      <c r="B1346" t="s">
        <v>2978</v>
      </c>
      <c r="C1346" t="s">
        <v>1219</v>
      </c>
      <c r="D1346">
        <v>16</v>
      </c>
      <c r="E1346">
        <v>74411</v>
      </c>
      <c r="F1346" s="71"/>
      <c r="G1346" s="71"/>
    </row>
    <row r="1347" spans="2:7" x14ac:dyDescent="0.25">
      <c r="B1347" t="s">
        <v>2978</v>
      </c>
      <c r="C1347" t="s">
        <v>1220</v>
      </c>
      <c r="D1347">
        <v>16</v>
      </c>
      <c r="E1347">
        <v>74509</v>
      </c>
      <c r="F1347" s="71"/>
      <c r="G1347" s="71"/>
    </row>
    <row r="1348" spans="2:7" x14ac:dyDescent="0.25">
      <c r="B1348" t="s">
        <v>2978</v>
      </c>
      <c r="C1348" t="s">
        <v>184</v>
      </c>
      <c r="D1348">
        <v>16</v>
      </c>
      <c r="E1348">
        <v>74536</v>
      </c>
      <c r="F1348" s="71"/>
      <c r="G1348" s="71"/>
    </row>
    <row r="1349" spans="2:7" x14ac:dyDescent="0.25">
      <c r="B1349" t="s">
        <v>2978</v>
      </c>
      <c r="C1349" t="s">
        <v>1221</v>
      </c>
      <c r="D1349">
        <v>16</v>
      </c>
      <c r="E1349">
        <v>74554</v>
      </c>
      <c r="F1349" s="71"/>
      <c r="G1349" s="71"/>
    </row>
    <row r="1350" spans="2:7" x14ac:dyDescent="0.25">
      <c r="B1350" t="s">
        <v>2978</v>
      </c>
      <c r="C1350" t="s">
        <v>1222</v>
      </c>
      <c r="D1350">
        <v>16</v>
      </c>
      <c r="E1350">
        <v>74581</v>
      </c>
      <c r="F1350" s="71"/>
      <c r="G1350" s="71"/>
    </row>
    <row r="1351" spans="2:7" x14ac:dyDescent="0.25">
      <c r="B1351" t="s">
        <v>2978</v>
      </c>
      <c r="C1351" t="s">
        <v>2813</v>
      </c>
      <c r="D1351">
        <v>16</v>
      </c>
      <c r="E1351">
        <v>74732</v>
      </c>
      <c r="F1351" s="71"/>
      <c r="G1351" s="71"/>
    </row>
    <row r="1352" spans="2:7" x14ac:dyDescent="0.25">
      <c r="B1352" t="s">
        <v>2978</v>
      </c>
      <c r="C1352" t="s">
        <v>2814</v>
      </c>
      <c r="D1352">
        <v>16</v>
      </c>
      <c r="E1352">
        <v>74750</v>
      </c>
      <c r="F1352" s="71"/>
      <c r="G1352" s="71"/>
    </row>
    <row r="1353" spans="2:7" x14ac:dyDescent="0.25">
      <c r="B1353" t="s">
        <v>2978</v>
      </c>
      <c r="C1353" t="s">
        <v>1223</v>
      </c>
      <c r="D1353">
        <v>16</v>
      </c>
      <c r="E1353">
        <v>74616</v>
      </c>
      <c r="F1353" s="71"/>
      <c r="G1353" s="71"/>
    </row>
    <row r="1354" spans="2:7" x14ac:dyDescent="0.25">
      <c r="B1354" t="s">
        <v>2978</v>
      </c>
      <c r="C1354" t="s">
        <v>1224</v>
      </c>
      <c r="D1354">
        <v>16</v>
      </c>
      <c r="E1354">
        <v>74705</v>
      </c>
      <c r="F1354" s="71"/>
      <c r="G1354" s="71"/>
    </row>
    <row r="1355" spans="2:7" x14ac:dyDescent="0.25">
      <c r="B1355" t="s">
        <v>2983</v>
      </c>
      <c r="F1355" s="71"/>
      <c r="G1355" s="71"/>
    </row>
    <row r="1356" spans="2:7" x14ac:dyDescent="0.25">
      <c r="B1356" t="s">
        <v>2975</v>
      </c>
      <c r="C1356" t="s">
        <v>1124</v>
      </c>
      <c r="D1356">
        <v>16</v>
      </c>
      <c r="E1356">
        <v>70316</v>
      </c>
      <c r="F1356" s="71"/>
      <c r="G1356" s="71"/>
    </row>
    <row r="1357" spans="2:7" x14ac:dyDescent="0.25">
      <c r="B1357" t="s">
        <v>2975</v>
      </c>
      <c r="C1357" t="s">
        <v>1125</v>
      </c>
      <c r="D1357">
        <v>16</v>
      </c>
      <c r="E1357">
        <v>70352</v>
      </c>
      <c r="F1357" s="71"/>
      <c r="G1357" s="71"/>
    </row>
    <row r="1358" spans="2:7" x14ac:dyDescent="0.25">
      <c r="B1358" t="s">
        <v>2975</v>
      </c>
      <c r="C1358" t="s">
        <v>1123</v>
      </c>
      <c r="D1358">
        <v>16</v>
      </c>
      <c r="E1358">
        <v>69900</v>
      </c>
      <c r="F1358" s="71"/>
      <c r="G1358" s="71"/>
    </row>
    <row r="1359" spans="2:7" x14ac:dyDescent="0.25">
      <c r="B1359" t="s">
        <v>2975</v>
      </c>
      <c r="C1359" t="s">
        <v>1126</v>
      </c>
      <c r="D1359">
        <v>16</v>
      </c>
      <c r="E1359">
        <v>70879</v>
      </c>
      <c r="F1359" s="71"/>
      <c r="G1359" s="71"/>
    </row>
    <row r="1360" spans="2:7" x14ac:dyDescent="0.25">
      <c r="B1360" t="s">
        <v>2975</v>
      </c>
      <c r="C1360" t="s">
        <v>1127</v>
      </c>
      <c r="D1360">
        <v>16</v>
      </c>
      <c r="E1360">
        <v>72007</v>
      </c>
      <c r="F1360" s="71"/>
      <c r="G1360" s="71"/>
    </row>
    <row r="1361" spans="1:7" x14ac:dyDescent="0.25">
      <c r="B1361" t="s">
        <v>2975</v>
      </c>
      <c r="C1361" t="s">
        <v>1128</v>
      </c>
      <c r="D1361">
        <v>16</v>
      </c>
      <c r="E1361">
        <v>70414</v>
      </c>
      <c r="F1361" s="71"/>
      <c r="G1361" s="71"/>
    </row>
    <row r="1362" spans="1:7" x14ac:dyDescent="0.25">
      <c r="B1362" t="s">
        <v>2975</v>
      </c>
      <c r="C1362" t="s">
        <v>1129</v>
      </c>
      <c r="D1362">
        <v>16</v>
      </c>
      <c r="E1362">
        <v>70502</v>
      </c>
      <c r="F1362" s="71"/>
      <c r="G1362" s="71"/>
    </row>
    <row r="1363" spans="1:7" x14ac:dyDescent="0.25">
      <c r="B1363" t="s">
        <v>2984</v>
      </c>
      <c r="F1363" s="71"/>
      <c r="G1363" s="71"/>
    </row>
    <row r="1364" spans="1:7" x14ac:dyDescent="0.25">
      <c r="A1364" t="s">
        <v>3012</v>
      </c>
      <c r="F1364" s="71"/>
      <c r="G1364" s="71"/>
    </row>
    <row r="1365" spans="1:7" x14ac:dyDescent="0.25">
      <c r="A1365" t="s">
        <v>2815</v>
      </c>
      <c r="B1365" t="s">
        <v>2978</v>
      </c>
      <c r="C1365" t="s">
        <v>1228</v>
      </c>
      <c r="D1365">
        <v>17</v>
      </c>
      <c r="E1365">
        <v>75542</v>
      </c>
      <c r="F1365" s="71"/>
      <c r="G1365" s="71"/>
    </row>
    <row r="1366" spans="1:7" x14ac:dyDescent="0.25">
      <c r="B1366" t="s">
        <v>2978</v>
      </c>
      <c r="C1366" t="s">
        <v>1229</v>
      </c>
      <c r="D1366">
        <v>17</v>
      </c>
      <c r="E1366">
        <v>75613</v>
      </c>
      <c r="F1366" s="71"/>
      <c r="G1366" s="71"/>
    </row>
    <row r="1367" spans="1:7" x14ac:dyDescent="0.25">
      <c r="B1367" t="s">
        <v>2978</v>
      </c>
      <c r="C1367" t="s">
        <v>1052</v>
      </c>
      <c r="D1367">
        <v>17</v>
      </c>
      <c r="E1367">
        <v>75668</v>
      </c>
      <c r="F1367" s="71"/>
      <c r="G1367" s="71"/>
    </row>
    <row r="1368" spans="1:7" x14ac:dyDescent="0.25">
      <c r="B1368" t="s">
        <v>2978</v>
      </c>
      <c r="C1368" t="s">
        <v>1230</v>
      </c>
      <c r="D1368">
        <v>17</v>
      </c>
      <c r="E1368">
        <v>75686</v>
      </c>
      <c r="F1368" s="71"/>
      <c r="G1368" s="71"/>
    </row>
    <row r="1369" spans="1:7" x14ac:dyDescent="0.25">
      <c r="B1369" t="s">
        <v>2978</v>
      </c>
      <c r="C1369" t="s">
        <v>1231</v>
      </c>
      <c r="D1369">
        <v>17</v>
      </c>
      <c r="E1369">
        <v>75515</v>
      </c>
      <c r="F1369" s="71"/>
      <c r="G1369" s="71"/>
    </row>
    <row r="1370" spans="1:7" x14ac:dyDescent="0.25">
      <c r="B1370" t="s">
        <v>2978</v>
      </c>
      <c r="C1370" t="s">
        <v>1232</v>
      </c>
      <c r="D1370">
        <v>17</v>
      </c>
      <c r="E1370">
        <v>75356</v>
      </c>
      <c r="F1370" s="71"/>
      <c r="G1370" s="71"/>
    </row>
    <row r="1371" spans="1:7" x14ac:dyDescent="0.25">
      <c r="B1371" t="s">
        <v>2978</v>
      </c>
      <c r="C1371" t="s">
        <v>1233</v>
      </c>
      <c r="D1371">
        <v>17</v>
      </c>
      <c r="E1371">
        <v>75766</v>
      </c>
      <c r="F1371" s="71"/>
      <c r="G1371" s="71"/>
    </row>
    <row r="1372" spans="1:7" x14ac:dyDescent="0.25">
      <c r="B1372" t="s">
        <v>2978</v>
      </c>
      <c r="C1372" t="s">
        <v>534</v>
      </c>
      <c r="D1372">
        <v>17</v>
      </c>
      <c r="E1372">
        <v>75711</v>
      </c>
      <c r="F1372" s="71"/>
      <c r="G1372" s="71"/>
    </row>
    <row r="1373" spans="1:7" x14ac:dyDescent="0.25">
      <c r="B1373" t="s">
        <v>2978</v>
      </c>
      <c r="C1373" t="s">
        <v>1058</v>
      </c>
      <c r="D1373">
        <v>17</v>
      </c>
      <c r="E1373">
        <v>75819</v>
      </c>
      <c r="F1373" s="71"/>
      <c r="G1373" s="71"/>
    </row>
    <row r="1374" spans="1:7" x14ac:dyDescent="0.25">
      <c r="B1374" t="s">
        <v>2978</v>
      </c>
      <c r="C1374" t="s">
        <v>1234</v>
      </c>
      <c r="D1374">
        <v>17</v>
      </c>
      <c r="E1374">
        <v>75864</v>
      </c>
      <c r="F1374" s="71"/>
      <c r="G1374" s="71"/>
    </row>
    <row r="1375" spans="1:7" x14ac:dyDescent="0.25">
      <c r="B1375" t="s">
        <v>2978</v>
      </c>
      <c r="C1375" t="s">
        <v>1235</v>
      </c>
      <c r="D1375">
        <v>17</v>
      </c>
      <c r="E1375">
        <v>75917</v>
      </c>
      <c r="F1375" s="71"/>
      <c r="G1375" s="71"/>
    </row>
    <row r="1376" spans="1:7" x14ac:dyDescent="0.25">
      <c r="B1376" t="s">
        <v>2978</v>
      </c>
      <c r="C1376" t="s">
        <v>602</v>
      </c>
      <c r="D1376">
        <v>17</v>
      </c>
      <c r="E1376">
        <v>76004</v>
      </c>
      <c r="F1376" s="71"/>
      <c r="G1376" s="71"/>
    </row>
    <row r="1377" spans="2:7" x14ac:dyDescent="0.25">
      <c r="B1377" t="s">
        <v>2978</v>
      </c>
      <c r="C1377" t="s">
        <v>1236</v>
      </c>
      <c r="D1377">
        <v>17</v>
      </c>
      <c r="E1377">
        <v>75953</v>
      </c>
      <c r="F1377" s="71"/>
      <c r="G1377" s="71"/>
    </row>
    <row r="1378" spans="2:7" x14ac:dyDescent="0.25">
      <c r="B1378" t="s">
        <v>2978</v>
      </c>
      <c r="C1378" t="s">
        <v>1237</v>
      </c>
      <c r="D1378">
        <v>17</v>
      </c>
      <c r="E1378">
        <v>76040</v>
      </c>
      <c r="F1378" s="71"/>
      <c r="G1378" s="71"/>
    </row>
    <row r="1379" spans="2:7" x14ac:dyDescent="0.25">
      <c r="B1379" t="s">
        <v>2978</v>
      </c>
      <c r="C1379" t="s">
        <v>1238</v>
      </c>
      <c r="D1379">
        <v>17</v>
      </c>
      <c r="E1379">
        <v>76111</v>
      </c>
      <c r="F1379" s="71"/>
      <c r="G1379" s="71"/>
    </row>
    <row r="1380" spans="2:7" x14ac:dyDescent="0.25">
      <c r="B1380" t="s">
        <v>2978</v>
      </c>
      <c r="C1380" t="s">
        <v>300</v>
      </c>
      <c r="D1380">
        <v>17</v>
      </c>
      <c r="E1380">
        <v>76139</v>
      </c>
      <c r="F1380" s="71"/>
      <c r="G1380" s="71"/>
    </row>
    <row r="1381" spans="2:7" x14ac:dyDescent="0.25">
      <c r="B1381" t="s">
        <v>2978</v>
      </c>
      <c r="C1381" t="s">
        <v>1239</v>
      </c>
      <c r="D1381">
        <v>17</v>
      </c>
      <c r="E1381">
        <v>76157</v>
      </c>
      <c r="F1381" s="71"/>
      <c r="G1381" s="71"/>
    </row>
    <row r="1382" spans="2:7" x14ac:dyDescent="0.25">
      <c r="B1382" t="s">
        <v>2978</v>
      </c>
      <c r="C1382" t="s">
        <v>913</v>
      </c>
      <c r="D1382">
        <v>17</v>
      </c>
      <c r="E1382">
        <v>77595</v>
      </c>
      <c r="F1382" s="71"/>
      <c r="G1382" s="71"/>
    </row>
    <row r="1383" spans="2:7" x14ac:dyDescent="0.25">
      <c r="B1383" t="s">
        <v>2978</v>
      </c>
      <c r="C1383" t="s">
        <v>483</v>
      </c>
      <c r="D1383">
        <v>17</v>
      </c>
      <c r="E1383">
        <v>75221</v>
      </c>
      <c r="F1383" s="71"/>
      <c r="G1383" s="71"/>
    </row>
    <row r="1384" spans="2:7" x14ac:dyDescent="0.25">
      <c r="B1384" t="s">
        <v>2978</v>
      </c>
      <c r="C1384" t="s">
        <v>611</v>
      </c>
      <c r="D1384">
        <v>17</v>
      </c>
      <c r="E1384">
        <v>76175</v>
      </c>
      <c r="F1384" s="71"/>
      <c r="G1384" s="71"/>
    </row>
    <row r="1385" spans="2:7" x14ac:dyDescent="0.25">
      <c r="B1385" t="s">
        <v>2978</v>
      </c>
      <c r="C1385" t="s">
        <v>2818</v>
      </c>
      <c r="D1385">
        <v>17</v>
      </c>
      <c r="E1385">
        <v>76255</v>
      </c>
      <c r="F1385" s="71"/>
      <c r="G1385" s="71"/>
    </row>
    <row r="1386" spans="2:7" x14ac:dyDescent="0.25">
      <c r="B1386" t="s">
        <v>2978</v>
      </c>
      <c r="C1386" t="s">
        <v>1240</v>
      </c>
      <c r="D1386">
        <v>17</v>
      </c>
      <c r="E1386">
        <v>76282</v>
      </c>
      <c r="F1386" s="71"/>
      <c r="G1386" s="71"/>
    </row>
    <row r="1387" spans="2:7" x14ac:dyDescent="0.25">
      <c r="B1387" t="s">
        <v>2978</v>
      </c>
      <c r="C1387" t="s">
        <v>1241</v>
      </c>
      <c r="D1387">
        <v>17</v>
      </c>
      <c r="E1387">
        <v>76317</v>
      </c>
      <c r="F1387" s="71"/>
      <c r="G1387" s="71"/>
    </row>
    <row r="1388" spans="2:7" x14ac:dyDescent="0.25">
      <c r="B1388" t="s">
        <v>2978</v>
      </c>
      <c r="C1388" t="s">
        <v>921</v>
      </c>
      <c r="D1388">
        <v>17</v>
      </c>
      <c r="E1388">
        <v>76353</v>
      </c>
      <c r="F1388" s="71"/>
      <c r="G1388" s="71"/>
    </row>
    <row r="1389" spans="2:7" x14ac:dyDescent="0.25">
      <c r="B1389" t="s">
        <v>2978</v>
      </c>
      <c r="C1389" t="s">
        <v>1242</v>
      </c>
      <c r="D1389">
        <v>17</v>
      </c>
      <c r="E1389">
        <v>76406</v>
      </c>
      <c r="F1389" s="71"/>
      <c r="G1389" s="71"/>
    </row>
    <row r="1390" spans="2:7" x14ac:dyDescent="0.25">
      <c r="B1390" t="s">
        <v>2978</v>
      </c>
      <c r="C1390" t="s">
        <v>1243</v>
      </c>
      <c r="D1390">
        <v>17</v>
      </c>
      <c r="E1390">
        <v>76497</v>
      </c>
      <c r="F1390" s="71"/>
      <c r="G1390" s="71"/>
    </row>
    <row r="1391" spans="2:7" x14ac:dyDescent="0.25">
      <c r="B1391" t="s">
        <v>2978</v>
      </c>
      <c r="C1391" t="s">
        <v>1244</v>
      </c>
      <c r="D1391">
        <v>17</v>
      </c>
      <c r="E1391">
        <v>76558</v>
      </c>
      <c r="F1391" s="71"/>
      <c r="G1391" s="71"/>
    </row>
    <row r="1392" spans="2:7" x14ac:dyDescent="0.25">
      <c r="B1392" t="s">
        <v>2978</v>
      </c>
      <c r="C1392" t="s">
        <v>924</v>
      </c>
      <c r="D1392">
        <v>17</v>
      </c>
      <c r="E1392">
        <v>76585</v>
      </c>
      <c r="F1392" s="71"/>
      <c r="G1392" s="71"/>
    </row>
    <row r="1393" spans="2:7" x14ac:dyDescent="0.25">
      <c r="B1393" t="s">
        <v>2978</v>
      </c>
      <c r="C1393" t="s">
        <v>1245</v>
      </c>
      <c r="D1393">
        <v>17</v>
      </c>
      <c r="E1393">
        <v>76601</v>
      </c>
      <c r="F1393" s="71"/>
      <c r="G1393" s="71"/>
    </row>
    <row r="1394" spans="2:7" x14ac:dyDescent="0.25">
      <c r="B1394" t="s">
        <v>2978</v>
      </c>
      <c r="C1394" t="s">
        <v>1246</v>
      </c>
      <c r="D1394">
        <v>17</v>
      </c>
      <c r="E1394">
        <v>76638</v>
      </c>
      <c r="F1394" s="71"/>
      <c r="G1394" s="71"/>
    </row>
    <row r="1395" spans="2:7" x14ac:dyDescent="0.25">
      <c r="B1395" t="s">
        <v>2978</v>
      </c>
      <c r="C1395" t="s">
        <v>1247</v>
      </c>
      <c r="D1395">
        <v>17</v>
      </c>
      <c r="E1395">
        <v>76674</v>
      </c>
      <c r="F1395" s="71"/>
      <c r="G1395" s="71"/>
    </row>
    <row r="1396" spans="2:7" x14ac:dyDescent="0.25">
      <c r="B1396" t="s">
        <v>2978</v>
      </c>
      <c r="C1396" t="s">
        <v>1248</v>
      </c>
      <c r="D1396">
        <v>17</v>
      </c>
      <c r="E1396">
        <v>76718</v>
      </c>
      <c r="F1396" s="71"/>
      <c r="G1396" s="71"/>
    </row>
    <row r="1397" spans="2:7" x14ac:dyDescent="0.25">
      <c r="B1397" t="s">
        <v>2978</v>
      </c>
      <c r="C1397" t="s">
        <v>1249</v>
      </c>
      <c r="D1397">
        <v>17</v>
      </c>
      <c r="E1397">
        <v>76692</v>
      </c>
      <c r="F1397" s="71"/>
      <c r="G1397" s="71"/>
    </row>
    <row r="1398" spans="2:7" x14ac:dyDescent="0.25">
      <c r="B1398" t="s">
        <v>2978</v>
      </c>
      <c r="C1398" t="s">
        <v>1250</v>
      </c>
      <c r="D1398">
        <v>17</v>
      </c>
      <c r="E1398">
        <v>76745</v>
      </c>
      <c r="F1398" s="71"/>
      <c r="G1398" s="71"/>
    </row>
    <row r="1399" spans="2:7" x14ac:dyDescent="0.25">
      <c r="B1399" t="s">
        <v>2978</v>
      </c>
      <c r="C1399" t="s">
        <v>1251</v>
      </c>
      <c r="D1399">
        <v>17</v>
      </c>
      <c r="E1399">
        <v>75258</v>
      </c>
      <c r="F1399" s="71"/>
      <c r="G1399" s="71"/>
    </row>
    <row r="1400" spans="2:7" x14ac:dyDescent="0.25">
      <c r="B1400" t="s">
        <v>2978</v>
      </c>
      <c r="C1400" t="s">
        <v>1252</v>
      </c>
      <c r="D1400">
        <v>17</v>
      </c>
      <c r="E1400">
        <v>76763</v>
      </c>
      <c r="F1400" s="71"/>
      <c r="G1400" s="71"/>
    </row>
    <row r="1401" spans="2:7" x14ac:dyDescent="0.25">
      <c r="B1401" t="s">
        <v>2978</v>
      </c>
      <c r="C1401" t="s">
        <v>559</v>
      </c>
      <c r="D1401">
        <v>17</v>
      </c>
      <c r="E1401">
        <v>77579</v>
      </c>
      <c r="F1401" s="71"/>
      <c r="G1401" s="71"/>
    </row>
    <row r="1402" spans="2:7" x14ac:dyDescent="0.25">
      <c r="B1402" t="s">
        <v>2978</v>
      </c>
      <c r="C1402" t="s">
        <v>1253</v>
      </c>
      <c r="D1402">
        <v>17</v>
      </c>
      <c r="E1402">
        <v>76807</v>
      </c>
      <c r="F1402" s="71"/>
      <c r="G1402" s="71"/>
    </row>
    <row r="1403" spans="2:7" x14ac:dyDescent="0.25">
      <c r="B1403" t="s">
        <v>2978</v>
      </c>
      <c r="C1403" t="s">
        <v>1254</v>
      </c>
      <c r="D1403">
        <v>17</v>
      </c>
      <c r="E1403">
        <v>76932</v>
      </c>
      <c r="F1403" s="71"/>
      <c r="G1403" s="71"/>
    </row>
    <row r="1404" spans="2:7" x14ac:dyDescent="0.25">
      <c r="B1404" t="s">
        <v>2978</v>
      </c>
      <c r="C1404" t="s">
        <v>1255</v>
      </c>
      <c r="D1404">
        <v>17</v>
      </c>
      <c r="E1404">
        <v>76969</v>
      </c>
      <c r="F1404" s="71"/>
      <c r="G1404" s="71"/>
    </row>
    <row r="1405" spans="2:7" x14ac:dyDescent="0.25">
      <c r="B1405" t="s">
        <v>2978</v>
      </c>
      <c r="C1405" t="s">
        <v>1256</v>
      </c>
      <c r="D1405">
        <v>17</v>
      </c>
      <c r="E1405">
        <v>76996</v>
      </c>
      <c r="F1405" s="71"/>
      <c r="G1405" s="71"/>
    </row>
    <row r="1406" spans="2:7" x14ac:dyDescent="0.25">
      <c r="B1406" t="s">
        <v>2978</v>
      </c>
      <c r="C1406" t="s">
        <v>1099</v>
      </c>
      <c r="D1406">
        <v>17</v>
      </c>
      <c r="E1406">
        <v>77587</v>
      </c>
      <c r="F1406" s="71"/>
      <c r="G1406" s="71"/>
    </row>
    <row r="1407" spans="2:7" x14ac:dyDescent="0.25">
      <c r="B1407" t="s">
        <v>2978</v>
      </c>
      <c r="C1407" t="s">
        <v>1257</v>
      </c>
      <c r="D1407">
        <v>17</v>
      </c>
      <c r="E1407">
        <v>77028</v>
      </c>
      <c r="F1407" s="71"/>
      <c r="G1407" s="71"/>
    </row>
    <row r="1408" spans="2:7" x14ac:dyDescent="0.25">
      <c r="B1408" t="s">
        <v>2978</v>
      </c>
      <c r="C1408" t="s">
        <v>171</v>
      </c>
      <c r="D1408">
        <v>17</v>
      </c>
      <c r="E1408">
        <v>77561</v>
      </c>
      <c r="F1408" s="71"/>
      <c r="G1408" s="71"/>
    </row>
    <row r="1409" spans="2:7" x14ac:dyDescent="0.25">
      <c r="B1409" t="s">
        <v>2978</v>
      </c>
      <c r="C1409" t="s">
        <v>1258</v>
      </c>
      <c r="D1409">
        <v>17</v>
      </c>
      <c r="E1409">
        <v>77082</v>
      </c>
      <c r="F1409" s="71"/>
      <c r="G1409" s="71"/>
    </row>
    <row r="1410" spans="2:7" x14ac:dyDescent="0.25">
      <c r="B1410" t="s">
        <v>2978</v>
      </c>
      <c r="C1410" t="s">
        <v>2819</v>
      </c>
      <c r="D1410">
        <v>17</v>
      </c>
      <c r="E1410">
        <v>77126</v>
      </c>
      <c r="F1410" s="71"/>
      <c r="G1410" s="71"/>
    </row>
    <row r="1411" spans="2:7" x14ac:dyDescent="0.25">
      <c r="B1411" t="s">
        <v>2978</v>
      </c>
      <c r="C1411" t="s">
        <v>1259</v>
      </c>
      <c r="D1411">
        <v>17</v>
      </c>
      <c r="E1411">
        <v>77153</v>
      </c>
      <c r="F1411" s="71"/>
      <c r="G1411" s="71"/>
    </row>
    <row r="1412" spans="2:7" x14ac:dyDescent="0.25">
      <c r="B1412" t="s">
        <v>2978</v>
      </c>
      <c r="C1412" t="s">
        <v>1260</v>
      </c>
      <c r="D1412">
        <v>17</v>
      </c>
      <c r="E1412">
        <v>75114</v>
      </c>
      <c r="F1412" s="71"/>
      <c r="G1412" s="71"/>
    </row>
    <row r="1413" spans="2:7" x14ac:dyDescent="0.25">
      <c r="B1413" t="s">
        <v>2978</v>
      </c>
      <c r="C1413" t="s">
        <v>1261</v>
      </c>
      <c r="D1413">
        <v>17</v>
      </c>
      <c r="E1413">
        <v>77180</v>
      </c>
      <c r="F1413" s="71"/>
      <c r="G1413" s="71"/>
    </row>
    <row r="1414" spans="2:7" x14ac:dyDescent="0.25">
      <c r="B1414" t="s">
        <v>2978</v>
      </c>
      <c r="C1414" t="s">
        <v>2820</v>
      </c>
      <c r="D1414">
        <v>17</v>
      </c>
      <c r="E1414">
        <v>77224</v>
      </c>
      <c r="F1414" s="71"/>
      <c r="G1414" s="71"/>
    </row>
    <row r="1415" spans="2:7" x14ac:dyDescent="0.25">
      <c r="B1415" t="s">
        <v>2978</v>
      </c>
      <c r="C1415" t="s">
        <v>1262</v>
      </c>
      <c r="D1415">
        <v>17</v>
      </c>
      <c r="E1415">
        <v>77260</v>
      </c>
      <c r="F1415" s="71"/>
      <c r="G1415" s="71"/>
    </row>
    <row r="1416" spans="2:7" x14ac:dyDescent="0.25">
      <c r="B1416" t="s">
        <v>2978</v>
      </c>
      <c r="C1416" t="s">
        <v>1263</v>
      </c>
      <c r="D1416">
        <v>17</v>
      </c>
      <c r="E1416">
        <v>77288</v>
      </c>
      <c r="F1416" s="71"/>
      <c r="G1416" s="71"/>
    </row>
    <row r="1417" spans="2:7" x14ac:dyDescent="0.25">
      <c r="B1417" t="s">
        <v>2978</v>
      </c>
      <c r="C1417" t="s">
        <v>1264</v>
      </c>
      <c r="D1417">
        <v>17</v>
      </c>
      <c r="E1417">
        <v>77601</v>
      </c>
      <c r="F1417" s="71"/>
      <c r="G1417" s="71"/>
    </row>
    <row r="1418" spans="2:7" x14ac:dyDescent="0.25">
      <c r="B1418" t="s">
        <v>2978</v>
      </c>
      <c r="C1418" t="s">
        <v>1265</v>
      </c>
      <c r="D1418">
        <v>17</v>
      </c>
      <c r="E1418">
        <v>77377</v>
      </c>
      <c r="F1418" s="71"/>
      <c r="G1418" s="71"/>
    </row>
    <row r="1419" spans="2:7" x14ac:dyDescent="0.25">
      <c r="B1419" t="s">
        <v>2978</v>
      </c>
      <c r="C1419" t="s">
        <v>742</v>
      </c>
      <c r="D1419">
        <v>17</v>
      </c>
      <c r="E1419">
        <v>77313</v>
      </c>
      <c r="F1419" s="71"/>
      <c r="G1419" s="71"/>
    </row>
    <row r="1420" spans="2:7" x14ac:dyDescent="0.25">
      <c r="B1420" t="s">
        <v>2978</v>
      </c>
      <c r="C1420" t="s">
        <v>1266</v>
      </c>
      <c r="D1420">
        <v>17</v>
      </c>
      <c r="E1420">
        <v>77331</v>
      </c>
      <c r="F1420" s="71"/>
      <c r="G1420" s="71"/>
    </row>
    <row r="1421" spans="2:7" x14ac:dyDescent="0.25">
      <c r="B1421" t="s">
        <v>2978</v>
      </c>
      <c r="C1421" t="s">
        <v>1267</v>
      </c>
      <c r="D1421">
        <v>17</v>
      </c>
      <c r="E1421">
        <v>77402</v>
      </c>
      <c r="F1421" s="71"/>
      <c r="G1421" s="71"/>
    </row>
    <row r="1422" spans="2:7" x14ac:dyDescent="0.25">
      <c r="B1422" t="s">
        <v>2978</v>
      </c>
      <c r="C1422" t="s">
        <v>1268</v>
      </c>
      <c r="D1422">
        <v>17</v>
      </c>
      <c r="E1422">
        <v>77475</v>
      </c>
      <c r="F1422" s="71"/>
      <c r="G1422" s="71"/>
    </row>
    <row r="1423" spans="2:7" x14ac:dyDescent="0.25">
      <c r="B1423" t="s">
        <v>2978</v>
      </c>
      <c r="C1423" t="s">
        <v>1766</v>
      </c>
      <c r="D1423">
        <v>17</v>
      </c>
      <c r="E1423">
        <v>75150</v>
      </c>
      <c r="F1423" s="71"/>
      <c r="G1423" s="71"/>
    </row>
    <row r="1424" spans="2:7" x14ac:dyDescent="0.25">
      <c r="B1424" t="s">
        <v>2978</v>
      </c>
      <c r="C1424" t="s">
        <v>2821</v>
      </c>
      <c r="D1424">
        <v>17</v>
      </c>
      <c r="E1424">
        <v>77509</v>
      </c>
      <c r="F1424" s="71"/>
      <c r="G1424" s="71"/>
    </row>
    <row r="1425" spans="1:7" x14ac:dyDescent="0.25">
      <c r="B1425" t="s">
        <v>2978</v>
      </c>
      <c r="C1425" t="s">
        <v>355</v>
      </c>
      <c r="D1425">
        <v>17</v>
      </c>
      <c r="E1425">
        <v>77536</v>
      </c>
      <c r="F1425" s="71"/>
      <c r="G1425" s="71"/>
    </row>
    <row r="1426" spans="1:7" x14ac:dyDescent="0.25">
      <c r="B1426" t="s">
        <v>2983</v>
      </c>
      <c r="F1426" s="71"/>
      <c r="G1426" s="71"/>
    </row>
    <row r="1427" spans="1:7" x14ac:dyDescent="0.25">
      <c r="B1427" t="s">
        <v>2975</v>
      </c>
      <c r="C1427" t="s">
        <v>1225</v>
      </c>
      <c r="D1427">
        <v>17</v>
      </c>
      <c r="E1427">
        <v>75098</v>
      </c>
      <c r="F1427" s="71"/>
      <c r="G1427" s="71"/>
    </row>
    <row r="1428" spans="1:7" x14ac:dyDescent="0.25">
      <c r="B1428" t="s">
        <v>2975</v>
      </c>
      <c r="C1428" t="s">
        <v>1226</v>
      </c>
      <c r="D1428">
        <v>17</v>
      </c>
      <c r="E1428">
        <v>75203</v>
      </c>
      <c r="F1428" s="71"/>
      <c r="G1428" s="71"/>
    </row>
    <row r="1429" spans="1:7" x14ac:dyDescent="0.25">
      <c r="B1429" t="s">
        <v>2975</v>
      </c>
      <c r="C1429" t="s">
        <v>1227</v>
      </c>
      <c r="D1429">
        <v>17</v>
      </c>
      <c r="E1429">
        <v>75338</v>
      </c>
      <c r="F1429" s="71"/>
      <c r="G1429" s="71"/>
    </row>
    <row r="1430" spans="1:7" x14ac:dyDescent="0.25">
      <c r="B1430" t="s">
        <v>2975</v>
      </c>
      <c r="C1430" t="s">
        <v>2817</v>
      </c>
      <c r="D1430">
        <v>17</v>
      </c>
      <c r="E1430">
        <v>75472</v>
      </c>
      <c r="F1430" s="71"/>
      <c r="G1430" s="71"/>
    </row>
    <row r="1431" spans="1:7" x14ac:dyDescent="0.25">
      <c r="B1431" t="s">
        <v>2984</v>
      </c>
      <c r="F1431" s="71"/>
      <c r="G1431" s="71"/>
    </row>
    <row r="1432" spans="1:7" x14ac:dyDescent="0.25">
      <c r="A1432" t="s">
        <v>3013</v>
      </c>
      <c r="F1432" s="71"/>
      <c r="G1432" s="71"/>
    </row>
    <row r="1433" spans="1:7" x14ac:dyDescent="0.25">
      <c r="A1433" t="s">
        <v>2822</v>
      </c>
      <c r="B1433" t="s">
        <v>2978</v>
      </c>
      <c r="C1433" t="s">
        <v>1272</v>
      </c>
      <c r="D1433">
        <v>52</v>
      </c>
      <c r="E1433">
        <v>100781</v>
      </c>
      <c r="F1433" s="71"/>
      <c r="G1433" s="71"/>
    </row>
    <row r="1434" spans="1:7" x14ac:dyDescent="0.25">
      <c r="B1434" t="s">
        <v>2978</v>
      </c>
      <c r="C1434" t="s">
        <v>1230</v>
      </c>
      <c r="D1434">
        <v>52</v>
      </c>
      <c r="E1434">
        <v>101001</v>
      </c>
      <c r="F1434" s="71"/>
      <c r="G1434" s="71"/>
    </row>
    <row r="1435" spans="1:7" x14ac:dyDescent="0.25">
      <c r="B1435" t="s">
        <v>2978</v>
      </c>
      <c r="C1435" t="s">
        <v>1273</v>
      </c>
      <c r="D1435">
        <v>52</v>
      </c>
      <c r="E1435">
        <v>101163</v>
      </c>
      <c r="F1435" s="71"/>
      <c r="G1435" s="71"/>
    </row>
    <row r="1436" spans="1:7" x14ac:dyDescent="0.25">
      <c r="B1436" t="s">
        <v>2978</v>
      </c>
      <c r="C1436" t="s">
        <v>1059</v>
      </c>
      <c r="D1436">
        <v>52</v>
      </c>
      <c r="E1436">
        <v>101378</v>
      </c>
      <c r="F1436" s="71"/>
      <c r="G1436" s="71"/>
    </row>
    <row r="1437" spans="1:7" x14ac:dyDescent="0.25">
      <c r="B1437" t="s">
        <v>2978</v>
      </c>
      <c r="C1437" t="s">
        <v>1274</v>
      </c>
      <c r="D1437">
        <v>52</v>
      </c>
      <c r="E1437">
        <v>101519</v>
      </c>
      <c r="F1437" s="71"/>
      <c r="G1437" s="71"/>
    </row>
    <row r="1438" spans="1:7" x14ac:dyDescent="0.25">
      <c r="B1438" t="s">
        <v>2978</v>
      </c>
      <c r="C1438" t="s">
        <v>1275</v>
      </c>
      <c r="D1438">
        <v>52</v>
      </c>
      <c r="E1438">
        <v>101617</v>
      </c>
      <c r="F1438" s="71"/>
      <c r="G1438" s="71"/>
    </row>
    <row r="1439" spans="1:7" x14ac:dyDescent="0.25">
      <c r="B1439" t="s">
        <v>2978</v>
      </c>
      <c r="C1439" t="s">
        <v>1276</v>
      </c>
      <c r="D1439">
        <v>52</v>
      </c>
      <c r="E1439">
        <v>101662</v>
      </c>
      <c r="F1439" s="71"/>
      <c r="G1439" s="71"/>
    </row>
    <row r="1440" spans="1:7" x14ac:dyDescent="0.25">
      <c r="B1440" t="s">
        <v>2978</v>
      </c>
      <c r="C1440" t="s">
        <v>1277</v>
      </c>
      <c r="D1440">
        <v>52</v>
      </c>
      <c r="E1440">
        <v>101984</v>
      </c>
      <c r="F1440" s="71"/>
      <c r="G1440" s="71"/>
    </row>
    <row r="1441" spans="2:7" x14ac:dyDescent="0.25">
      <c r="B1441" t="s">
        <v>2978</v>
      </c>
      <c r="C1441" t="s">
        <v>1278</v>
      </c>
      <c r="D1441">
        <v>52</v>
      </c>
      <c r="E1441">
        <v>102071</v>
      </c>
      <c r="F1441" s="71"/>
      <c r="G1441" s="71"/>
    </row>
    <row r="1442" spans="2:7" x14ac:dyDescent="0.25">
      <c r="B1442" t="s">
        <v>2978</v>
      </c>
      <c r="C1442" t="s">
        <v>673</v>
      </c>
      <c r="D1442">
        <v>52</v>
      </c>
      <c r="E1442">
        <v>102106</v>
      </c>
      <c r="F1442" s="71"/>
      <c r="G1442" s="71"/>
    </row>
    <row r="1443" spans="2:7" x14ac:dyDescent="0.25">
      <c r="B1443" t="s">
        <v>2978</v>
      </c>
      <c r="C1443" t="s">
        <v>1279</v>
      </c>
      <c r="D1443">
        <v>52</v>
      </c>
      <c r="E1443">
        <v>179748</v>
      </c>
      <c r="F1443" s="71"/>
      <c r="G1443" s="71"/>
    </row>
    <row r="1444" spans="2:7" x14ac:dyDescent="0.25">
      <c r="B1444" t="s">
        <v>2978</v>
      </c>
      <c r="C1444" t="s">
        <v>1280</v>
      </c>
      <c r="D1444">
        <v>52</v>
      </c>
      <c r="E1444">
        <v>102348</v>
      </c>
      <c r="F1444" s="71"/>
      <c r="G1444" s="71"/>
    </row>
    <row r="1445" spans="2:7" x14ac:dyDescent="0.25">
      <c r="B1445" t="s">
        <v>2978</v>
      </c>
      <c r="C1445" t="s">
        <v>1281</v>
      </c>
      <c r="D1445">
        <v>52</v>
      </c>
      <c r="E1445">
        <v>102446</v>
      </c>
      <c r="F1445" s="71"/>
      <c r="G1445" s="71"/>
    </row>
    <row r="1446" spans="2:7" x14ac:dyDescent="0.25">
      <c r="B1446" t="s">
        <v>2978</v>
      </c>
      <c r="C1446" t="s">
        <v>1282</v>
      </c>
      <c r="D1446">
        <v>52</v>
      </c>
      <c r="E1446">
        <v>102794</v>
      </c>
      <c r="F1446" s="71"/>
      <c r="G1446" s="71"/>
    </row>
    <row r="1447" spans="2:7" x14ac:dyDescent="0.25">
      <c r="B1447" t="s">
        <v>2978</v>
      </c>
      <c r="C1447" t="s">
        <v>1283</v>
      </c>
      <c r="D1447">
        <v>52</v>
      </c>
      <c r="E1447">
        <v>102909</v>
      </c>
      <c r="F1447" s="71"/>
      <c r="G1447" s="71"/>
    </row>
    <row r="1448" spans="2:7" x14ac:dyDescent="0.25">
      <c r="B1448" t="s">
        <v>2978</v>
      </c>
      <c r="C1448" t="s">
        <v>1284</v>
      </c>
      <c r="D1448">
        <v>52</v>
      </c>
      <c r="E1448">
        <v>103087</v>
      </c>
      <c r="F1448" s="71"/>
      <c r="G1448" s="71"/>
    </row>
    <row r="1449" spans="2:7" x14ac:dyDescent="0.25">
      <c r="B1449" t="s">
        <v>2978</v>
      </c>
      <c r="C1449" t="s">
        <v>1285</v>
      </c>
      <c r="D1449">
        <v>52</v>
      </c>
      <c r="E1449">
        <v>103194</v>
      </c>
      <c r="F1449" s="71"/>
      <c r="G1449" s="71"/>
    </row>
    <row r="1450" spans="2:7" x14ac:dyDescent="0.25">
      <c r="B1450" t="s">
        <v>2978</v>
      </c>
      <c r="C1450" t="s">
        <v>1286</v>
      </c>
      <c r="D1450">
        <v>52</v>
      </c>
      <c r="E1450">
        <v>103238</v>
      </c>
      <c r="F1450" s="71"/>
      <c r="G1450" s="71"/>
    </row>
    <row r="1451" spans="2:7" x14ac:dyDescent="0.25">
      <c r="B1451" t="s">
        <v>2978</v>
      </c>
      <c r="C1451" t="s">
        <v>1287</v>
      </c>
      <c r="D1451">
        <v>52</v>
      </c>
      <c r="E1451">
        <v>103309</v>
      </c>
      <c r="F1451" s="71"/>
      <c r="G1451" s="71"/>
    </row>
    <row r="1452" spans="2:7" x14ac:dyDescent="0.25">
      <c r="B1452" t="s">
        <v>2978</v>
      </c>
      <c r="C1452" t="s">
        <v>1288</v>
      </c>
      <c r="D1452">
        <v>52</v>
      </c>
      <c r="E1452">
        <v>103372</v>
      </c>
      <c r="F1452" s="71"/>
      <c r="G1452" s="71"/>
    </row>
    <row r="1453" spans="2:7" x14ac:dyDescent="0.25">
      <c r="B1453" t="s">
        <v>2978</v>
      </c>
      <c r="C1453" t="s">
        <v>1289</v>
      </c>
      <c r="D1453">
        <v>52</v>
      </c>
      <c r="E1453">
        <v>103354</v>
      </c>
      <c r="F1453" s="71"/>
      <c r="G1453" s="71"/>
    </row>
    <row r="1454" spans="2:7" x14ac:dyDescent="0.25">
      <c r="B1454" t="s">
        <v>2978</v>
      </c>
      <c r="C1454" t="s">
        <v>865</v>
      </c>
      <c r="D1454">
        <v>52</v>
      </c>
      <c r="E1454">
        <v>103407</v>
      </c>
      <c r="F1454" s="71"/>
      <c r="G1454" s="71"/>
    </row>
    <row r="1455" spans="2:7" x14ac:dyDescent="0.25">
      <c r="B1455" t="s">
        <v>2978</v>
      </c>
      <c r="C1455" t="s">
        <v>1290</v>
      </c>
      <c r="D1455">
        <v>52</v>
      </c>
      <c r="E1455">
        <v>103470</v>
      </c>
      <c r="F1455" s="71"/>
      <c r="G1455" s="71"/>
    </row>
    <row r="1456" spans="2:7" x14ac:dyDescent="0.25">
      <c r="B1456" t="s">
        <v>2978</v>
      </c>
      <c r="C1456" t="s">
        <v>1291</v>
      </c>
      <c r="D1456">
        <v>52</v>
      </c>
      <c r="E1456">
        <v>179757</v>
      </c>
      <c r="F1456" s="71"/>
      <c r="G1456" s="71"/>
    </row>
    <row r="1457" spans="2:7" x14ac:dyDescent="0.25">
      <c r="B1457" t="s">
        <v>2978</v>
      </c>
      <c r="C1457" t="s">
        <v>1292</v>
      </c>
      <c r="D1457">
        <v>52</v>
      </c>
      <c r="E1457">
        <v>103639</v>
      </c>
      <c r="F1457" s="71"/>
      <c r="G1457" s="71"/>
    </row>
    <row r="1458" spans="2:7" x14ac:dyDescent="0.25">
      <c r="B1458" t="s">
        <v>2978</v>
      </c>
      <c r="C1458" t="s">
        <v>1293</v>
      </c>
      <c r="D1458">
        <v>52</v>
      </c>
      <c r="E1458">
        <v>103693</v>
      </c>
      <c r="F1458" s="71"/>
      <c r="G1458" s="71"/>
    </row>
    <row r="1459" spans="2:7" x14ac:dyDescent="0.25">
      <c r="B1459" t="s">
        <v>2978</v>
      </c>
      <c r="C1459" t="s">
        <v>1294</v>
      </c>
      <c r="D1459">
        <v>52</v>
      </c>
      <c r="E1459">
        <v>179766</v>
      </c>
      <c r="F1459" s="71"/>
      <c r="G1459" s="71"/>
    </row>
    <row r="1460" spans="2:7" x14ac:dyDescent="0.25">
      <c r="B1460" t="s">
        <v>2978</v>
      </c>
      <c r="C1460" t="s">
        <v>1295</v>
      </c>
      <c r="D1460">
        <v>52</v>
      </c>
      <c r="E1460">
        <v>103899</v>
      </c>
      <c r="F1460" s="71"/>
      <c r="G1460" s="71"/>
    </row>
    <row r="1461" spans="2:7" x14ac:dyDescent="0.25">
      <c r="B1461" t="s">
        <v>2978</v>
      </c>
      <c r="C1461" t="s">
        <v>1296</v>
      </c>
      <c r="D1461">
        <v>52</v>
      </c>
      <c r="E1461">
        <v>103997</v>
      </c>
      <c r="F1461" s="71"/>
      <c r="G1461" s="71"/>
    </row>
    <row r="1462" spans="2:7" x14ac:dyDescent="0.25">
      <c r="B1462" t="s">
        <v>2978</v>
      </c>
      <c r="C1462" t="s">
        <v>1297</v>
      </c>
      <c r="D1462">
        <v>52</v>
      </c>
      <c r="E1462">
        <v>104047</v>
      </c>
      <c r="F1462" s="71"/>
      <c r="G1462" s="71"/>
    </row>
    <row r="1463" spans="2:7" x14ac:dyDescent="0.25">
      <c r="B1463" t="s">
        <v>2978</v>
      </c>
      <c r="C1463" t="s">
        <v>1298</v>
      </c>
      <c r="D1463">
        <v>52</v>
      </c>
      <c r="E1463">
        <v>179739</v>
      </c>
      <c r="F1463" s="71"/>
      <c r="G1463" s="71"/>
    </row>
    <row r="1464" spans="2:7" x14ac:dyDescent="0.25">
      <c r="B1464" t="s">
        <v>2978</v>
      </c>
      <c r="C1464" t="s">
        <v>1299</v>
      </c>
      <c r="D1464">
        <v>52</v>
      </c>
      <c r="E1464">
        <v>104225</v>
      </c>
      <c r="F1464" s="71"/>
      <c r="G1464" s="71"/>
    </row>
    <row r="1465" spans="2:7" x14ac:dyDescent="0.25">
      <c r="B1465" t="s">
        <v>2978</v>
      </c>
      <c r="C1465" t="s">
        <v>1300</v>
      </c>
      <c r="D1465">
        <v>52</v>
      </c>
      <c r="E1465">
        <v>104118</v>
      </c>
      <c r="F1465" s="71"/>
      <c r="G1465" s="71"/>
    </row>
    <row r="1466" spans="2:7" x14ac:dyDescent="0.25">
      <c r="B1466" t="s">
        <v>2978</v>
      </c>
      <c r="C1466" t="s">
        <v>1301</v>
      </c>
      <c r="D1466">
        <v>52</v>
      </c>
      <c r="E1466">
        <v>104485</v>
      </c>
      <c r="F1466" s="71"/>
      <c r="G1466" s="71"/>
    </row>
    <row r="1467" spans="2:7" x14ac:dyDescent="0.25">
      <c r="B1467" t="s">
        <v>2978</v>
      </c>
      <c r="C1467" t="s">
        <v>1302</v>
      </c>
      <c r="D1467">
        <v>52</v>
      </c>
      <c r="E1467">
        <v>104519</v>
      </c>
      <c r="F1467" s="71"/>
      <c r="G1467" s="71"/>
    </row>
    <row r="1468" spans="2:7" x14ac:dyDescent="0.25">
      <c r="B1468" t="s">
        <v>2978</v>
      </c>
      <c r="C1468" t="s">
        <v>1303</v>
      </c>
      <c r="D1468">
        <v>52</v>
      </c>
      <c r="E1468">
        <v>104680</v>
      </c>
      <c r="F1468" s="71"/>
      <c r="G1468" s="71"/>
    </row>
    <row r="1469" spans="2:7" x14ac:dyDescent="0.25">
      <c r="B1469" t="s">
        <v>2978</v>
      </c>
      <c r="C1469" t="s">
        <v>1304</v>
      </c>
      <c r="D1469">
        <v>52</v>
      </c>
      <c r="E1469">
        <v>104715</v>
      </c>
      <c r="F1469" s="71"/>
      <c r="G1469" s="71"/>
    </row>
    <row r="1470" spans="2:7" x14ac:dyDescent="0.25">
      <c r="B1470" t="s">
        <v>2978</v>
      </c>
      <c r="C1470" t="s">
        <v>1305</v>
      </c>
      <c r="D1470">
        <v>52</v>
      </c>
      <c r="E1470">
        <v>104788</v>
      </c>
      <c r="F1470" s="71"/>
      <c r="G1470" s="71"/>
    </row>
    <row r="1471" spans="2:7" x14ac:dyDescent="0.25">
      <c r="B1471" t="s">
        <v>2978</v>
      </c>
      <c r="C1471" t="s">
        <v>1306</v>
      </c>
      <c r="D1471">
        <v>52</v>
      </c>
      <c r="E1471">
        <v>104831</v>
      </c>
      <c r="F1471" s="71"/>
      <c r="G1471" s="71"/>
    </row>
    <row r="1472" spans="2:7" x14ac:dyDescent="0.25">
      <c r="B1472" t="s">
        <v>2978</v>
      </c>
      <c r="C1472" t="s">
        <v>1307</v>
      </c>
      <c r="D1472">
        <v>52</v>
      </c>
      <c r="E1472">
        <v>179775</v>
      </c>
      <c r="F1472" s="71"/>
      <c r="G1472" s="71"/>
    </row>
    <row r="1473" spans="2:7" x14ac:dyDescent="0.25">
      <c r="B1473" t="s">
        <v>2978</v>
      </c>
      <c r="C1473" t="s">
        <v>1308</v>
      </c>
      <c r="D1473">
        <v>52</v>
      </c>
      <c r="E1473">
        <v>104975</v>
      </c>
      <c r="F1473" s="71"/>
      <c r="G1473" s="71"/>
    </row>
    <row r="1474" spans="2:7" x14ac:dyDescent="0.25">
      <c r="B1474" t="s">
        <v>2978</v>
      </c>
      <c r="C1474" t="s">
        <v>1309</v>
      </c>
      <c r="D1474">
        <v>52</v>
      </c>
      <c r="E1474">
        <v>105106</v>
      </c>
      <c r="F1474" s="71"/>
      <c r="G1474" s="71"/>
    </row>
    <row r="1475" spans="2:7" x14ac:dyDescent="0.25">
      <c r="B1475" t="s">
        <v>2978</v>
      </c>
      <c r="C1475" t="s">
        <v>340</v>
      </c>
      <c r="D1475">
        <v>52</v>
      </c>
      <c r="E1475">
        <v>100549</v>
      </c>
      <c r="F1475" s="71"/>
      <c r="G1475" s="71"/>
    </row>
    <row r="1476" spans="2:7" x14ac:dyDescent="0.25">
      <c r="B1476" t="s">
        <v>2978</v>
      </c>
      <c r="C1476" t="s">
        <v>1310</v>
      </c>
      <c r="D1476">
        <v>52</v>
      </c>
      <c r="E1476">
        <v>105295</v>
      </c>
      <c r="F1476" s="71"/>
      <c r="G1476" s="71"/>
    </row>
    <row r="1477" spans="2:7" x14ac:dyDescent="0.25">
      <c r="B1477" t="s">
        <v>2978</v>
      </c>
      <c r="C1477" t="s">
        <v>342</v>
      </c>
      <c r="D1477">
        <v>52</v>
      </c>
      <c r="E1477">
        <v>105348</v>
      </c>
      <c r="F1477" s="71"/>
      <c r="G1477" s="71"/>
    </row>
    <row r="1478" spans="2:7" x14ac:dyDescent="0.25">
      <c r="B1478" t="s">
        <v>2978</v>
      </c>
      <c r="C1478" t="s">
        <v>1311</v>
      </c>
      <c r="D1478">
        <v>52</v>
      </c>
      <c r="E1478">
        <v>154709</v>
      </c>
      <c r="F1478" s="71"/>
      <c r="G1478" s="71"/>
    </row>
    <row r="1479" spans="2:7" x14ac:dyDescent="0.25">
      <c r="B1479" t="s">
        <v>2978</v>
      </c>
      <c r="C1479" t="s">
        <v>1114</v>
      </c>
      <c r="D1479">
        <v>52</v>
      </c>
      <c r="E1479">
        <v>105623</v>
      </c>
      <c r="F1479" s="71"/>
      <c r="G1479" s="71"/>
    </row>
    <row r="1480" spans="2:7" x14ac:dyDescent="0.25">
      <c r="B1480" t="s">
        <v>2978</v>
      </c>
      <c r="C1480" t="s">
        <v>1312</v>
      </c>
      <c r="D1480">
        <v>52</v>
      </c>
      <c r="E1480">
        <v>105776</v>
      </c>
      <c r="F1480" s="71"/>
      <c r="G1480" s="71"/>
    </row>
    <row r="1481" spans="2:7" x14ac:dyDescent="0.25">
      <c r="B1481" t="s">
        <v>2978</v>
      </c>
      <c r="C1481" t="s">
        <v>1313</v>
      </c>
      <c r="D1481">
        <v>52</v>
      </c>
      <c r="E1481">
        <v>105972</v>
      </c>
      <c r="F1481" s="71"/>
      <c r="G1481" s="71"/>
    </row>
    <row r="1482" spans="2:7" x14ac:dyDescent="0.25">
      <c r="B1482" t="s">
        <v>2978</v>
      </c>
      <c r="C1482" t="s">
        <v>1314</v>
      </c>
      <c r="D1482">
        <v>52</v>
      </c>
      <c r="E1482">
        <v>105874</v>
      </c>
      <c r="F1482" s="71"/>
      <c r="G1482" s="71"/>
    </row>
    <row r="1483" spans="2:7" x14ac:dyDescent="0.25">
      <c r="B1483" t="s">
        <v>2978</v>
      </c>
      <c r="C1483" t="s">
        <v>354</v>
      </c>
      <c r="D1483">
        <v>52</v>
      </c>
      <c r="E1483">
        <v>105909</v>
      </c>
      <c r="F1483" s="71"/>
      <c r="G1483" s="71"/>
    </row>
    <row r="1484" spans="2:7" x14ac:dyDescent="0.25">
      <c r="B1484" t="s">
        <v>2983</v>
      </c>
      <c r="F1484" s="71"/>
      <c r="G1484" s="71"/>
    </row>
    <row r="1485" spans="2:7" x14ac:dyDescent="0.25">
      <c r="B1485" t="s">
        <v>2975</v>
      </c>
      <c r="C1485" t="s">
        <v>1269</v>
      </c>
      <c r="D1485">
        <v>52</v>
      </c>
      <c r="E1485">
        <v>100521</v>
      </c>
      <c r="F1485" s="71"/>
      <c r="G1485" s="71"/>
    </row>
    <row r="1486" spans="2:7" x14ac:dyDescent="0.25">
      <c r="B1486" t="s">
        <v>2975</v>
      </c>
      <c r="C1486" t="s">
        <v>1270</v>
      </c>
      <c r="D1486">
        <v>52</v>
      </c>
      <c r="E1486">
        <v>101190</v>
      </c>
      <c r="F1486" s="71"/>
      <c r="G1486" s="71"/>
    </row>
    <row r="1487" spans="2:7" x14ac:dyDescent="0.25">
      <c r="B1487" t="s">
        <v>2975</v>
      </c>
      <c r="C1487" t="s">
        <v>1271</v>
      </c>
      <c r="D1487">
        <v>52</v>
      </c>
      <c r="E1487">
        <v>104136</v>
      </c>
      <c r="F1487" s="71"/>
      <c r="G1487" s="71"/>
    </row>
    <row r="1488" spans="2:7" x14ac:dyDescent="0.25">
      <c r="B1488" t="s">
        <v>2984</v>
      </c>
      <c r="F1488" s="71"/>
      <c r="G1488" s="71"/>
    </row>
    <row r="1489" spans="1:7" x14ac:dyDescent="0.25">
      <c r="A1489" t="s">
        <v>3014</v>
      </c>
      <c r="F1489" s="71"/>
      <c r="G1489" s="71"/>
    </row>
    <row r="1490" spans="1:7" x14ac:dyDescent="0.25">
      <c r="A1490" t="s">
        <v>2824</v>
      </c>
      <c r="B1490" t="s">
        <v>2978</v>
      </c>
      <c r="C1490" t="s">
        <v>1322</v>
      </c>
      <c r="D1490">
        <v>18</v>
      </c>
      <c r="E1490">
        <v>78472</v>
      </c>
      <c r="F1490" s="71"/>
      <c r="G1490" s="71"/>
    </row>
    <row r="1491" spans="1:7" x14ac:dyDescent="0.25">
      <c r="B1491" t="s">
        <v>2978</v>
      </c>
      <c r="C1491" t="s">
        <v>1323</v>
      </c>
      <c r="D1491">
        <v>18</v>
      </c>
      <c r="E1491">
        <v>78542</v>
      </c>
      <c r="F1491" s="71"/>
      <c r="G1491" s="71"/>
    </row>
    <row r="1492" spans="1:7" x14ac:dyDescent="0.25">
      <c r="B1492" t="s">
        <v>2978</v>
      </c>
      <c r="C1492" t="s">
        <v>271</v>
      </c>
      <c r="D1492">
        <v>18</v>
      </c>
      <c r="E1492">
        <v>78604</v>
      </c>
      <c r="F1492" s="71"/>
      <c r="G1492" s="71"/>
    </row>
    <row r="1493" spans="1:7" x14ac:dyDescent="0.25">
      <c r="B1493" t="s">
        <v>2978</v>
      </c>
      <c r="C1493" t="s">
        <v>1324</v>
      </c>
      <c r="D1493">
        <v>18</v>
      </c>
      <c r="E1493">
        <v>78668</v>
      </c>
      <c r="F1493" s="71"/>
      <c r="G1493" s="71"/>
    </row>
    <row r="1494" spans="1:7" x14ac:dyDescent="0.25">
      <c r="B1494" t="s">
        <v>2978</v>
      </c>
      <c r="C1494" t="s">
        <v>1325</v>
      </c>
      <c r="D1494">
        <v>18</v>
      </c>
      <c r="E1494">
        <v>78711</v>
      </c>
      <c r="F1494" s="71"/>
      <c r="G1494" s="71"/>
    </row>
    <row r="1495" spans="1:7" x14ac:dyDescent="0.25">
      <c r="B1495" t="s">
        <v>2978</v>
      </c>
      <c r="C1495" t="s">
        <v>1326</v>
      </c>
      <c r="D1495">
        <v>18</v>
      </c>
      <c r="E1495">
        <v>78748</v>
      </c>
      <c r="F1495" s="71"/>
      <c r="G1495" s="71"/>
    </row>
    <row r="1496" spans="1:7" x14ac:dyDescent="0.25">
      <c r="B1496" t="s">
        <v>2978</v>
      </c>
      <c r="C1496" t="s">
        <v>1327</v>
      </c>
      <c r="D1496">
        <v>18</v>
      </c>
      <c r="E1496">
        <v>77910</v>
      </c>
      <c r="F1496" s="71"/>
      <c r="G1496" s="71"/>
    </row>
    <row r="1497" spans="1:7" x14ac:dyDescent="0.25">
      <c r="B1497" t="s">
        <v>2978</v>
      </c>
      <c r="C1497" t="s">
        <v>1917</v>
      </c>
      <c r="D1497">
        <v>18</v>
      </c>
      <c r="E1497">
        <v>79004</v>
      </c>
      <c r="F1497" s="71"/>
      <c r="G1497" s="71"/>
    </row>
    <row r="1498" spans="1:7" x14ac:dyDescent="0.25">
      <c r="B1498" t="s">
        <v>2978</v>
      </c>
      <c r="C1498" t="s">
        <v>1328</v>
      </c>
      <c r="D1498">
        <v>18</v>
      </c>
      <c r="E1498">
        <v>78828</v>
      </c>
      <c r="F1498" s="71"/>
      <c r="G1498" s="71"/>
    </row>
    <row r="1499" spans="1:7" x14ac:dyDescent="0.25">
      <c r="B1499" t="s">
        <v>2978</v>
      </c>
      <c r="C1499" t="s">
        <v>1329</v>
      </c>
      <c r="D1499">
        <v>18</v>
      </c>
      <c r="E1499">
        <v>78873</v>
      </c>
      <c r="F1499" s="71"/>
      <c r="G1499" s="71"/>
    </row>
    <row r="1500" spans="1:7" x14ac:dyDescent="0.25">
      <c r="B1500" t="s">
        <v>2978</v>
      </c>
      <c r="C1500" t="s">
        <v>1330</v>
      </c>
      <c r="D1500">
        <v>18</v>
      </c>
      <c r="E1500">
        <v>78926</v>
      </c>
      <c r="F1500" s="71"/>
      <c r="G1500" s="71"/>
    </row>
    <row r="1501" spans="1:7" x14ac:dyDescent="0.25">
      <c r="B1501" t="s">
        <v>2978</v>
      </c>
      <c r="C1501" t="s">
        <v>1331</v>
      </c>
      <c r="D1501">
        <v>18</v>
      </c>
      <c r="E1501">
        <v>79077</v>
      </c>
      <c r="F1501" s="71"/>
      <c r="G1501" s="71"/>
    </row>
    <row r="1502" spans="1:7" x14ac:dyDescent="0.25">
      <c r="B1502" t="s">
        <v>2978</v>
      </c>
      <c r="C1502" t="s">
        <v>1332</v>
      </c>
      <c r="D1502">
        <v>18</v>
      </c>
      <c r="E1502">
        <v>79157</v>
      </c>
      <c r="F1502" s="71"/>
      <c r="G1502" s="71"/>
    </row>
    <row r="1503" spans="1:7" x14ac:dyDescent="0.25">
      <c r="B1503" t="s">
        <v>2978</v>
      </c>
      <c r="C1503" t="s">
        <v>1056</v>
      </c>
      <c r="D1503">
        <v>18</v>
      </c>
      <c r="E1503">
        <v>79237</v>
      </c>
      <c r="F1503" s="71"/>
      <c r="G1503" s="71"/>
    </row>
    <row r="1504" spans="1:7" x14ac:dyDescent="0.25">
      <c r="B1504" t="s">
        <v>2978</v>
      </c>
      <c r="C1504" t="s">
        <v>1333</v>
      </c>
      <c r="D1504">
        <v>18</v>
      </c>
      <c r="E1504">
        <v>79362</v>
      </c>
      <c r="F1504" s="71"/>
      <c r="G1504" s="71"/>
    </row>
    <row r="1505" spans="2:7" x14ac:dyDescent="0.25">
      <c r="B1505" t="s">
        <v>2978</v>
      </c>
      <c r="C1505" t="s">
        <v>1334</v>
      </c>
      <c r="D1505">
        <v>18</v>
      </c>
      <c r="E1505">
        <v>79406</v>
      </c>
      <c r="F1505" s="71"/>
      <c r="G1505" s="71"/>
    </row>
    <row r="1506" spans="2:7" x14ac:dyDescent="0.25">
      <c r="B1506" t="s">
        <v>2978</v>
      </c>
      <c r="C1506" t="s">
        <v>138</v>
      </c>
      <c r="D1506">
        <v>18</v>
      </c>
      <c r="E1506">
        <v>79736</v>
      </c>
      <c r="F1506" s="71"/>
      <c r="G1506" s="71"/>
    </row>
    <row r="1507" spans="2:7" x14ac:dyDescent="0.25">
      <c r="B1507" t="s">
        <v>2978</v>
      </c>
      <c r="C1507" t="s">
        <v>1335</v>
      </c>
      <c r="D1507">
        <v>18</v>
      </c>
      <c r="E1507">
        <v>79497</v>
      </c>
      <c r="F1507" s="71"/>
      <c r="G1507" s="71"/>
    </row>
    <row r="1508" spans="2:7" x14ac:dyDescent="0.25">
      <c r="B1508" t="s">
        <v>2978</v>
      </c>
      <c r="C1508" t="s">
        <v>1336</v>
      </c>
      <c r="D1508">
        <v>18</v>
      </c>
      <c r="E1508">
        <v>79585</v>
      </c>
      <c r="F1508" s="71"/>
      <c r="G1508" s="71"/>
    </row>
    <row r="1509" spans="2:7" x14ac:dyDescent="0.25">
      <c r="B1509" t="s">
        <v>2978</v>
      </c>
      <c r="C1509" t="s">
        <v>1337</v>
      </c>
      <c r="D1509">
        <v>18</v>
      </c>
      <c r="E1509">
        <v>79656</v>
      </c>
      <c r="F1509" s="71"/>
      <c r="G1509" s="71"/>
    </row>
    <row r="1510" spans="2:7" x14ac:dyDescent="0.25">
      <c r="B1510" t="s">
        <v>2978</v>
      </c>
      <c r="C1510" t="s">
        <v>1338</v>
      </c>
      <c r="D1510">
        <v>18</v>
      </c>
      <c r="E1510">
        <v>79834</v>
      </c>
      <c r="F1510" s="71"/>
      <c r="G1510" s="71"/>
    </row>
    <row r="1511" spans="2:7" x14ac:dyDescent="0.25">
      <c r="B1511" t="s">
        <v>2978</v>
      </c>
      <c r="C1511" t="s">
        <v>1339</v>
      </c>
      <c r="D1511">
        <v>18</v>
      </c>
      <c r="E1511">
        <v>79932</v>
      </c>
      <c r="F1511" s="71"/>
      <c r="G1511" s="71"/>
    </row>
    <row r="1512" spans="2:7" x14ac:dyDescent="0.25">
      <c r="B1512" t="s">
        <v>2978</v>
      </c>
      <c r="C1512" t="s">
        <v>1340</v>
      </c>
      <c r="D1512">
        <v>18</v>
      </c>
      <c r="E1512">
        <v>80043</v>
      </c>
      <c r="F1512" s="71"/>
      <c r="G1512" s="71"/>
    </row>
    <row r="1513" spans="2:7" x14ac:dyDescent="0.25">
      <c r="B1513" t="s">
        <v>2978</v>
      </c>
      <c r="C1513" t="s">
        <v>1341</v>
      </c>
      <c r="D1513">
        <v>18</v>
      </c>
      <c r="E1513">
        <v>80123</v>
      </c>
      <c r="F1513" s="71"/>
      <c r="G1513" s="71"/>
    </row>
    <row r="1514" spans="2:7" x14ac:dyDescent="0.25">
      <c r="B1514" t="s">
        <v>2978</v>
      </c>
      <c r="C1514" t="s">
        <v>1164</v>
      </c>
      <c r="D1514">
        <v>18</v>
      </c>
      <c r="E1514">
        <v>80249</v>
      </c>
      <c r="F1514" s="71"/>
      <c r="G1514" s="71"/>
    </row>
    <row r="1515" spans="2:7" x14ac:dyDescent="0.25">
      <c r="B1515" t="s">
        <v>2978</v>
      </c>
      <c r="C1515" t="s">
        <v>1342</v>
      </c>
      <c r="D1515">
        <v>18</v>
      </c>
      <c r="E1515">
        <v>78016</v>
      </c>
      <c r="F1515" s="71"/>
      <c r="G1515" s="71"/>
    </row>
    <row r="1516" spans="2:7" x14ac:dyDescent="0.25">
      <c r="B1516" t="s">
        <v>2978</v>
      </c>
      <c r="C1516" t="s">
        <v>1343</v>
      </c>
      <c r="D1516">
        <v>18</v>
      </c>
      <c r="E1516">
        <v>80285</v>
      </c>
      <c r="F1516" s="71"/>
      <c r="G1516" s="71"/>
    </row>
    <row r="1517" spans="2:7" x14ac:dyDescent="0.25">
      <c r="B1517" t="s">
        <v>2978</v>
      </c>
      <c r="C1517" t="s">
        <v>1344</v>
      </c>
      <c r="D1517">
        <v>18</v>
      </c>
      <c r="E1517">
        <v>80365</v>
      </c>
      <c r="F1517" s="71"/>
      <c r="G1517" s="71"/>
    </row>
    <row r="1518" spans="2:7" x14ac:dyDescent="0.25">
      <c r="B1518" t="s">
        <v>2978</v>
      </c>
      <c r="C1518" t="s">
        <v>1345</v>
      </c>
      <c r="D1518">
        <v>18</v>
      </c>
      <c r="E1518">
        <v>80427</v>
      </c>
      <c r="F1518" s="71"/>
      <c r="G1518" s="71"/>
    </row>
    <row r="1519" spans="2:7" x14ac:dyDescent="0.25">
      <c r="B1519" t="s">
        <v>2978</v>
      </c>
      <c r="C1519" t="s">
        <v>1346</v>
      </c>
      <c r="D1519">
        <v>18</v>
      </c>
      <c r="E1519">
        <v>80506</v>
      </c>
      <c r="F1519" s="71"/>
      <c r="G1519" s="71"/>
    </row>
    <row r="1520" spans="2:7" x14ac:dyDescent="0.25">
      <c r="B1520" t="s">
        <v>2978</v>
      </c>
      <c r="C1520" t="s">
        <v>1347</v>
      </c>
      <c r="D1520">
        <v>18</v>
      </c>
      <c r="E1520">
        <v>80560</v>
      </c>
      <c r="F1520" s="71"/>
      <c r="G1520" s="71"/>
    </row>
    <row r="1521" spans="2:7" x14ac:dyDescent="0.25">
      <c r="B1521" t="s">
        <v>2978</v>
      </c>
      <c r="C1521" t="s">
        <v>2828</v>
      </c>
      <c r="D1521">
        <v>18</v>
      </c>
      <c r="E1521">
        <v>80613</v>
      </c>
      <c r="F1521" s="71"/>
      <c r="G1521" s="71"/>
    </row>
    <row r="1522" spans="2:7" x14ac:dyDescent="0.25">
      <c r="B1522" t="s">
        <v>2978</v>
      </c>
      <c r="C1522" t="s">
        <v>1348</v>
      </c>
      <c r="D1522">
        <v>18</v>
      </c>
      <c r="E1522">
        <v>80677</v>
      </c>
      <c r="F1522" s="71"/>
      <c r="G1522" s="71"/>
    </row>
    <row r="1523" spans="2:7" x14ac:dyDescent="0.25">
      <c r="B1523" t="s">
        <v>2978</v>
      </c>
      <c r="C1523" t="s">
        <v>1349</v>
      </c>
      <c r="D1523">
        <v>18</v>
      </c>
      <c r="E1523">
        <v>80711</v>
      </c>
      <c r="F1523" s="71"/>
      <c r="G1523" s="71"/>
    </row>
    <row r="1524" spans="2:7" x14ac:dyDescent="0.25">
      <c r="B1524" t="s">
        <v>2978</v>
      </c>
      <c r="C1524" t="s">
        <v>1350</v>
      </c>
      <c r="D1524">
        <v>18</v>
      </c>
      <c r="E1524">
        <v>80766</v>
      </c>
      <c r="F1524" s="71"/>
      <c r="G1524" s="71"/>
    </row>
    <row r="1525" spans="2:7" x14ac:dyDescent="0.25">
      <c r="B1525" t="s">
        <v>2978</v>
      </c>
      <c r="C1525" t="s">
        <v>1351</v>
      </c>
      <c r="D1525">
        <v>18</v>
      </c>
      <c r="E1525">
        <v>80846</v>
      </c>
      <c r="F1525" s="71"/>
      <c r="G1525" s="71"/>
    </row>
    <row r="1526" spans="2:7" x14ac:dyDescent="0.25">
      <c r="B1526" t="s">
        <v>2978</v>
      </c>
      <c r="C1526" t="s">
        <v>1352</v>
      </c>
      <c r="D1526">
        <v>18</v>
      </c>
      <c r="E1526">
        <v>80908</v>
      </c>
      <c r="F1526" s="71"/>
      <c r="G1526" s="71"/>
    </row>
    <row r="1527" spans="2:7" x14ac:dyDescent="0.25">
      <c r="B1527" t="s">
        <v>2978</v>
      </c>
      <c r="C1527" t="s">
        <v>1353</v>
      </c>
      <c r="D1527">
        <v>18</v>
      </c>
      <c r="E1527">
        <v>80980</v>
      </c>
      <c r="F1527" s="71"/>
      <c r="G1527" s="71"/>
    </row>
    <row r="1528" spans="2:7" x14ac:dyDescent="0.25">
      <c r="B1528" t="s">
        <v>2978</v>
      </c>
      <c r="C1528" t="s">
        <v>1354</v>
      </c>
      <c r="D1528">
        <v>18</v>
      </c>
      <c r="E1528">
        <v>81095</v>
      </c>
      <c r="F1528" s="71"/>
      <c r="G1528" s="71"/>
    </row>
    <row r="1529" spans="2:7" x14ac:dyDescent="0.25">
      <c r="B1529" t="s">
        <v>2978</v>
      </c>
      <c r="C1529" t="s">
        <v>1355</v>
      </c>
      <c r="D1529">
        <v>18</v>
      </c>
      <c r="E1529">
        <v>81184</v>
      </c>
      <c r="F1529" s="71"/>
      <c r="G1529" s="71"/>
    </row>
    <row r="1530" spans="2:7" x14ac:dyDescent="0.25">
      <c r="B1530" t="s">
        <v>2978</v>
      </c>
      <c r="C1530" t="s">
        <v>1356</v>
      </c>
      <c r="D1530">
        <v>18</v>
      </c>
      <c r="E1530">
        <v>81264</v>
      </c>
      <c r="F1530" s="71"/>
      <c r="G1530" s="71"/>
    </row>
    <row r="1531" spans="2:7" x14ac:dyDescent="0.25">
      <c r="B1531" t="s">
        <v>2978</v>
      </c>
      <c r="C1531" t="s">
        <v>1357</v>
      </c>
      <c r="D1531">
        <v>18</v>
      </c>
      <c r="E1531">
        <v>81380</v>
      </c>
      <c r="F1531" s="71"/>
      <c r="G1531" s="71"/>
    </row>
    <row r="1532" spans="2:7" x14ac:dyDescent="0.25">
      <c r="B1532" t="s">
        <v>2978</v>
      </c>
      <c r="C1532" t="s">
        <v>1358</v>
      </c>
      <c r="D1532">
        <v>18</v>
      </c>
      <c r="E1532">
        <v>81415</v>
      </c>
      <c r="F1532" s="71"/>
      <c r="G1532" s="71"/>
    </row>
    <row r="1533" spans="2:7" x14ac:dyDescent="0.25">
      <c r="B1533" t="s">
        <v>2978</v>
      </c>
      <c r="C1533" t="s">
        <v>1359</v>
      </c>
      <c r="D1533">
        <v>18</v>
      </c>
      <c r="E1533">
        <v>81497</v>
      </c>
      <c r="F1533" s="71"/>
      <c r="G1533" s="71"/>
    </row>
    <row r="1534" spans="2:7" x14ac:dyDescent="0.25">
      <c r="B1534" t="s">
        <v>2978</v>
      </c>
      <c r="C1534" t="s">
        <v>1107</v>
      </c>
      <c r="D1534">
        <v>18</v>
      </c>
      <c r="E1534">
        <v>81576</v>
      </c>
      <c r="F1534" s="71"/>
      <c r="G1534" s="71"/>
    </row>
    <row r="1535" spans="2:7" x14ac:dyDescent="0.25">
      <c r="B1535" t="s">
        <v>2978</v>
      </c>
      <c r="C1535" t="s">
        <v>1360</v>
      </c>
      <c r="D1535">
        <v>18</v>
      </c>
      <c r="E1535">
        <v>81754</v>
      </c>
      <c r="F1535" s="71"/>
      <c r="G1535" s="71"/>
    </row>
    <row r="1536" spans="2:7" x14ac:dyDescent="0.25">
      <c r="B1536" t="s">
        <v>2978</v>
      </c>
      <c r="C1536" t="s">
        <v>1361</v>
      </c>
      <c r="D1536">
        <v>18</v>
      </c>
      <c r="E1536">
        <v>81656</v>
      </c>
      <c r="F1536" s="71"/>
      <c r="G1536" s="71"/>
    </row>
    <row r="1537" spans="2:7" x14ac:dyDescent="0.25">
      <c r="B1537" t="s">
        <v>2978</v>
      </c>
      <c r="C1537" t="s">
        <v>1362</v>
      </c>
      <c r="D1537">
        <v>18</v>
      </c>
      <c r="E1537">
        <v>81816</v>
      </c>
      <c r="F1537" s="71"/>
      <c r="G1537" s="71"/>
    </row>
    <row r="1538" spans="2:7" x14ac:dyDescent="0.25">
      <c r="B1538" t="s">
        <v>2978</v>
      </c>
      <c r="C1538" t="s">
        <v>1259</v>
      </c>
      <c r="D1538">
        <v>18</v>
      </c>
      <c r="E1538">
        <v>81987</v>
      </c>
      <c r="F1538" s="71"/>
      <c r="G1538" s="71"/>
    </row>
    <row r="1539" spans="2:7" x14ac:dyDescent="0.25">
      <c r="B1539" t="s">
        <v>2978</v>
      </c>
      <c r="C1539" t="s">
        <v>1363</v>
      </c>
      <c r="D1539">
        <v>18</v>
      </c>
      <c r="E1539">
        <v>81861</v>
      </c>
      <c r="F1539" s="71"/>
      <c r="G1539" s="71"/>
    </row>
    <row r="1540" spans="2:7" x14ac:dyDescent="0.25">
      <c r="B1540" t="s">
        <v>2978</v>
      </c>
      <c r="C1540" t="s">
        <v>1364</v>
      </c>
      <c r="D1540">
        <v>18</v>
      </c>
      <c r="E1540">
        <v>82047</v>
      </c>
      <c r="F1540" s="71"/>
      <c r="G1540" s="71"/>
    </row>
    <row r="1541" spans="2:7" x14ac:dyDescent="0.25">
      <c r="B1541" t="s">
        <v>2978</v>
      </c>
      <c r="C1541" t="s">
        <v>1310</v>
      </c>
      <c r="D1541">
        <v>18</v>
      </c>
      <c r="E1541">
        <v>82136</v>
      </c>
      <c r="F1541" s="71"/>
      <c r="G1541" s="71"/>
    </row>
    <row r="1542" spans="2:7" x14ac:dyDescent="0.25">
      <c r="B1542" t="s">
        <v>2978</v>
      </c>
      <c r="C1542" t="s">
        <v>1365</v>
      </c>
      <c r="D1542">
        <v>18</v>
      </c>
      <c r="E1542">
        <v>82243</v>
      </c>
      <c r="F1542" s="71"/>
      <c r="G1542" s="71"/>
    </row>
    <row r="1543" spans="2:7" x14ac:dyDescent="0.25">
      <c r="B1543" t="s">
        <v>2978</v>
      </c>
      <c r="C1543" t="s">
        <v>1366</v>
      </c>
      <c r="D1543">
        <v>18</v>
      </c>
      <c r="E1543">
        <v>82314</v>
      </c>
      <c r="F1543" s="71"/>
      <c r="G1543" s="71"/>
    </row>
    <row r="1544" spans="2:7" x14ac:dyDescent="0.25">
      <c r="B1544" t="s">
        <v>2978</v>
      </c>
      <c r="C1544" t="s">
        <v>2829</v>
      </c>
      <c r="D1544">
        <v>18</v>
      </c>
      <c r="E1544">
        <v>82680</v>
      </c>
      <c r="F1544" s="71"/>
      <c r="G1544" s="71"/>
    </row>
    <row r="1545" spans="2:7" x14ac:dyDescent="0.25">
      <c r="B1545" t="s">
        <v>2978</v>
      </c>
      <c r="C1545" t="s">
        <v>1367</v>
      </c>
      <c r="D1545">
        <v>18</v>
      </c>
      <c r="E1545">
        <v>82396</v>
      </c>
      <c r="F1545" s="71"/>
      <c r="G1545" s="71"/>
    </row>
    <row r="1546" spans="2:7" x14ac:dyDescent="0.25">
      <c r="B1546" t="s">
        <v>2978</v>
      </c>
      <c r="C1546" t="s">
        <v>1368</v>
      </c>
      <c r="D1546">
        <v>18</v>
      </c>
      <c r="E1546">
        <v>82555</v>
      </c>
      <c r="F1546" s="71"/>
      <c r="G1546" s="71"/>
    </row>
    <row r="1547" spans="2:7" x14ac:dyDescent="0.25">
      <c r="B1547" t="s">
        <v>2978</v>
      </c>
      <c r="C1547" t="s">
        <v>1369</v>
      </c>
      <c r="D1547">
        <v>18</v>
      </c>
      <c r="E1547">
        <v>78089</v>
      </c>
      <c r="F1547" s="71"/>
      <c r="G1547" s="71"/>
    </row>
    <row r="1548" spans="2:7" x14ac:dyDescent="0.25">
      <c r="B1548" t="s">
        <v>2978</v>
      </c>
      <c r="C1548" t="s">
        <v>1370</v>
      </c>
      <c r="D1548">
        <v>18</v>
      </c>
      <c r="E1548">
        <v>82733</v>
      </c>
      <c r="F1548" s="71"/>
      <c r="G1548" s="71"/>
    </row>
    <row r="1549" spans="2:7" x14ac:dyDescent="0.25">
      <c r="B1549" t="s">
        <v>2978</v>
      </c>
      <c r="C1549" t="s">
        <v>1371</v>
      </c>
      <c r="D1549">
        <v>18</v>
      </c>
      <c r="E1549">
        <v>82779</v>
      </c>
      <c r="F1549" s="71"/>
      <c r="G1549" s="71"/>
    </row>
    <row r="1550" spans="2:7" x14ac:dyDescent="0.25">
      <c r="B1550" t="s">
        <v>2978</v>
      </c>
      <c r="C1550" t="s">
        <v>1372</v>
      </c>
      <c r="D1550">
        <v>18</v>
      </c>
      <c r="E1550">
        <v>82831</v>
      </c>
      <c r="F1550" s="71"/>
      <c r="G1550" s="71"/>
    </row>
    <row r="1551" spans="2:7" x14ac:dyDescent="0.25">
      <c r="B1551" t="s">
        <v>2983</v>
      </c>
      <c r="F1551" s="71"/>
      <c r="G1551" s="71"/>
    </row>
    <row r="1552" spans="2:7" x14ac:dyDescent="0.25">
      <c r="B1552" t="s">
        <v>2975</v>
      </c>
      <c r="C1552" t="s">
        <v>1315</v>
      </c>
      <c r="D1552">
        <v>18</v>
      </c>
      <c r="E1552">
        <v>78141</v>
      </c>
      <c r="F1552" s="71"/>
      <c r="G1552" s="71"/>
    </row>
    <row r="1553" spans="1:7" x14ac:dyDescent="0.25">
      <c r="B1553" t="s">
        <v>2975</v>
      </c>
      <c r="C1553" t="s">
        <v>2826</v>
      </c>
      <c r="D1553">
        <v>18</v>
      </c>
      <c r="E1553">
        <v>77812</v>
      </c>
      <c r="F1553" s="71"/>
      <c r="G1553" s="71"/>
    </row>
    <row r="1554" spans="1:7" x14ac:dyDescent="0.25">
      <c r="B1554" t="s">
        <v>2975</v>
      </c>
      <c r="C1554" t="s">
        <v>1316</v>
      </c>
      <c r="D1554">
        <v>18</v>
      </c>
      <c r="E1554">
        <v>79308</v>
      </c>
      <c r="F1554" s="71"/>
      <c r="G1554" s="71"/>
    </row>
    <row r="1555" spans="1:7" x14ac:dyDescent="0.25">
      <c r="B1555" t="s">
        <v>2975</v>
      </c>
      <c r="C1555" t="s">
        <v>1317</v>
      </c>
      <c r="D1555">
        <v>18</v>
      </c>
      <c r="E1555">
        <v>78258</v>
      </c>
      <c r="F1555" s="71"/>
      <c r="G1555" s="71"/>
    </row>
    <row r="1556" spans="1:7" x14ac:dyDescent="0.25">
      <c r="B1556" t="s">
        <v>2975</v>
      </c>
      <c r="C1556" t="s">
        <v>1318</v>
      </c>
      <c r="D1556">
        <v>18</v>
      </c>
      <c r="E1556">
        <v>82895</v>
      </c>
      <c r="F1556" s="71"/>
      <c r="G1556" s="71"/>
    </row>
    <row r="1557" spans="1:7" x14ac:dyDescent="0.25">
      <c r="B1557" t="s">
        <v>2975</v>
      </c>
      <c r="C1557" t="s">
        <v>2827</v>
      </c>
      <c r="D1557">
        <v>18</v>
      </c>
      <c r="E1557">
        <v>78329</v>
      </c>
      <c r="F1557" s="71"/>
      <c r="G1557" s="71"/>
    </row>
    <row r="1558" spans="1:7" x14ac:dyDescent="0.25">
      <c r="B1558" t="s">
        <v>2975</v>
      </c>
      <c r="C1558" t="s">
        <v>1319</v>
      </c>
      <c r="D1558">
        <v>18</v>
      </c>
      <c r="E1558">
        <v>78454</v>
      </c>
      <c r="F1558" s="71"/>
      <c r="G1558" s="71"/>
    </row>
    <row r="1559" spans="1:7" x14ac:dyDescent="0.25">
      <c r="B1559" t="s">
        <v>2975</v>
      </c>
      <c r="C1559" t="s">
        <v>1320</v>
      </c>
      <c r="D1559">
        <v>18</v>
      </c>
      <c r="E1559">
        <v>82430</v>
      </c>
      <c r="F1559" s="71"/>
      <c r="G1559" s="71"/>
    </row>
    <row r="1560" spans="1:7" x14ac:dyDescent="0.25">
      <c r="B1560" t="s">
        <v>2975</v>
      </c>
      <c r="C1560" t="s">
        <v>1321</v>
      </c>
      <c r="D1560">
        <v>18</v>
      </c>
      <c r="E1560">
        <v>82617</v>
      </c>
      <c r="F1560" s="71"/>
      <c r="G1560" s="71"/>
    </row>
    <row r="1561" spans="1:7" x14ac:dyDescent="0.25">
      <c r="B1561" t="s">
        <v>2984</v>
      </c>
      <c r="F1561" s="71"/>
      <c r="G1561" s="71"/>
    </row>
    <row r="1562" spans="1:7" x14ac:dyDescent="0.25">
      <c r="A1562" t="s">
        <v>3015</v>
      </c>
      <c r="F1562" s="71"/>
      <c r="G1562" s="71"/>
    </row>
    <row r="1563" spans="1:7" x14ac:dyDescent="0.25">
      <c r="A1563" t="s">
        <v>2830</v>
      </c>
      <c r="B1563" t="s">
        <v>2978</v>
      </c>
      <c r="C1563" t="s">
        <v>1382</v>
      </c>
      <c r="D1563">
        <v>19</v>
      </c>
      <c r="E1563">
        <v>83785</v>
      </c>
      <c r="F1563" s="71"/>
      <c r="G1563" s="71"/>
    </row>
    <row r="1564" spans="1:7" x14ac:dyDescent="0.25">
      <c r="B1564" t="s">
        <v>2978</v>
      </c>
      <c r="C1564" t="s">
        <v>1383</v>
      </c>
      <c r="D1564">
        <v>19</v>
      </c>
      <c r="E1564">
        <v>83847</v>
      </c>
      <c r="F1564" s="71"/>
      <c r="G1564" s="71"/>
    </row>
    <row r="1565" spans="1:7" x14ac:dyDescent="0.25">
      <c r="B1565" t="s">
        <v>2978</v>
      </c>
      <c r="C1565" t="s">
        <v>1384</v>
      </c>
      <c r="D1565">
        <v>19</v>
      </c>
      <c r="E1565">
        <v>83936</v>
      </c>
      <c r="F1565" s="71"/>
      <c r="G1565" s="71"/>
    </row>
    <row r="1566" spans="1:7" x14ac:dyDescent="0.25">
      <c r="B1566" t="s">
        <v>2978</v>
      </c>
      <c r="C1566" t="s">
        <v>1140</v>
      </c>
      <c r="D1566">
        <v>19</v>
      </c>
      <c r="E1566">
        <v>83151</v>
      </c>
      <c r="F1566" s="71"/>
      <c r="G1566" s="71"/>
    </row>
    <row r="1567" spans="1:7" x14ac:dyDescent="0.25">
      <c r="B1567" t="s">
        <v>2978</v>
      </c>
      <c r="C1567" t="s">
        <v>2832</v>
      </c>
      <c r="D1567">
        <v>19</v>
      </c>
      <c r="E1567">
        <v>83963</v>
      </c>
      <c r="F1567" s="71"/>
      <c r="G1567" s="71"/>
    </row>
    <row r="1568" spans="1:7" x14ac:dyDescent="0.25">
      <c r="B1568" t="s">
        <v>2978</v>
      </c>
      <c r="C1568" t="s">
        <v>1385</v>
      </c>
      <c r="D1568">
        <v>19</v>
      </c>
      <c r="E1568">
        <v>84102</v>
      </c>
      <c r="F1568" s="71"/>
      <c r="G1568" s="71"/>
    </row>
    <row r="1569" spans="2:7" x14ac:dyDescent="0.25">
      <c r="B1569" t="s">
        <v>2978</v>
      </c>
      <c r="C1569" t="s">
        <v>1386</v>
      </c>
      <c r="D1569">
        <v>19</v>
      </c>
      <c r="E1569">
        <v>86461</v>
      </c>
      <c r="F1569" s="71"/>
      <c r="G1569" s="71"/>
    </row>
    <row r="1570" spans="2:7" x14ac:dyDescent="0.25">
      <c r="B1570" t="s">
        <v>2978</v>
      </c>
      <c r="C1570" t="s">
        <v>2833</v>
      </c>
      <c r="D1570">
        <v>19</v>
      </c>
      <c r="E1570">
        <v>83981</v>
      </c>
      <c r="F1570" s="71"/>
      <c r="G1570" s="71"/>
    </row>
    <row r="1571" spans="2:7" x14ac:dyDescent="0.25">
      <c r="B1571" t="s">
        <v>2978</v>
      </c>
      <c r="C1571" t="s">
        <v>1387</v>
      </c>
      <c r="D1571">
        <v>19</v>
      </c>
      <c r="E1571">
        <v>84086</v>
      </c>
      <c r="F1571" s="71"/>
      <c r="G1571" s="71"/>
    </row>
    <row r="1572" spans="2:7" x14ac:dyDescent="0.25">
      <c r="B1572" t="s">
        <v>2978</v>
      </c>
      <c r="C1572" t="s">
        <v>971</v>
      </c>
      <c r="D1572">
        <v>19</v>
      </c>
      <c r="E1572">
        <v>84148</v>
      </c>
      <c r="F1572" s="71"/>
      <c r="G1572" s="71"/>
    </row>
    <row r="1573" spans="2:7" x14ac:dyDescent="0.25">
      <c r="B1573" t="s">
        <v>2978</v>
      </c>
      <c r="C1573" t="s">
        <v>1388</v>
      </c>
      <c r="D1573">
        <v>19</v>
      </c>
      <c r="E1573">
        <v>84175</v>
      </c>
      <c r="F1573" s="71"/>
      <c r="G1573" s="71"/>
    </row>
    <row r="1574" spans="2:7" x14ac:dyDescent="0.25">
      <c r="B1574" t="s">
        <v>2978</v>
      </c>
      <c r="C1574" t="s">
        <v>1389</v>
      </c>
      <c r="D1574">
        <v>19</v>
      </c>
      <c r="E1574">
        <v>86446</v>
      </c>
      <c r="F1574" s="71"/>
      <c r="G1574" s="71"/>
    </row>
    <row r="1575" spans="2:7" x14ac:dyDescent="0.25">
      <c r="B1575" t="s">
        <v>2978</v>
      </c>
      <c r="C1575" t="s">
        <v>1341</v>
      </c>
      <c r="D1575">
        <v>19</v>
      </c>
      <c r="E1575">
        <v>84237</v>
      </c>
      <c r="F1575" s="71"/>
      <c r="G1575" s="71"/>
    </row>
    <row r="1576" spans="2:7" x14ac:dyDescent="0.25">
      <c r="B1576" t="s">
        <v>2978</v>
      </c>
      <c r="C1576" t="s">
        <v>2834</v>
      </c>
      <c r="D1576">
        <v>19</v>
      </c>
      <c r="E1576">
        <v>84380</v>
      </c>
      <c r="F1576" s="71"/>
      <c r="G1576" s="71"/>
    </row>
    <row r="1577" spans="2:7" x14ac:dyDescent="0.25">
      <c r="B1577" t="s">
        <v>2978</v>
      </c>
      <c r="C1577" t="s">
        <v>1390</v>
      </c>
      <c r="D1577">
        <v>19</v>
      </c>
      <c r="E1577">
        <v>84264</v>
      </c>
      <c r="F1577" s="71"/>
      <c r="G1577" s="71"/>
    </row>
    <row r="1578" spans="2:7" x14ac:dyDescent="0.25">
      <c r="B1578" t="s">
        <v>2978</v>
      </c>
      <c r="C1578" t="s">
        <v>1391</v>
      </c>
      <c r="D1578">
        <v>19</v>
      </c>
      <c r="E1578">
        <v>84344</v>
      </c>
      <c r="F1578" s="71"/>
      <c r="G1578" s="71"/>
    </row>
    <row r="1579" spans="2:7" x14ac:dyDescent="0.25">
      <c r="B1579" t="s">
        <v>2978</v>
      </c>
      <c r="C1579" t="s">
        <v>1392</v>
      </c>
      <c r="D1579">
        <v>19</v>
      </c>
      <c r="E1579">
        <v>83197</v>
      </c>
      <c r="F1579" s="71"/>
      <c r="G1579" s="71"/>
    </row>
    <row r="1580" spans="2:7" x14ac:dyDescent="0.25">
      <c r="B1580" t="s">
        <v>2978</v>
      </c>
      <c r="C1580" t="s">
        <v>1393</v>
      </c>
      <c r="D1580">
        <v>19</v>
      </c>
      <c r="E1580">
        <v>84415</v>
      </c>
      <c r="F1580" s="71"/>
      <c r="G1580" s="71"/>
    </row>
    <row r="1581" spans="2:7" x14ac:dyDescent="0.25">
      <c r="B1581" t="s">
        <v>2978</v>
      </c>
      <c r="C1581" t="s">
        <v>1394</v>
      </c>
      <c r="D1581">
        <v>19</v>
      </c>
      <c r="E1581">
        <v>84460</v>
      </c>
      <c r="F1581" s="71"/>
      <c r="G1581" s="71"/>
    </row>
    <row r="1582" spans="2:7" x14ac:dyDescent="0.25">
      <c r="B1582" t="s">
        <v>2978</v>
      </c>
      <c r="C1582" t="s">
        <v>1395</v>
      </c>
      <c r="D1582">
        <v>19</v>
      </c>
      <c r="E1582">
        <v>84558</v>
      </c>
      <c r="F1582" s="71"/>
      <c r="G1582" s="71"/>
    </row>
    <row r="1583" spans="2:7" x14ac:dyDescent="0.25">
      <c r="B1583" t="s">
        <v>2978</v>
      </c>
      <c r="C1583" t="s">
        <v>1396</v>
      </c>
      <c r="D1583">
        <v>19</v>
      </c>
      <c r="E1583">
        <v>84594</v>
      </c>
      <c r="F1583" s="71"/>
      <c r="G1583" s="71"/>
    </row>
    <row r="1584" spans="2:7" x14ac:dyDescent="0.25">
      <c r="B1584" t="s">
        <v>2978</v>
      </c>
      <c r="C1584" t="s">
        <v>1397</v>
      </c>
      <c r="D1584">
        <v>19</v>
      </c>
      <c r="E1584">
        <v>86479</v>
      </c>
      <c r="F1584" s="71"/>
      <c r="G1584" s="71"/>
    </row>
    <row r="1585" spans="2:7" x14ac:dyDescent="0.25">
      <c r="B1585" t="s">
        <v>2978</v>
      </c>
      <c r="C1585" t="s">
        <v>1398</v>
      </c>
      <c r="D1585">
        <v>19</v>
      </c>
      <c r="E1585">
        <v>84629</v>
      </c>
      <c r="F1585" s="71"/>
      <c r="G1585" s="71"/>
    </row>
    <row r="1586" spans="2:7" x14ac:dyDescent="0.25">
      <c r="B1586" t="s">
        <v>2978</v>
      </c>
      <c r="C1586" t="s">
        <v>1399</v>
      </c>
      <c r="D1586">
        <v>19</v>
      </c>
      <c r="E1586">
        <v>84656</v>
      </c>
      <c r="F1586" s="71"/>
      <c r="G1586" s="71"/>
    </row>
    <row r="1587" spans="2:7" x14ac:dyDescent="0.25">
      <c r="B1587" t="s">
        <v>2978</v>
      </c>
      <c r="C1587" t="s">
        <v>1400</v>
      </c>
      <c r="D1587">
        <v>19</v>
      </c>
      <c r="E1587">
        <v>84754</v>
      </c>
      <c r="F1587" s="71"/>
      <c r="G1587" s="71"/>
    </row>
    <row r="1588" spans="2:7" x14ac:dyDescent="0.25">
      <c r="B1588" t="s">
        <v>2978</v>
      </c>
      <c r="C1588" t="s">
        <v>1401</v>
      </c>
      <c r="D1588">
        <v>19</v>
      </c>
      <c r="E1588">
        <v>84825</v>
      </c>
      <c r="F1588" s="71"/>
      <c r="G1588" s="71"/>
    </row>
    <row r="1589" spans="2:7" x14ac:dyDescent="0.25">
      <c r="B1589" t="s">
        <v>2978</v>
      </c>
      <c r="C1589" t="s">
        <v>496</v>
      </c>
      <c r="D1589">
        <v>19</v>
      </c>
      <c r="E1589">
        <v>86438</v>
      </c>
      <c r="F1589" s="71"/>
      <c r="G1589" s="71"/>
    </row>
    <row r="1590" spans="2:7" x14ac:dyDescent="0.25">
      <c r="B1590" t="s">
        <v>2978</v>
      </c>
      <c r="C1590" t="s">
        <v>1402</v>
      </c>
      <c r="D1590">
        <v>19</v>
      </c>
      <c r="E1590">
        <v>84923</v>
      </c>
      <c r="F1590" s="71"/>
      <c r="G1590" s="71"/>
    </row>
    <row r="1591" spans="2:7" x14ac:dyDescent="0.25">
      <c r="B1591" t="s">
        <v>2978</v>
      </c>
      <c r="C1591" t="s">
        <v>1403</v>
      </c>
      <c r="D1591">
        <v>19</v>
      </c>
      <c r="E1591">
        <v>85056</v>
      </c>
      <c r="F1591" s="71"/>
      <c r="G1591" s="71"/>
    </row>
    <row r="1592" spans="2:7" x14ac:dyDescent="0.25">
      <c r="B1592" t="s">
        <v>2978</v>
      </c>
      <c r="C1592" t="s">
        <v>625</v>
      </c>
      <c r="D1592">
        <v>19</v>
      </c>
      <c r="E1592">
        <v>85074</v>
      </c>
      <c r="F1592" s="71"/>
      <c r="G1592" s="71"/>
    </row>
    <row r="1593" spans="2:7" x14ac:dyDescent="0.25">
      <c r="B1593" t="s">
        <v>2978</v>
      </c>
      <c r="C1593" t="s">
        <v>1404</v>
      </c>
      <c r="D1593">
        <v>19</v>
      </c>
      <c r="E1593">
        <v>85127</v>
      </c>
      <c r="F1593" s="71"/>
      <c r="G1593" s="71"/>
    </row>
    <row r="1594" spans="2:7" x14ac:dyDescent="0.25">
      <c r="B1594" t="s">
        <v>2978</v>
      </c>
      <c r="C1594" t="s">
        <v>1405</v>
      </c>
      <c r="D1594">
        <v>19</v>
      </c>
      <c r="E1594">
        <v>85243</v>
      </c>
      <c r="F1594" s="71"/>
      <c r="G1594" s="71"/>
    </row>
    <row r="1595" spans="2:7" x14ac:dyDescent="0.25">
      <c r="B1595" t="s">
        <v>2978</v>
      </c>
      <c r="C1595" t="s">
        <v>1406</v>
      </c>
      <c r="D1595">
        <v>19</v>
      </c>
      <c r="E1595">
        <v>83375</v>
      </c>
      <c r="F1595" s="71"/>
      <c r="G1595" s="71"/>
    </row>
    <row r="1596" spans="2:7" x14ac:dyDescent="0.25">
      <c r="B1596" t="s">
        <v>2978</v>
      </c>
      <c r="C1596" t="s">
        <v>1407</v>
      </c>
      <c r="D1596">
        <v>19</v>
      </c>
      <c r="E1596">
        <v>85289</v>
      </c>
      <c r="F1596" s="71"/>
      <c r="G1596" s="71"/>
    </row>
    <row r="1597" spans="2:7" x14ac:dyDescent="0.25">
      <c r="B1597" t="s">
        <v>2978</v>
      </c>
      <c r="C1597" t="s">
        <v>1408</v>
      </c>
      <c r="D1597">
        <v>19</v>
      </c>
      <c r="E1597">
        <v>86487</v>
      </c>
      <c r="F1597" s="71"/>
      <c r="G1597" s="71"/>
    </row>
    <row r="1598" spans="2:7" x14ac:dyDescent="0.25">
      <c r="B1598" t="s">
        <v>2978</v>
      </c>
      <c r="C1598" t="s">
        <v>1409</v>
      </c>
      <c r="D1598">
        <v>19</v>
      </c>
      <c r="E1598">
        <v>85341</v>
      </c>
      <c r="F1598" s="71"/>
      <c r="G1598" s="71"/>
    </row>
    <row r="1599" spans="2:7" x14ac:dyDescent="0.25">
      <c r="B1599" t="s">
        <v>2978</v>
      </c>
      <c r="C1599" t="s">
        <v>1410</v>
      </c>
      <c r="D1599">
        <v>19</v>
      </c>
      <c r="E1599">
        <v>86495</v>
      </c>
      <c r="F1599" s="71"/>
      <c r="G1599" s="71"/>
    </row>
    <row r="1600" spans="2:7" x14ac:dyDescent="0.25">
      <c r="B1600" t="s">
        <v>2978</v>
      </c>
      <c r="C1600" t="s">
        <v>506</v>
      </c>
      <c r="D1600">
        <v>19</v>
      </c>
      <c r="E1600">
        <v>85412</v>
      </c>
      <c r="F1600" s="71"/>
      <c r="G1600" s="71"/>
    </row>
    <row r="1601" spans="2:7" x14ac:dyDescent="0.25">
      <c r="B1601" t="s">
        <v>2978</v>
      </c>
      <c r="C1601" t="s">
        <v>1411</v>
      </c>
      <c r="D1601">
        <v>19</v>
      </c>
      <c r="E1601">
        <v>85467</v>
      </c>
      <c r="F1601" s="71"/>
      <c r="G1601" s="71"/>
    </row>
    <row r="1602" spans="2:7" x14ac:dyDescent="0.25">
      <c r="B1602" t="s">
        <v>2978</v>
      </c>
      <c r="C1602" t="s">
        <v>1412</v>
      </c>
      <c r="D1602">
        <v>19</v>
      </c>
      <c r="E1602">
        <v>85680</v>
      </c>
      <c r="F1602" s="71"/>
      <c r="G1602" s="71"/>
    </row>
    <row r="1603" spans="2:7" x14ac:dyDescent="0.25">
      <c r="B1603" t="s">
        <v>2978</v>
      </c>
      <c r="C1603" t="s">
        <v>2835</v>
      </c>
      <c r="D1603">
        <v>19</v>
      </c>
      <c r="E1603">
        <v>85760</v>
      </c>
      <c r="F1603" s="71"/>
      <c r="G1603" s="71"/>
    </row>
    <row r="1604" spans="2:7" x14ac:dyDescent="0.25">
      <c r="B1604" t="s">
        <v>2978</v>
      </c>
      <c r="C1604" t="s">
        <v>103</v>
      </c>
      <c r="D1604">
        <v>19</v>
      </c>
      <c r="E1604">
        <v>85788</v>
      </c>
      <c r="F1604" s="71"/>
      <c r="G1604" s="71"/>
    </row>
    <row r="1605" spans="2:7" x14ac:dyDescent="0.25">
      <c r="B1605" t="s">
        <v>2978</v>
      </c>
      <c r="C1605" t="s">
        <v>2836</v>
      </c>
      <c r="D1605">
        <v>19</v>
      </c>
      <c r="E1605">
        <v>85840</v>
      </c>
      <c r="F1605" s="71"/>
      <c r="G1605" s="71"/>
    </row>
    <row r="1606" spans="2:7" x14ac:dyDescent="0.25">
      <c r="B1606" t="s">
        <v>2978</v>
      </c>
      <c r="C1606" t="s">
        <v>1413</v>
      </c>
      <c r="D1606">
        <v>19</v>
      </c>
      <c r="E1606">
        <v>86519</v>
      </c>
      <c r="F1606" s="71"/>
      <c r="G1606" s="71"/>
    </row>
    <row r="1607" spans="2:7" x14ac:dyDescent="0.25">
      <c r="B1607" t="s">
        <v>2978</v>
      </c>
      <c r="C1607" t="s">
        <v>1414</v>
      </c>
      <c r="D1607">
        <v>19</v>
      </c>
      <c r="E1607">
        <v>85528</v>
      </c>
      <c r="F1607" s="71"/>
      <c r="G1607" s="71"/>
    </row>
    <row r="1608" spans="2:7" x14ac:dyDescent="0.25">
      <c r="B1608" t="s">
        <v>2978</v>
      </c>
      <c r="C1608" t="s">
        <v>1415</v>
      </c>
      <c r="D1608">
        <v>19</v>
      </c>
      <c r="E1608">
        <v>86501</v>
      </c>
      <c r="F1608" s="71"/>
      <c r="G1608" s="71"/>
    </row>
    <row r="1609" spans="2:7" x14ac:dyDescent="0.25">
      <c r="B1609" t="s">
        <v>2978</v>
      </c>
      <c r="C1609" t="s">
        <v>431</v>
      </c>
      <c r="D1609">
        <v>19</v>
      </c>
      <c r="E1609">
        <v>85582</v>
      </c>
      <c r="F1609" s="71"/>
      <c r="G1609" s="71"/>
    </row>
    <row r="1610" spans="2:7" x14ac:dyDescent="0.25">
      <c r="B1610" t="s">
        <v>2978</v>
      </c>
      <c r="C1610" t="s">
        <v>1416</v>
      </c>
      <c r="D1610">
        <v>19</v>
      </c>
      <c r="E1610">
        <v>85626</v>
      </c>
      <c r="F1610" s="71"/>
      <c r="G1610" s="71"/>
    </row>
    <row r="1611" spans="2:7" x14ac:dyDescent="0.25">
      <c r="B1611" t="s">
        <v>2978</v>
      </c>
      <c r="C1611" t="s">
        <v>1417</v>
      </c>
      <c r="D1611">
        <v>19</v>
      </c>
      <c r="E1611">
        <v>85984</v>
      </c>
      <c r="F1611" s="71"/>
      <c r="G1611" s="71"/>
    </row>
    <row r="1612" spans="2:7" x14ac:dyDescent="0.25">
      <c r="B1612" t="s">
        <v>2978</v>
      </c>
      <c r="C1612" t="s">
        <v>1418</v>
      </c>
      <c r="D1612">
        <v>19</v>
      </c>
      <c r="E1612">
        <v>85877</v>
      </c>
      <c r="F1612" s="71"/>
      <c r="G1612" s="71"/>
    </row>
    <row r="1613" spans="2:7" x14ac:dyDescent="0.25">
      <c r="B1613" t="s">
        <v>2978</v>
      </c>
      <c r="C1613" t="s">
        <v>345</v>
      </c>
      <c r="D1613">
        <v>19</v>
      </c>
      <c r="E1613">
        <v>85920</v>
      </c>
      <c r="F1613" s="71"/>
      <c r="G1613" s="71"/>
    </row>
    <row r="1614" spans="2:7" x14ac:dyDescent="0.25">
      <c r="B1614" t="s">
        <v>2978</v>
      </c>
      <c r="C1614" t="s">
        <v>1419</v>
      </c>
      <c r="D1614">
        <v>19</v>
      </c>
      <c r="E1614">
        <v>86453</v>
      </c>
      <c r="F1614" s="71"/>
      <c r="G1614" s="71"/>
    </row>
    <row r="1615" spans="2:7" x14ac:dyDescent="0.25">
      <c r="B1615" t="s">
        <v>2978</v>
      </c>
      <c r="C1615" t="s">
        <v>1420</v>
      </c>
      <c r="D1615">
        <v>19</v>
      </c>
      <c r="E1615">
        <v>86133</v>
      </c>
      <c r="F1615" s="71"/>
      <c r="G1615" s="71"/>
    </row>
    <row r="1616" spans="2:7" x14ac:dyDescent="0.25">
      <c r="B1616" t="s">
        <v>2978</v>
      </c>
      <c r="C1616" t="s">
        <v>1421</v>
      </c>
      <c r="D1616">
        <v>19</v>
      </c>
      <c r="E1616">
        <v>86188</v>
      </c>
      <c r="F1616" s="71"/>
      <c r="G1616" s="71"/>
    </row>
    <row r="1617" spans="1:7" x14ac:dyDescent="0.25">
      <c r="B1617" t="s">
        <v>2978</v>
      </c>
      <c r="C1617" t="s">
        <v>1422</v>
      </c>
      <c r="D1617">
        <v>19</v>
      </c>
      <c r="E1617">
        <v>86222</v>
      </c>
      <c r="F1617" s="71"/>
      <c r="G1617" s="71"/>
    </row>
    <row r="1618" spans="1:7" x14ac:dyDescent="0.25">
      <c r="B1618" t="s">
        <v>2978</v>
      </c>
      <c r="C1618" t="s">
        <v>1423</v>
      </c>
      <c r="D1618">
        <v>19</v>
      </c>
      <c r="E1618">
        <v>86311</v>
      </c>
      <c r="F1618" s="71"/>
      <c r="G1618" s="71"/>
    </row>
    <row r="1619" spans="1:7" x14ac:dyDescent="0.25">
      <c r="B1619" t="s">
        <v>2978</v>
      </c>
      <c r="C1619" t="s">
        <v>1424</v>
      </c>
      <c r="D1619">
        <v>19</v>
      </c>
      <c r="E1619">
        <v>86339</v>
      </c>
      <c r="F1619" s="71"/>
      <c r="G1619" s="71"/>
    </row>
    <row r="1620" spans="1:7" x14ac:dyDescent="0.25">
      <c r="B1620" t="s">
        <v>2978</v>
      </c>
      <c r="C1620" t="s">
        <v>1425</v>
      </c>
      <c r="D1620">
        <v>19</v>
      </c>
      <c r="E1620">
        <v>86366</v>
      </c>
      <c r="F1620" s="71"/>
      <c r="G1620" s="71"/>
    </row>
    <row r="1621" spans="1:7" x14ac:dyDescent="0.25">
      <c r="B1621" t="s">
        <v>2983</v>
      </c>
      <c r="F1621" s="71"/>
      <c r="G1621" s="71"/>
    </row>
    <row r="1622" spans="1:7" x14ac:dyDescent="0.25">
      <c r="B1622" t="s">
        <v>2975</v>
      </c>
      <c r="C1622" t="s">
        <v>1374</v>
      </c>
      <c r="D1622">
        <v>19</v>
      </c>
      <c r="E1622">
        <v>83561</v>
      </c>
      <c r="F1622" s="71"/>
      <c r="G1622" s="71"/>
    </row>
    <row r="1623" spans="1:7" x14ac:dyDescent="0.25">
      <c r="B1623" t="s">
        <v>2975</v>
      </c>
      <c r="C1623" t="s">
        <v>1375</v>
      </c>
      <c r="D1623">
        <v>19</v>
      </c>
      <c r="E1623">
        <v>83632</v>
      </c>
      <c r="F1623" s="71"/>
      <c r="G1623" s="71"/>
    </row>
    <row r="1624" spans="1:7" x14ac:dyDescent="0.25">
      <c r="B1624" t="s">
        <v>2975</v>
      </c>
      <c r="C1624" t="s">
        <v>1373</v>
      </c>
      <c r="D1624">
        <v>19</v>
      </c>
      <c r="E1624">
        <v>83320</v>
      </c>
      <c r="F1624" s="71"/>
      <c r="G1624" s="71"/>
    </row>
    <row r="1625" spans="1:7" x14ac:dyDescent="0.25">
      <c r="B1625" t="s">
        <v>2975</v>
      </c>
      <c r="C1625" t="s">
        <v>1376</v>
      </c>
      <c r="D1625">
        <v>19</v>
      </c>
      <c r="E1625">
        <v>83133</v>
      </c>
      <c r="F1625" s="71"/>
      <c r="G1625" s="71"/>
    </row>
    <row r="1626" spans="1:7" x14ac:dyDescent="0.25">
      <c r="B1626" t="s">
        <v>2975</v>
      </c>
      <c r="C1626" t="s">
        <v>1377</v>
      </c>
      <c r="D1626">
        <v>19</v>
      </c>
      <c r="E1626">
        <v>83428</v>
      </c>
      <c r="F1626" s="71"/>
      <c r="G1626" s="71"/>
    </row>
    <row r="1627" spans="1:7" x14ac:dyDescent="0.25">
      <c r="B1627" t="s">
        <v>2975</v>
      </c>
      <c r="C1627" t="s">
        <v>1378</v>
      </c>
      <c r="D1627">
        <v>19</v>
      </c>
      <c r="E1627">
        <v>83464</v>
      </c>
      <c r="F1627" s="71"/>
      <c r="G1627" s="71"/>
    </row>
    <row r="1628" spans="1:7" x14ac:dyDescent="0.25">
      <c r="B1628" t="s">
        <v>2975</v>
      </c>
      <c r="C1628" t="s">
        <v>1379</v>
      </c>
      <c r="D1628">
        <v>19</v>
      </c>
      <c r="E1628">
        <v>83491</v>
      </c>
      <c r="F1628" s="71"/>
      <c r="G1628" s="71"/>
    </row>
    <row r="1629" spans="1:7" x14ac:dyDescent="0.25">
      <c r="B1629" t="s">
        <v>2975</v>
      </c>
      <c r="C1629" t="s">
        <v>1380</v>
      </c>
      <c r="D1629">
        <v>19</v>
      </c>
      <c r="E1629">
        <v>83525</v>
      </c>
      <c r="F1629" s="71"/>
      <c r="G1629" s="71"/>
    </row>
    <row r="1630" spans="1:7" x14ac:dyDescent="0.25">
      <c r="B1630" t="s">
        <v>2975</v>
      </c>
      <c r="C1630" t="s">
        <v>1381</v>
      </c>
      <c r="D1630">
        <v>19</v>
      </c>
      <c r="E1630">
        <v>83749</v>
      </c>
      <c r="F1630" s="71"/>
      <c r="G1630" s="71"/>
    </row>
    <row r="1631" spans="1:7" x14ac:dyDescent="0.25">
      <c r="B1631" t="s">
        <v>2984</v>
      </c>
      <c r="F1631" s="71"/>
      <c r="G1631" s="71"/>
    </row>
    <row r="1632" spans="1:7" x14ac:dyDescent="0.25">
      <c r="A1632" t="s">
        <v>3016</v>
      </c>
      <c r="F1632" s="71"/>
      <c r="G1632" s="71"/>
    </row>
    <row r="1633" spans="1:7" x14ac:dyDescent="0.25">
      <c r="A1633" t="s">
        <v>2837</v>
      </c>
      <c r="B1633" t="s">
        <v>2978</v>
      </c>
      <c r="C1633" t="s">
        <v>1440</v>
      </c>
      <c r="D1633">
        <v>20</v>
      </c>
      <c r="E1633">
        <v>88047</v>
      </c>
      <c r="F1633" s="71"/>
      <c r="G1633" s="71"/>
    </row>
    <row r="1634" spans="1:7" x14ac:dyDescent="0.25">
      <c r="B1634" t="s">
        <v>2978</v>
      </c>
      <c r="C1634" t="s">
        <v>1441</v>
      </c>
      <c r="D1634">
        <v>20</v>
      </c>
      <c r="E1634">
        <v>87745</v>
      </c>
      <c r="F1634" s="71"/>
      <c r="G1634" s="71"/>
    </row>
    <row r="1635" spans="1:7" x14ac:dyDescent="0.25">
      <c r="B1635" t="s">
        <v>2978</v>
      </c>
      <c r="C1635" t="s">
        <v>1442</v>
      </c>
      <c r="D1635">
        <v>20</v>
      </c>
      <c r="E1635">
        <v>88092</v>
      </c>
      <c r="F1635" s="71"/>
      <c r="G1635" s="71"/>
    </row>
    <row r="1636" spans="1:7" x14ac:dyDescent="0.25">
      <c r="B1636" t="s">
        <v>2978</v>
      </c>
      <c r="C1636" t="s">
        <v>1443</v>
      </c>
      <c r="D1636">
        <v>20</v>
      </c>
      <c r="E1636">
        <v>87843</v>
      </c>
      <c r="F1636" s="71"/>
      <c r="G1636" s="71"/>
    </row>
    <row r="1637" spans="1:7" x14ac:dyDescent="0.25">
      <c r="B1637" t="s">
        <v>2978</v>
      </c>
      <c r="C1637" t="s">
        <v>1444</v>
      </c>
      <c r="D1637">
        <v>20</v>
      </c>
      <c r="E1637">
        <v>87246</v>
      </c>
      <c r="F1637" s="71"/>
      <c r="G1637" s="71"/>
    </row>
    <row r="1638" spans="1:7" x14ac:dyDescent="0.25">
      <c r="B1638" t="s">
        <v>2978</v>
      </c>
      <c r="C1638" t="s">
        <v>1445</v>
      </c>
      <c r="D1638">
        <v>20</v>
      </c>
      <c r="E1638">
        <v>87996</v>
      </c>
      <c r="F1638" s="71"/>
      <c r="G1638" s="71"/>
    </row>
    <row r="1639" spans="1:7" x14ac:dyDescent="0.25">
      <c r="B1639" t="s">
        <v>2978</v>
      </c>
      <c r="C1639" t="s">
        <v>2839</v>
      </c>
      <c r="D1639">
        <v>20</v>
      </c>
      <c r="E1639">
        <v>88216</v>
      </c>
      <c r="F1639" s="71"/>
      <c r="G1639" s="71"/>
    </row>
    <row r="1640" spans="1:7" x14ac:dyDescent="0.25">
      <c r="B1640" t="s">
        <v>2978</v>
      </c>
      <c r="C1640" t="s">
        <v>1446</v>
      </c>
      <c r="D1640">
        <v>20</v>
      </c>
      <c r="E1640">
        <v>88261</v>
      </c>
      <c r="F1640" s="71"/>
      <c r="G1640" s="71"/>
    </row>
    <row r="1641" spans="1:7" x14ac:dyDescent="0.25">
      <c r="B1641" t="s">
        <v>2978</v>
      </c>
      <c r="C1641" t="s">
        <v>1447</v>
      </c>
      <c r="D1641">
        <v>20</v>
      </c>
      <c r="E1641">
        <v>88350</v>
      </c>
      <c r="F1641" s="71"/>
      <c r="G1641" s="71"/>
    </row>
    <row r="1642" spans="1:7" x14ac:dyDescent="0.25">
      <c r="B1642" t="s">
        <v>2978</v>
      </c>
      <c r="C1642" t="s">
        <v>1448</v>
      </c>
      <c r="D1642">
        <v>20</v>
      </c>
      <c r="E1642">
        <v>88449</v>
      </c>
      <c r="F1642" s="71"/>
      <c r="G1642" s="71"/>
    </row>
    <row r="1643" spans="1:7" x14ac:dyDescent="0.25">
      <c r="B1643" t="s">
        <v>2978</v>
      </c>
      <c r="C1643" t="s">
        <v>1449</v>
      </c>
      <c r="D1643">
        <v>20</v>
      </c>
      <c r="E1643">
        <v>88546</v>
      </c>
      <c r="F1643" s="71"/>
      <c r="G1643" s="71"/>
    </row>
    <row r="1644" spans="1:7" x14ac:dyDescent="0.25">
      <c r="B1644" t="s">
        <v>2978</v>
      </c>
      <c r="C1644" t="s">
        <v>1450</v>
      </c>
      <c r="D1644">
        <v>20</v>
      </c>
      <c r="E1644">
        <v>88644</v>
      </c>
      <c r="F1644" s="71"/>
      <c r="G1644" s="71"/>
    </row>
    <row r="1645" spans="1:7" x14ac:dyDescent="0.25">
      <c r="B1645" t="s">
        <v>2978</v>
      </c>
      <c r="C1645" t="s">
        <v>1451</v>
      </c>
      <c r="D1645">
        <v>20</v>
      </c>
      <c r="E1645">
        <v>88788</v>
      </c>
      <c r="F1645" s="71"/>
      <c r="G1645" s="71"/>
    </row>
    <row r="1646" spans="1:7" x14ac:dyDescent="0.25">
      <c r="B1646" t="s">
        <v>2978</v>
      </c>
      <c r="C1646" t="s">
        <v>1452</v>
      </c>
      <c r="D1646">
        <v>20</v>
      </c>
      <c r="E1646">
        <v>88868</v>
      </c>
      <c r="F1646" s="71"/>
      <c r="G1646" s="71"/>
    </row>
    <row r="1647" spans="1:7" x14ac:dyDescent="0.25">
      <c r="B1647" t="s">
        <v>2978</v>
      </c>
      <c r="C1647" t="s">
        <v>1453</v>
      </c>
      <c r="D1647">
        <v>20</v>
      </c>
      <c r="E1647">
        <v>88920</v>
      </c>
      <c r="F1647" s="71"/>
      <c r="G1647" s="71"/>
    </row>
    <row r="1648" spans="1:7" x14ac:dyDescent="0.25">
      <c r="B1648" t="s">
        <v>2978</v>
      </c>
      <c r="C1648" t="s">
        <v>1454</v>
      </c>
      <c r="D1648">
        <v>20</v>
      </c>
      <c r="E1648">
        <v>89026</v>
      </c>
      <c r="F1648" s="71"/>
      <c r="G1648" s="71"/>
    </row>
    <row r="1649" spans="2:7" x14ac:dyDescent="0.25">
      <c r="B1649" t="s">
        <v>2978</v>
      </c>
      <c r="C1649" t="s">
        <v>1455</v>
      </c>
      <c r="D1649">
        <v>20</v>
      </c>
      <c r="E1649">
        <v>89080</v>
      </c>
      <c r="F1649" s="71"/>
      <c r="G1649" s="71"/>
    </row>
    <row r="1650" spans="2:7" x14ac:dyDescent="0.25">
      <c r="B1650" t="s">
        <v>2978</v>
      </c>
      <c r="C1650" t="s">
        <v>1456</v>
      </c>
      <c r="D1650">
        <v>20</v>
      </c>
      <c r="E1650">
        <v>86749</v>
      </c>
      <c r="F1650" s="71"/>
      <c r="G1650" s="71"/>
    </row>
    <row r="1651" spans="2:7" x14ac:dyDescent="0.25">
      <c r="B1651" t="s">
        <v>2978</v>
      </c>
      <c r="C1651" t="s">
        <v>1457</v>
      </c>
      <c r="D1651">
        <v>20</v>
      </c>
      <c r="E1651">
        <v>89151</v>
      </c>
      <c r="F1651" s="71"/>
      <c r="G1651" s="71"/>
    </row>
    <row r="1652" spans="2:7" x14ac:dyDescent="0.25">
      <c r="B1652" t="s">
        <v>2978</v>
      </c>
      <c r="C1652" t="s">
        <v>1458</v>
      </c>
      <c r="D1652">
        <v>20</v>
      </c>
      <c r="E1652">
        <v>89240</v>
      </c>
      <c r="F1652" s="71"/>
      <c r="G1652" s="71"/>
    </row>
    <row r="1653" spans="2:7" x14ac:dyDescent="0.25">
      <c r="B1653" t="s">
        <v>2978</v>
      </c>
      <c r="C1653" t="s">
        <v>1459</v>
      </c>
      <c r="D1653">
        <v>20</v>
      </c>
      <c r="E1653">
        <v>87362</v>
      </c>
      <c r="F1653" s="71"/>
      <c r="G1653" s="71"/>
    </row>
    <row r="1654" spans="2:7" x14ac:dyDescent="0.25">
      <c r="B1654" t="s">
        <v>2978</v>
      </c>
      <c r="C1654" t="s">
        <v>1460</v>
      </c>
      <c r="D1654">
        <v>20</v>
      </c>
      <c r="E1654">
        <v>89348</v>
      </c>
      <c r="F1654" s="71"/>
      <c r="G1654" s="71"/>
    </row>
    <row r="1655" spans="2:7" x14ac:dyDescent="0.25">
      <c r="B1655" t="s">
        <v>2978</v>
      </c>
      <c r="C1655" t="s">
        <v>1070</v>
      </c>
      <c r="D1655">
        <v>20</v>
      </c>
      <c r="E1655">
        <v>89428</v>
      </c>
      <c r="F1655" s="71"/>
      <c r="G1655" s="71"/>
    </row>
    <row r="1656" spans="2:7" x14ac:dyDescent="0.25">
      <c r="B1656" t="s">
        <v>2978</v>
      </c>
      <c r="C1656" t="s">
        <v>1461</v>
      </c>
      <c r="D1656">
        <v>20</v>
      </c>
      <c r="E1656">
        <v>91731</v>
      </c>
      <c r="F1656" s="71"/>
      <c r="G1656" s="71"/>
    </row>
    <row r="1657" spans="2:7" x14ac:dyDescent="0.25">
      <c r="B1657" t="s">
        <v>2978</v>
      </c>
      <c r="C1657" t="s">
        <v>1462</v>
      </c>
      <c r="D1657">
        <v>20</v>
      </c>
      <c r="E1657">
        <v>86883</v>
      </c>
      <c r="F1657" s="71"/>
      <c r="G1657" s="71"/>
    </row>
    <row r="1658" spans="2:7" x14ac:dyDescent="0.25">
      <c r="B1658" t="s">
        <v>2978</v>
      </c>
      <c r="C1658" t="s">
        <v>1463</v>
      </c>
      <c r="D1658">
        <v>20</v>
      </c>
      <c r="E1658">
        <v>89687</v>
      </c>
      <c r="F1658" s="71"/>
      <c r="G1658" s="71"/>
    </row>
    <row r="1659" spans="2:7" x14ac:dyDescent="0.25">
      <c r="B1659" t="s">
        <v>2978</v>
      </c>
      <c r="C1659" t="s">
        <v>1464</v>
      </c>
      <c r="D1659">
        <v>20</v>
      </c>
      <c r="E1659">
        <v>89801</v>
      </c>
      <c r="F1659" s="71"/>
      <c r="G1659" s="71"/>
    </row>
    <row r="1660" spans="2:7" x14ac:dyDescent="0.25">
      <c r="B1660" t="s">
        <v>2978</v>
      </c>
      <c r="C1660" t="s">
        <v>1465</v>
      </c>
      <c r="D1660">
        <v>20</v>
      </c>
      <c r="E1660">
        <v>89856</v>
      </c>
      <c r="F1660" s="71"/>
      <c r="G1660" s="71"/>
    </row>
    <row r="1661" spans="2:7" x14ac:dyDescent="0.25">
      <c r="B1661" t="s">
        <v>2978</v>
      </c>
      <c r="C1661" t="s">
        <v>1466</v>
      </c>
      <c r="D1661">
        <v>20</v>
      </c>
      <c r="E1661">
        <v>89954</v>
      </c>
      <c r="F1661" s="71"/>
      <c r="G1661" s="71"/>
    </row>
    <row r="1662" spans="2:7" x14ac:dyDescent="0.25">
      <c r="B1662" t="s">
        <v>2978</v>
      </c>
      <c r="C1662" t="s">
        <v>1467</v>
      </c>
      <c r="D1662">
        <v>20</v>
      </c>
      <c r="E1662">
        <v>90066</v>
      </c>
      <c r="F1662" s="71"/>
      <c r="G1662" s="71"/>
    </row>
    <row r="1663" spans="2:7" x14ac:dyDescent="0.25">
      <c r="B1663" t="s">
        <v>2978</v>
      </c>
      <c r="C1663" t="s">
        <v>1468</v>
      </c>
      <c r="D1663">
        <v>20</v>
      </c>
      <c r="E1663">
        <v>90119</v>
      </c>
      <c r="F1663" s="71"/>
      <c r="G1663" s="71"/>
    </row>
    <row r="1664" spans="2:7" x14ac:dyDescent="0.25">
      <c r="B1664" t="s">
        <v>2978</v>
      </c>
      <c r="C1664" t="s">
        <v>1469</v>
      </c>
      <c r="D1664">
        <v>20</v>
      </c>
      <c r="E1664">
        <v>90208</v>
      </c>
      <c r="F1664" s="71"/>
      <c r="G1664" s="71"/>
    </row>
    <row r="1665" spans="2:7" x14ac:dyDescent="0.25">
      <c r="B1665" t="s">
        <v>2978</v>
      </c>
      <c r="C1665" t="s">
        <v>1470</v>
      </c>
      <c r="D1665">
        <v>20</v>
      </c>
      <c r="E1665">
        <v>90262</v>
      </c>
      <c r="F1665" s="71"/>
      <c r="G1665" s="71"/>
    </row>
    <row r="1666" spans="2:7" x14ac:dyDescent="0.25">
      <c r="B1666" t="s">
        <v>2978</v>
      </c>
      <c r="C1666" t="s">
        <v>1471</v>
      </c>
      <c r="D1666">
        <v>20</v>
      </c>
      <c r="E1666">
        <v>90342</v>
      </c>
      <c r="F1666" s="71"/>
      <c r="G1666" s="71"/>
    </row>
    <row r="1667" spans="2:7" x14ac:dyDescent="0.25">
      <c r="B1667" t="s">
        <v>2978</v>
      </c>
      <c r="C1667" t="s">
        <v>1472</v>
      </c>
      <c r="D1667">
        <v>20</v>
      </c>
      <c r="E1667">
        <v>90431</v>
      </c>
      <c r="F1667" s="71"/>
      <c r="G1667" s="71"/>
    </row>
    <row r="1668" spans="2:7" x14ac:dyDescent="0.25">
      <c r="B1668" t="s">
        <v>2978</v>
      </c>
      <c r="C1668" t="s">
        <v>1473</v>
      </c>
      <c r="D1668">
        <v>20</v>
      </c>
      <c r="E1668">
        <v>90538</v>
      </c>
      <c r="F1668" s="71"/>
      <c r="G1668" s="71"/>
    </row>
    <row r="1669" spans="2:7" x14ac:dyDescent="0.25">
      <c r="B1669" t="s">
        <v>2978</v>
      </c>
      <c r="C1669" t="s">
        <v>1474</v>
      </c>
      <c r="D1669">
        <v>20</v>
      </c>
      <c r="E1669">
        <v>90725</v>
      </c>
      <c r="F1669" s="71"/>
      <c r="G1669" s="71"/>
    </row>
    <row r="1670" spans="2:7" x14ac:dyDescent="0.25">
      <c r="B1670" t="s">
        <v>2978</v>
      </c>
      <c r="C1670" t="s">
        <v>1475</v>
      </c>
      <c r="D1670">
        <v>20</v>
      </c>
      <c r="E1670">
        <v>90663</v>
      </c>
      <c r="F1670" s="71"/>
      <c r="G1670" s="71"/>
    </row>
    <row r="1671" spans="2:7" x14ac:dyDescent="0.25">
      <c r="B1671" t="s">
        <v>2978</v>
      </c>
      <c r="C1671" t="s">
        <v>1476</v>
      </c>
      <c r="D1671">
        <v>20</v>
      </c>
      <c r="E1671">
        <v>90878</v>
      </c>
      <c r="F1671" s="71"/>
      <c r="G1671" s="71"/>
    </row>
    <row r="1672" spans="2:7" x14ac:dyDescent="0.25">
      <c r="B1672" t="s">
        <v>2978</v>
      </c>
      <c r="C1672" t="s">
        <v>1477</v>
      </c>
      <c r="D1672">
        <v>20</v>
      </c>
      <c r="E1672">
        <v>90805</v>
      </c>
      <c r="F1672" s="71"/>
      <c r="G1672" s="71"/>
    </row>
    <row r="1673" spans="2:7" x14ac:dyDescent="0.25">
      <c r="B1673" t="s">
        <v>2978</v>
      </c>
      <c r="C1673" t="s">
        <v>1478</v>
      </c>
      <c r="D1673">
        <v>20</v>
      </c>
      <c r="E1673">
        <v>90994</v>
      </c>
      <c r="F1673" s="71"/>
      <c r="G1673" s="71"/>
    </row>
    <row r="1674" spans="2:7" x14ac:dyDescent="0.25">
      <c r="B1674" t="s">
        <v>2978</v>
      </c>
      <c r="C1674" t="s">
        <v>1479</v>
      </c>
      <c r="D1674">
        <v>20</v>
      </c>
      <c r="E1674">
        <v>91116</v>
      </c>
      <c r="F1674" s="71"/>
      <c r="G1674" s="71"/>
    </row>
    <row r="1675" spans="2:7" x14ac:dyDescent="0.25">
      <c r="B1675" t="s">
        <v>2978</v>
      </c>
      <c r="C1675" t="s">
        <v>1480</v>
      </c>
      <c r="D1675">
        <v>20</v>
      </c>
      <c r="E1675">
        <v>91232</v>
      </c>
      <c r="F1675" s="71"/>
      <c r="G1675" s="71"/>
    </row>
    <row r="1676" spans="2:7" x14ac:dyDescent="0.25">
      <c r="B1676" t="s">
        <v>2978</v>
      </c>
      <c r="C1676" t="s">
        <v>1481</v>
      </c>
      <c r="D1676">
        <v>20</v>
      </c>
      <c r="E1676">
        <v>91054</v>
      </c>
      <c r="F1676" s="71"/>
      <c r="G1676" s="71"/>
    </row>
    <row r="1677" spans="2:7" x14ac:dyDescent="0.25">
      <c r="B1677" t="s">
        <v>2978</v>
      </c>
      <c r="C1677" t="s">
        <v>1482</v>
      </c>
      <c r="D1677">
        <v>20</v>
      </c>
      <c r="E1677">
        <v>91330</v>
      </c>
      <c r="F1677" s="71"/>
      <c r="G1677" s="71"/>
    </row>
    <row r="1678" spans="2:7" x14ac:dyDescent="0.25">
      <c r="B1678" t="s">
        <v>2978</v>
      </c>
      <c r="C1678" t="s">
        <v>1483</v>
      </c>
      <c r="D1678">
        <v>20</v>
      </c>
      <c r="E1678">
        <v>86936</v>
      </c>
      <c r="F1678" s="71"/>
      <c r="G1678" s="71"/>
    </row>
    <row r="1679" spans="2:7" x14ac:dyDescent="0.25">
      <c r="B1679" t="s">
        <v>2978</v>
      </c>
      <c r="C1679" t="s">
        <v>1419</v>
      </c>
      <c r="D1679">
        <v>20</v>
      </c>
      <c r="E1679">
        <v>91447</v>
      </c>
      <c r="F1679" s="71"/>
      <c r="G1679" s="71"/>
    </row>
    <row r="1680" spans="2:7" x14ac:dyDescent="0.25">
      <c r="B1680" t="s">
        <v>2978</v>
      </c>
      <c r="C1680" t="s">
        <v>1484</v>
      </c>
      <c r="D1680">
        <v>20</v>
      </c>
      <c r="E1680">
        <v>91535</v>
      </c>
      <c r="F1680" s="71"/>
      <c r="G1680" s="71"/>
    </row>
    <row r="1681" spans="2:7" x14ac:dyDescent="0.25">
      <c r="B1681" t="s">
        <v>2978</v>
      </c>
      <c r="C1681" t="s">
        <v>1485</v>
      </c>
      <c r="D1681">
        <v>20</v>
      </c>
      <c r="E1681">
        <v>91624</v>
      </c>
      <c r="F1681" s="71"/>
      <c r="G1681" s="71"/>
    </row>
    <row r="1682" spans="2:7" x14ac:dyDescent="0.25">
      <c r="B1682" t="s">
        <v>2978</v>
      </c>
      <c r="C1682" t="s">
        <v>1486</v>
      </c>
      <c r="D1682">
        <v>20</v>
      </c>
      <c r="E1682">
        <v>91688</v>
      </c>
      <c r="F1682" s="71"/>
      <c r="G1682" s="71"/>
    </row>
    <row r="1683" spans="2:7" x14ac:dyDescent="0.25">
      <c r="B1683" t="s">
        <v>2978</v>
      </c>
      <c r="C1683" t="s">
        <v>1487</v>
      </c>
      <c r="D1683">
        <v>20</v>
      </c>
      <c r="E1683">
        <v>91937</v>
      </c>
      <c r="F1683" s="71"/>
      <c r="G1683" s="71"/>
    </row>
    <row r="1684" spans="2:7" x14ac:dyDescent="0.25">
      <c r="B1684" t="s">
        <v>2978</v>
      </c>
      <c r="C1684" t="s">
        <v>1488</v>
      </c>
      <c r="D1684">
        <v>20</v>
      </c>
      <c r="E1684">
        <v>91795</v>
      </c>
      <c r="F1684" s="71"/>
      <c r="G1684" s="71"/>
    </row>
    <row r="1685" spans="2:7" x14ac:dyDescent="0.25">
      <c r="B1685" t="s">
        <v>2978</v>
      </c>
      <c r="C1685" t="s">
        <v>1489</v>
      </c>
      <c r="D1685">
        <v>20</v>
      </c>
      <c r="E1685">
        <v>91982</v>
      </c>
      <c r="F1685" s="71"/>
      <c r="G1685" s="71"/>
    </row>
    <row r="1686" spans="2:7" x14ac:dyDescent="0.25">
      <c r="B1686" t="s">
        <v>2978</v>
      </c>
      <c r="C1686" t="s">
        <v>1490</v>
      </c>
      <c r="D1686">
        <v>20</v>
      </c>
      <c r="E1686">
        <v>92097</v>
      </c>
      <c r="F1686" s="71"/>
      <c r="G1686" s="71"/>
    </row>
    <row r="1687" spans="2:7" x14ac:dyDescent="0.25">
      <c r="B1687" t="s">
        <v>2978</v>
      </c>
      <c r="C1687" t="s">
        <v>1491</v>
      </c>
      <c r="D1687">
        <v>20</v>
      </c>
      <c r="E1687">
        <v>92177</v>
      </c>
      <c r="F1687" s="71"/>
      <c r="G1687" s="71"/>
    </row>
    <row r="1688" spans="2:7" x14ac:dyDescent="0.25">
      <c r="B1688" t="s">
        <v>2983</v>
      </c>
      <c r="F1688" s="71"/>
      <c r="G1688" s="71"/>
    </row>
    <row r="1689" spans="2:7" x14ac:dyDescent="0.25">
      <c r="B1689" t="s">
        <v>2975</v>
      </c>
      <c r="C1689" t="s">
        <v>1427</v>
      </c>
      <c r="D1689">
        <v>20</v>
      </c>
      <c r="E1689">
        <v>87175</v>
      </c>
      <c r="F1689" s="71"/>
      <c r="G1689" s="71"/>
    </row>
    <row r="1690" spans="2:7" x14ac:dyDescent="0.25">
      <c r="B1690" t="s">
        <v>2975</v>
      </c>
      <c r="C1690" t="s">
        <v>1428</v>
      </c>
      <c r="D1690">
        <v>20</v>
      </c>
      <c r="E1690">
        <v>87291</v>
      </c>
      <c r="F1690" s="71"/>
      <c r="G1690" s="71"/>
    </row>
    <row r="1691" spans="2:7" x14ac:dyDescent="0.25">
      <c r="B1691" t="s">
        <v>2975</v>
      </c>
      <c r="C1691" t="s">
        <v>1426</v>
      </c>
      <c r="D1691">
        <v>20</v>
      </c>
      <c r="E1691">
        <v>86687</v>
      </c>
      <c r="F1691" s="71"/>
      <c r="G1691" s="71"/>
    </row>
    <row r="1692" spans="2:7" x14ac:dyDescent="0.25">
      <c r="B1692" t="s">
        <v>2975</v>
      </c>
      <c r="C1692" t="s">
        <v>1429</v>
      </c>
      <c r="D1692">
        <v>20</v>
      </c>
      <c r="E1692">
        <v>86810</v>
      </c>
      <c r="F1692" s="71"/>
      <c r="G1692" s="71"/>
    </row>
    <row r="1693" spans="2:7" x14ac:dyDescent="0.25">
      <c r="B1693" t="s">
        <v>2975</v>
      </c>
      <c r="C1693" t="s">
        <v>1430</v>
      </c>
      <c r="D1693">
        <v>20</v>
      </c>
      <c r="E1693">
        <v>87059</v>
      </c>
      <c r="F1693" s="71"/>
      <c r="G1693" s="71"/>
    </row>
    <row r="1694" spans="2:7" x14ac:dyDescent="0.25">
      <c r="B1694" t="s">
        <v>2975</v>
      </c>
      <c r="C1694" t="s">
        <v>1431</v>
      </c>
      <c r="D1694">
        <v>20</v>
      </c>
      <c r="E1694">
        <v>87638</v>
      </c>
      <c r="F1694" s="71"/>
      <c r="G1694" s="71"/>
    </row>
    <row r="1695" spans="2:7" x14ac:dyDescent="0.25">
      <c r="B1695" t="s">
        <v>2975</v>
      </c>
      <c r="C1695" t="s">
        <v>1432</v>
      </c>
      <c r="D1695">
        <v>20</v>
      </c>
      <c r="E1695">
        <v>86990</v>
      </c>
      <c r="F1695" s="71"/>
      <c r="G1695" s="71"/>
    </row>
    <row r="1696" spans="2:7" x14ac:dyDescent="0.25">
      <c r="B1696" t="s">
        <v>2975</v>
      </c>
      <c r="C1696" t="s">
        <v>1433</v>
      </c>
      <c r="D1696">
        <v>20</v>
      </c>
      <c r="E1696">
        <v>87219</v>
      </c>
      <c r="F1696" s="71"/>
      <c r="G1696" s="71"/>
    </row>
    <row r="1697" spans="1:7" x14ac:dyDescent="0.25">
      <c r="B1697" t="s">
        <v>2975</v>
      </c>
      <c r="C1697" t="s">
        <v>1434</v>
      </c>
      <c r="D1697">
        <v>20</v>
      </c>
      <c r="E1697">
        <v>87424</v>
      </c>
      <c r="F1697" s="71"/>
      <c r="G1697" s="71"/>
    </row>
    <row r="1698" spans="1:7" x14ac:dyDescent="0.25">
      <c r="B1698" t="s">
        <v>2975</v>
      </c>
      <c r="C1698" t="s">
        <v>1435</v>
      </c>
      <c r="D1698">
        <v>20</v>
      </c>
      <c r="E1698">
        <v>89561</v>
      </c>
      <c r="F1698" s="71"/>
      <c r="G1698" s="71"/>
    </row>
    <row r="1699" spans="1:7" x14ac:dyDescent="0.25">
      <c r="B1699" t="s">
        <v>2975</v>
      </c>
      <c r="C1699" t="s">
        <v>1436</v>
      </c>
      <c r="D1699">
        <v>20</v>
      </c>
      <c r="E1699">
        <v>87576</v>
      </c>
      <c r="F1699" s="71"/>
      <c r="G1699" s="71"/>
    </row>
    <row r="1700" spans="1:7" x14ac:dyDescent="0.25">
      <c r="B1700" t="s">
        <v>2975</v>
      </c>
      <c r="C1700" t="s">
        <v>1437</v>
      </c>
      <c r="D1700">
        <v>20</v>
      </c>
      <c r="E1700">
        <v>87077</v>
      </c>
      <c r="F1700" s="71"/>
      <c r="G1700" s="71"/>
    </row>
    <row r="1701" spans="1:7" x14ac:dyDescent="0.25">
      <c r="B1701" t="s">
        <v>2975</v>
      </c>
      <c r="C1701" t="s">
        <v>1438</v>
      </c>
      <c r="D1701">
        <v>20</v>
      </c>
      <c r="E1701">
        <v>87665</v>
      </c>
      <c r="F1701" s="71"/>
      <c r="G1701" s="71"/>
    </row>
    <row r="1702" spans="1:7" x14ac:dyDescent="0.25">
      <c r="B1702" t="s">
        <v>2975</v>
      </c>
      <c r="C1702" t="s">
        <v>1439</v>
      </c>
      <c r="D1702">
        <v>20</v>
      </c>
      <c r="E1702">
        <v>87139</v>
      </c>
      <c r="F1702" s="71"/>
      <c r="G1702" s="71"/>
    </row>
    <row r="1703" spans="1:7" x14ac:dyDescent="0.25">
      <c r="B1703" t="s">
        <v>2984</v>
      </c>
      <c r="F1703" s="71"/>
      <c r="G1703" s="71"/>
    </row>
    <row r="1704" spans="1:7" x14ac:dyDescent="0.25">
      <c r="A1704" t="s">
        <v>3017</v>
      </c>
      <c r="F1704" s="71"/>
      <c r="G1704" s="71"/>
    </row>
    <row r="1705" spans="1:7" x14ac:dyDescent="0.25">
      <c r="A1705" t="s">
        <v>2840</v>
      </c>
      <c r="B1705" t="s">
        <v>2978</v>
      </c>
      <c r="C1705" t="s">
        <v>1499</v>
      </c>
      <c r="D1705">
        <v>21</v>
      </c>
      <c r="E1705">
        <v>100754</v>
      </c>
      <c r="F1705" s="71"/>
      <c r="G1705" s="71"/>
    </row>
    <row r="1706" spans="1:7" x14ac:dyDescent="0.25">
      <c r="B1706" t="s">
        <v>2978</v>
      </c>
      <c r="C1706" t="s">
        <v>591</v>
      </c>
      <c r="D1706">
        <v>21</v>
      </c>
      <c r="E1706">
        <v>92783</v>
      </c>
      <c r="F1706" s="71"/>
      <c r="G1706" s="71"/>
    </row>
    <row r="1707" spans="1:7" x14ac:dyDescent="0.25">
      <c r="B1707" t="s">
        <v>2978</v>
      </c>
      <c r="C1707" t="s">
        <v>1500</v>
      </c>
      <c r="D1707">
        <v>21</v>
      </c>
      <c r="E1707">
        <v>100852</v>
      </c>
      <c r="F1707" s="71"/>
      <c r="G1707" s="71"/>
    </row>
    <row r="1708" spans="1:7" x14ac:dyDescent="0.25">
      <c r="B1708" t="s">
        <v>2978</v>
      </c>
      <c r="C1708" t="s">
        <v>1501</v>
      </c>
      <c r="D1708">
        <v>21</v>
      </c>
      <c r="E1708">
        <v>92872</v>
      </c>
      <c r="F1708" s="71"/>
      <c r="G1708" s="71"/>
    </row>
    <row r="1709" spans="1:7" x14ac:dyDescent="0.25">
      <c r="B1709" t="s">
        <v>2978</v>
      </c>
      <c r="C1709" t="s">
        <v>1502</v>
      </c>
      <c r="D1709">
        <v>21</v>
      </c>
      <c r="E1709">
        <v>100870</v>
      </c>
      <c r="F1709" s="71"/>
      <c r="G1709" s="71"/>
    </row>
    <row r="1710" spans="1:7" x14ac:dyDescent="0.25">
      <c r="B1710" t="s">
        <v>2978</v>
      </c>
      <c r="C1710" t="s">
        <v>1503</v>
      </c>
      <c r="D1710">
        <v>21</v>
      </c>
      <c r="E1710">
        <v>100923</v>
      </c>
      <c r="F1710" s="71"/>
      <c r="G1710" s="71"/>
    </row>
    <row r="1711" spans="1:7" x14ac:dyDescent="0.25">
      <c r="B1711" t="s">
        <v>2978</v>
      </c>
      <c r="C1711" t="s">
        <v>1504</v>
      </c>
      <c r="D1711">
        <v>21</v>
      </c>
      <c r="E1711">
        <v>92907</v>
      </c>
      <c r="F1711" s="71"/>
      <c r="G1711" s="71"/>
    </row>
    <row r="1712" spans="1:7" x14ac:dyDescent="0.25">
      <c r="B1712" t="s">
        <v>2978</v>
      </c>
      <c r="C1712" t="s">
        <v>1505</v>
      </c>
      <c r="D1712">
        <v>21</v>
      </c>
      <c r="E1712">
        <v>180064</v>
      </c>
      <c r="F1712" s="71"/>
      <c r="G1712" s="71"/>
    </row>
    <row r="1713" spans="2:7" x14ac:dyDescent="0.25">
      <c r="B1713" t="s">
        <v>2978</v>
      </c>
      <c r="C1713" t="s">
        <v>1506</v>
      </c>
      <c r="D1713">
        <v>21</v>
      </c>
      <c r="E1713">
        <v>101056</v>
      </c>
      <c r="F1713" s="71"/>
      <c r="G1713" s="71"/>
    </row>
    <row r="1714" spans="2:7" x14ac:dyDescent="0.25">
      <c r="B1714" t="s">
        <v>2978</v>
      </c>
      <c r="C1714" t="s">
        <v>1507</v>
      </c>
      <c r="D1714">
        <v>21</v>
      </c>
      <c r="E1714">
        <v>179784</v>
      </c>
      <c r="F1714" s="71"/>
      <c r="G1714" s="71"/>
    </row>
    <row r="1715" spans="2:7" x14ac:dyDescent="0.25">
      <c r="B1715" t="s">
        <v>2978</v>
      </c>
      <c r="C1715" t="s">
        <v>1508</v>
      </c>
      <c r="D1715">
        <v>21</v>
      </c>
      <c r="E1715">
        <v>92989</v>
      </c>
      <c r="F1715" s="71"/>
      <c r="G1715" s="71"/>
    </row>
    <row r="1716" spans="2:7" x14ac:dyDescent="0.25">
      <c r="B1716" t="s">
        <v>2978</v>
      </c>
      <c r="C1716" t="s">
        <v>205</v>
      </c>
      <c r="D1716">
        <v>21</v>
      </c>
      <c r="E1716">
        <v>101243</v>
      </c>
      <c r="F1716" s="71"/>
      <c r="G1716" s="71"/>
    </row>
    <row r="1717" spans="2:7" x14ac:dyDescent="0.25">
      <c r="B1717" t="s">
        <v>2978</v>
      </c>
      <c r="C1717" t="s">
        <v>1509</v>
      </c>
      <c r="D1717">
        <v>21</v>
      </c>
      <c r="E1717">
        <v>93021</v>
      </c>
      <c r="F1717" s="71"/>
      <c r="G1717" s="71"/>
    </row>
    <row r="1718" spans="2:7" x14ac:dyDescent="0.25">
      <c r="B1718" t="s">
        <v>2978</v>
      </c>
      <c r="C1718" t="s">
        <v>1510</v>
      </c>
      <c r="D1718">
        <v>21</v>
      </c>
      <c r="E1718">
        <v>179793</v>
      </c>
      <c r="F1718" s="71"/>
      <c r="G1718" s="71"/>
    </row>
    <row r="1719" spans="2:7" x14ac:dyDescent="0.25">
      <c r="B1719" t="s">
        <v>2978</v>
      </c>
      <c r="C1719" t="s">
        <v>1511</v>
      </c>
      <c r="D1719">
        <v>21</v>
      </c>
      <c r="E1719">
        <v>100709</v>
      </c>
      <c r="F1719" s="71"/>
      <c r="G1719" s="71"/>
    </row>
    <row r="1720" spans="2:7" x14ac:dyDescent="0.25">
      <c r="B1720" t="s">
        <v>2978</v>
      </c>
      <c r="C1720" t="s">
        <v>1512</v>
      </c>
      <c r="D1720">
        <v>21</v>
      </c>
      <c r="E1720">
        <v>93101</v>
      </c>
      <c r="F1720" s="71"/>
      <c r="G1720" s="71"/>
    </row>
    <row r="1721" spans="2:7" x14ac:dyDescent="0.25">
      <c r="B1721" t="s">
        <v>2978</v>
      </c>
      <c r="C1721" t="s">
        <v>1513</v>
      </c>
      <c r="D1721">
        <v>21</v>
      </c>
      <c r="E1721">
        <v>93156</v>
      </c>
      <c r="F1721" s="71"/>
      <c r="G1721" s="71"/>
    </row>
    <row r="1722" spans="2:7" x14ac:dyDescent="0.25">
      <c r="B1722" t="s">
        <v>2978</v>
      </c>
      <c r="C1722" t="s">
        <v>1514</v>
      </c>
      <c r="D1722">
        <v>21</v>
      </c>
      <c r="E1722">
        <v>93209</v>
      </c>
      <c r="F1722" s="71"/>
      <c r="G1722" s="71"/>
    </row>
    <row r="1723" spans="2:7" x14ac:dyDescent="0.25">
      <c r="B1723" t="s">
        <v>2978</v>
      </c>
      <c r="C1723" t="s">
        <v>1515</v>
      </c>
      <c r="D1723">
        <v>21</v>
      </c>
      <c r="E1723">
        <v>179971</v>
      </c>
      <c r="F1723" s="71"/>
      <c r="G1723" s="71"/>
    </row>
    <row r="1724" spans="2:7" x14ac:dyDescent="0.25">
      <c r="B1724" t="s">
        <v>2978</v>
      </c>
      <c r="C1724" t="s">
        <v>1516</v>
      </c>
      <c r="D1724">
        <v>21</v>
      </c>
      <c r="E1724">
        <v>93236</v>
      </c>
      <c r="F1724" s="71"/>
      <c r="G1724" s="71"/>
    </row>
    <row r="1725" spans="2:7" x14ac:dyDescent="0.25">
      <c r="B1725" t="s">
        <v>2978</v>
      </c>
      <c r="C1725" t="s">
        <v>1517</v>
      </c>
      <c r="D1725">
        <v>21</v>
      </c>
      <c r="E1725">
        <v>102240</v>
      </c>
      <c r="F1725" s="71"/>
      <c r="G1725" s="71"/>
    </row>
    <row r="1726" spans="2:7" x14ac:dyDescent="0.25">
      <c r="B1726" t="s">
        <v>2978</v>
      </c>
      <c r="C1726" t="s">
        <v>1518</v>
      </c>
      <c r="D1726">
        <v>21</v>
      </c>
      <c r="E1726">
        <v>102641</v>
      </c>
      <c r="F1726" s="71"/>
      <c r="G1726" s="71"/>
    </row>
    <row r="1727" spans="2:7" x14ac:dyDescent="0.25">
      <c r="B1727" t="s">
        <v>2978</v>
      </c>
      <c r="C1727" t="s">
        <v>1519</v>
      </c>
      <c r="D1727">
        <v>21</v>
      </c>
      <c r="E1727">
        <v>102703</v>
      </c>
      <c r="F1727" s="71"/>
      <c r="G1727" s="71"/>
    </row>
    <row r="1728" spans="2:7" x14ac:dyDescent="0.25">
      <c r="B1728" t="s">
        <v>2978</v>
      </c>
      <c r="C1728" t="s">
        <v>1520</v>
      </c>
      <c r="D1728">
        <v>21</v>
      </c>
      <c r="E1728">
        <v>93575</v>
      </c>
      <c r="F1728" s="71"/>
      <c r="G1728" s="71"/>
    </row>
    <row r="1729" spans="2:7" x14ac:dyDescent="0.25">
      <c r="B1729" t="s">
        <v>2978</v>
      </c>
      <c r="C1729" t="s">
        <v>1521</v>
      </c>
      <c r="D1729">
        <v>21</v>
      </c>
      <c r="E1729">
        <v>103283</v>
      </c>
      <c r="F1729" s="71"/>
      <c r="G1729" s="71"/>
    </row>
    <row r="1730" spans="2:7" x14ac:dyDescent="0.25">
      <c r="B1730" t="s">
        <v>2978</v>
      </c>
      <c r="C1730" t="s">
        <v>1522</v>
      </c>
      <c r="D1730">
        <v>21</v>
      </c>
      <c r="E1730">
        <v>93600</v>
      </c>
      <c r="F1730" s="71"/>
      <c r="G1730" s="71"/>
    </row>
    <row r="1731" spans="2:7" x14ac:dyDescent="0.25">
      <c r="B1731" t="s">
        <v>2978</v>
      </c>
      <c r="C1731" t="s">
        <v>1523</v>
      </c>
      <c r="D1731">
        <v>21</v>
      </c>
      <c r="E1731">
        <v>93628</v>
      </c>
      <c r="F1731" s="71"/>
      <c r="G1731" s="71"/>
    </row>
    <row r="1732" spans="2:7" x14ac:dyDescent="0.25">
      <c r="B1732" t="s">
        <v>2978</v>
      </c>
      <c r="C1732" t="s">
        <v>1524</v>
      </c>
      <c r="D1732">
        <v>21</v>
      </c>
      <c r="E1732">
        <v>93646</v>
      </c>
      <c r="F1732" s="71"/>
      <c r="G1732" s="71"/>
    </row>
    <row r="1733" spans="2:7" x14ac:dyDescent="0.25">
      <c r="B1733" t="s">
        <v>2978</v>
      </c>
      <c r="C1733" t="s">
        <v>1525</v>
      </c>
      <c r="D1733">
        <v>21</v>
      </c>
      <c r="E1733">
        <v>93717</v>
      </c>
      <c r="F1733" s="71"/>
      <c r="G1733" s="71"/>
    </row>
    <row r="1734" spans="2:7" x14ac:dyDescent="0.25">
      <c r="B1734" t="s">
        <v>2978</v>
      </c>
      <c r="C1734" t="s">
        <v>1244</v>
      </c>
      <c r="D1734">
        <v>21</v>
      </c>
      <c r="E1734">
        <v>93735</v>
      </c>
      <c r="F1734" s="71"/>
      <c r="G1734" s="71"/>
    </row>
    <row r="1735" spans="2:7" x14ac:dyDescent="0.25">
      <c r="B1735" t="s">
        <v>2978</v>
      </c>
      <c r="C1735" t="s">
        <v>1526</v>
      </c>
      <c r="D1735">
        <v>21</v>
      </c>
      <c r="E1735">
        <v>180046</v>
      </c>
      <c r="F1735" s="71"/>
      <c r="G1735" s="71"/>
    </row>
    <row r="1736" spans="2:7" x14ac:dyDescent="0.25">
      <c r="B1736" t="s">
        <v>2978</v>
      </c>
      <c r="C1736" t="s">
        <v>1527</v>
      </c>
      <c r="D1736">
        <v>21</v>
      </c>
      <c r="E1736">
        <v>103862</v>
      </c>
      <c r="F1736" s="71"/>
      <c r="G1736" s="71"/>
    </row>
    <row r="1737" spans="2:7" x14ac:dyDescent="0.25">
      <c r="B1737" t="s">
        <v>2978</v>
      </c>
      <c r="C1737" t="s">
        <v>1528</v>
      </c>
      <c r="D1737">
        <v>21</v>
      </c>
      <c r="E1737">
        <v>103960</v>
      </c>
      <c r="F1737" s="71"/>
      <c r="G1737" s="71"/>
    </row>
    <row r="1738" spans="2:7" x14ac:dyDescent="0.25">
      <c r="B1738" t="s">
        <v>2978</v>
      </c>
      <c r="C1738" t="s">
        <v>1529</v>
      </c>
      <c r="D1738">
        <v>21</v>
      </c>
      <c r="E1738">
        <v>179800</v>
      </c>
      <c r="F1738" s="71"/>
      <c r="G1738" s="71"/>
    </row>
    <row r="1739" spans="2:7" x14ac:dyDescent="0.25">
      <c r="B1739" t="s">
        <v>2978</v>
      </c>
      <c r="C1739" t="s">
        <v>1530</v>
      </c>
      <c r="D1739">
        <v>21</v>
      </c>
      <c r="E1739">
        <v>100736</v>
      </c>
      <c r="F1739" s="71"/>
      <c r="G1739" s="71"/>
    </row>
    <row r="1740" spans="2:7" x14ac:dyDescent="0.25">
      <c r="B1740" t="s">
        <v>2978</v>
      </c>
      <c r="C1740" t="s">
        <v>1531</v>
      </c>
      <c r="D1740">
        <v>21</v>
      </c>
      <c r="E1740">
        <v>179980</v>
      </c>
      <c r="F1740" s="71"/>
      <c r="G1740" s="71"/>
    </row>
    <row r="1741" spans="2:7" x14ac:dyDescent="0.25">
      <c r="B1741" t="s">
        <v>2978</v>
      </c>
      <c r="C1741" t="s">
        <v>988</v>
      </c>
      <c r="D1741">
        <v>21</v>
      </c>
      <c r="E1741">
        <v>93995</v>
      </c>
      <c r="F1741" s="71"/>
      <c r="G1741" s="71"/>
    </row>
    <row r="1742" spans="2:7" x14ac:dyDescent="0.25">
      <c r="B1742" t="s">
        <v>2978</v>
      </c>
      <c r="C1742" t="s">
        <v>1532</v>
      </c>
      <c r="D1742">
        <v>21</v>
      </c>
      <c r="E1742">
        <v>94045</v>
      </c>
      <c r="F1742" s="71"/>
      <c r="G1742" s="71"/>
    </row>
    <row r="1743" spans="2:7" x14ac:dyDescent="0.25">
      <c r="B1743" t="s">
        <v>2978</v>
      </c>
      <c r="C1743" t="s">
        <v>1533</v>
      </c>
      <c r="D1743">
        <v>21</v>
      </c>
      <c r="E1743">
        <v>179999</v>
      </c>
      <c r="F1743" s="71"/>
      <c r="G1743" s="71"/>
    </row>
    <row r="1744" spans="2:7" x14ac:dyDescent="0.25">
      <c r="B1744" t="s">
        <v>2978</v>
      </c>
      <c r="C1744" t="s">
        <v>1534</v>
      </c>
      <c r="D1744">
        <v>21</v>
      </c>
      <c r="E1744">
        <v>94081</v>
      </c>
      <c r="F1744" s="71"/>
      <c r="G1744" s="71"/>
    </row>
    <row r="1745" spans="2:7" x14ac:dyDescent="0.25">
      <c r="B1745" t="s">
        <v>2978</v>
      </c>
      <c r="C1745" t="s">
        <v>1535</v>
      </c>
      <c r="D1745">
        <v>21</v>
      </c>
      <c r="E1745">
        <v>104270</v>
      </c>
      <c r="F1745" s="71"/>
      <c r="G1745" s="71"/>
    </row>
    <row r="1746" spans="2:7" x14ac:dyDescent="0.25">
      <c r="B1746" t="s">
        <v>2978</v>
      </c>
      <c r="C1746" t="s">
        <v>1536</v>
      </c>
      <c r="D1746">
        <v>21</v>
      </c>
      <c r="E1746">
        <v>94107</v>
      </c>
      <c r="F1746" s="71"/>
      <c r="G1746" s="71"/>
    </row>
    <row r="1747" spans="2:7" x14ac:dyDescent="0.25">
      <c r="B1747" t="s">
        <v>2978</v>
      </c>
      <c r="C1747" t="s">
        <v>1537</v>
      </c>
      <c r="D1747">
        <v>21</v>
      </c>
      <c r="E1747">
        <v>179819</v>
      </c>
      <c r="F1747" s="71"/>
      <c r="G1747" s="71"/>
    </row>
    <row r="1748" spans="2:7" x14ac:dyDescent="0.25">
      <c r="B1748" t="s">
        <v>2978</v>
      </c>
      <c r="C1748" t="s">
        <v>1538</v>
      </c>
      <c r="D1748">
        <v>21</v>
      </c>
      <c r="E1748">
        <v>94161</v>
      </c>
      <c r="F1748" s="71"/>
      <c r="G1748" s="71"/>
    </row>
    <row r="1749" spans="2:7" x14ac:dyDescent="0.25">
      <c r="B1749" t="s">
        <v>2978</v>
      </c>
      <c r="C1749" t="s">
        <v>1539</v>
      </c>
      <c r="D1749">
        <v>21</v>
      </c>
      <c r="E1749">
        <v>180000</v>
      </c>
      <c r="F1749" s="71"/>
      <c r="G1749" s="71"/>
    </row>
    <row r="1750" spans="2:7" x14ac:dyDescent="0.25">
      <c r="B1750" t="s">
        <v>2978</v>
      </c>
      <c r="C1750" t="s">
        <v>1540</v>
      </c>
      <c r="D1750">
        <v>21</v>
      </c>
      <c r="E1750">
        <v>94269</v>
      </c>
      <c r="F1750" s="71"/>
      <c r="G1750" s="71"/>
    </row>
    <row r="1751" spans="2:7" x14ac:dyDescent="0.25">
      <c r="B1751" t="s">
        <v>2978</v>
      </c>
      <c r="C1751" t="s">
        <v>425</v>
      </c>
      <c r="D1751">
        <v>21</v>
      </c>
      <c r="E1751">
        <v>179828</v>
      </c>
      <c r="F1751" s="71"/>
      <c r="G1751" s="71"/>
    </row>
    <row r="1752" spans="2:7" x14ac:dyDescent="0.25">
      <c r="B1752" t="s">
        <v>2978</v>
      </c>
      <c r="C1752" t="s">
        <v>1108</v>
      </c>
      <c r="D1752">
        <v>21</v>
      </c>
      <c r="E1752">
        <v>94330</v>
      </c>
      <c r="F1752" s="71"/>
      <c r="G1752" s="71"/>
    </row>
    <row r="1753" spans="2:7" x14ac:dyDescent="0.25">
      <c r="B1753" t="s">
        <v>2978</v>
      </c>
      <c r="C1753" t="s">
        <v>1541</v>
      </c>
      <c r="D1753">
        <v>21</v>
      </c>
      <c r="E1753">
        <v>180019</v>
      </c>
      <c r="F1753" s="71"/>
      <c r="G1753" s="71"/>
    </row>
    <row r="1754" spans="2:7" x14ac:dyDescent="0.25">
      <c r="B1754" t="s">
        <v>2978</v>
      </c>
      <c r="C1754" t="s">
        <v>1542</v>
      </c>
      <c r="D1754">
        <v>21</v>
      </c>
      <c r="E1754">
        <v>94376</v>
      </c>
      <c r="F1754" s="71"/>
      <c r="G1754" s="71"/>
    </row>
    <row r="1755" spans="2:7" x14ac:dyDescent="0.25">
      <c r="B1755" t="s">
        <v>2978</v>
      </c>
      <c r="C1755" t="s">
        <v>1543</v>
      </c>
      <c r="D1755">
        <v>21</v>
      </c>
      <c r="E1755">
        <v>94429</v>
      </c>
      <c r="F1755" s="71"/>
      <c r="G1755" s="71"/>
    </row>
    <row r="1756" spans="2:7" x14ac:dyDescent="0.25">
      <c r="B1756" t="s">
        <v>2978</v>
      </c>
      <c r="C1756" t="s">
        <v>1544</v>
      </c>
      <c r="D1756">
        <v>21</v>
      </c>
      <c r="E1756">
        <v>94456</v>
      </c>
      <c r="F1756" s="71"/>
      <c r="G1756" s="71"/>
    </row>
    <row r="1757" spans="2:7" x14ac:dyDescent="0.25">
      <c r="B1757" t="s">
        <v>2978</v>
      </c>
      <c r="C1757" t="s">
        <v>1545</v>
      </c>
      <c r="D1757">
        <v>21</v>
      </c>
      <c r="E1757">
        <v>105026</v>
      </c>
      <c r="F1757" s="71"/>
      <c r="G1757" s="71"/>
    </row>
    <row r="1758" spans="2:7" x14ac:dyDescent="0.25">
      <c r="B1758" t="s">
        <v>2978</v>
      </c>
      <c r="C1758" t="s">
        <v>1546</v>
      </c>
      <c r="D1758">
        <v>21</v>
      </c>
      <c r="E1758">
        <v>94492</v>
      </c>
      <c r="F1758" s="71"/>
      <c r="G1758" s="71"/>
    </row>
    <row r="1759" spans="2:7" x14ac:dyDescent="0.25">
      <c r="B1759" t="s">
        <v>2978</v>
      </c>
      <c r="C1759" t="s">
        <v>1547</v>
      </c>
      <c r="D1759">
        <v>21</v>
      </c>
      <c r="E1759">
        <v>94535</v>
      </c>
      <c r="F1759" s="71"/>
      <c r="G1759" s="71"/>
    </row>
    <row r="1760" spans="2:7" x14ac:dyDescent="0.25">
      <c r="B1760" t="s">
        <v>2978</v>
      </c>
      <c r="C1760" t="s">
        <v>437</v>
      </c>
      <c r="D1760">
        <v>21</v>
      </c>
      <c r="E1760">
        <v>179702</v>
      </c>
      <c r="F1760" s="71"/>
      <c r="G1760" s="71"/>
    </row>
    <row r="1761" spans="1:7" x14ac:dyDescent="0.25">
      <c r="B1761" t="s">
        <v>2978</v>
      </c>
      <c r="C1761" t="s">
        <v>1548</v>
      </c>
      <c r="D1761">
        <v>21</v>
      </c>
      <c r="E1761">
        <v>94688</v>
      </c>
      <c r="F1761" s="71"/>
      <c r="G1761" s="71"/>
    </row>
    <row r="1762" spans="1:7" x14ac:dyDescent="0.25">
      <c r="B1762" t="s">
        <v>2978</v>
      </c>
      <c r="C1762" t="s">
        <v>1549</v>
      </c>
      <c r="D1762">
        <v>21</v>
      </c>
      <c r="E1762">
        <v>105794</v>
      </c>
      <c r="F1762" s="71"/>
      <c r="G1762" s="71"/>
    </row>
    <row r="1763" spans="1:7" x14ac:dyDescent="0.25">
      <c r="B1763" t="s">
        <v>2978</v>
      </c>
      <c r="C1763" t="s">
        <v>650</v>
      </c>
      <c r="D1763">
        <v>21</v>
      </c>
      <c r="E1763">
        <v>94795</v>
      </c>
      <c r="F1763" s="71"/>
      <c r="G1763" s="71"/>
    </row>
    <row r="1764" spans="1:7" x14ac:dyDescent="0.25">
      <c r="B1764" t="s">
        <v>2983</v>
      </c>
      <c r="F1764" s="71"/>
      <c r="G1764" s="71"/>
    </row>
    <row r="1765" spans="1:7" x14ac:dyDescent="0.25">
      <c r="B1765" t="s">
        <v>2975</v>
      </c>
      <c r="C1765" t="s">
        <v>1493</v>
      </c>
      <c r="D1765">
        <v>21</v>
      </c>
      <c r="E1765">
        <v>92701</v>
      </c>
      <c r="F1765" s="71"/>
      <c r="G1765" s="71"/>
    </row>
    <row r="1766" spans="1:7" x14ac:dyDescent="0.25">
      <c r="B1766" t="s">
        <v>2975</v>
      </c>
      <c r="C1766" t="s">
        <v>1492</v>
      </c>
      <c r="D1766">
        <v>21</v>
      </c>
      <c r="E1766">
        <v>92658</v>
      </c>
      <c r="F1766" s="71"/>
      <c r="G1766" s="71"/>
    </row>
    <row r="1767" spans="1:7" x14ac:dyDescent="0.25">
      <c r="B1767" t="s">
        <v>2975</v>
      </c>
      <c r="C1767" t="s">
        <v>1494</v>
      </c>
      <c r="D1767">
        <v>21</v>
      </c>
      <c r="E1767">
        <v>100683</v>
      </c>
      <c r="F1767" s="71"/>
      <c r="G1767" s="71"/>
    </row>
    <row r="1768" spans="1:7" x14ac:dyDescent="0.25">
      <c r="B1768" t="s">
        <v>2975</v>
      </c>
      <c r="C1768" t="s">
        <v>1495</v>
      </c>
      <c r="D1768">
        <v>21</v>
      </c>
      <c r="E1768">
        <v>92836</v>
      </c>
      <c r="F1768" s="71"/>
      <c r="G1768" s="71"/>
    </row>
    <row r="1769" spans="1:7" x14ac:dyDescent="0.25">
      <c r="B1769" t="s">
        <v>2975</v>
      </c>
      <c r="C1769" t="s">
        <v>1496</v>
      </c>
      <c r="D1769">
        <v>21</v>
      </c>
      <c r="E1769">
        <v>93067</v>
      </c>
      <c r="F1769" s="71"/>
      <c r="G1769" s="71"/>
    </row>
    <row r="1770" spans="1:7" x14ac:dyDescent="0.25">
      <c r="B1770" t="s">
        <v>2975</v>
      </c>
      <c r="C1770" t="s">
        <v>1497</v>
      </c>
      <c r="D1770">
        <v>21</v>
      </c>
      <c r="E1770">
        <v>102749</v>
      </c>
      <c r="F1770" s="71"/>
      <c r="G1770" s="71"/>
    </row>
    <row r="1771" spans="1:7" x14ac:dyDescent="0.25">
      <c r="B1771" t="s">
        <v>2975</v>
      </c>
      <c r="C1771" t="s">
        <v>1498</v>
      </c>
      <c r="D1771">
        <v>21</v>
      </c>
      <c r="E1771">
        <v>92765</v>
      </c>
      <c r="F1771" s="71"/>
      <c r="G1771" s="71"/>
    </row>
    <row r="1772" spans="1:7" x14ac:dyDescent="0.25">
      <c r="B1772" t="s">
        <v>2984</v>
      </c>
      <c r="F1772" s="71"/>
      <c r="G1772" s="71"/>
    </row>
    <row r="1773" spans="1:7" x14ac:dyDescent="0.25">
      <c r="A1773" t="s">
        <v>3018</v>
      </c>
      <c r="F1773" s="71"/>
      <c r="G1773" s="71"/>
    </row>
    <row r="1774" spans="1:7" x14ac:dyDescent="0.25">
      <c r="A1774" t="s">
        <v>2842</v>
      </c>
      <c r="B1774" t="s">
        <v>2978</v>
      </c>
      <c r="C1774" t="s">
        <v>1554</v>
      </c>
      <c r="D1774">
        <v>22</v>
      </c>
      <c r="E1774">
        <v>95612</v>
      </c>
      <c r="F1774" s="71"/>
      <c r="G1774" s="71"/>
    </row>
    <row r="1775" spans="1:7" x14ac:dyDescent="0.25">
      <c r="B1775" t="s">
        <v>2978</v>
      </c>
      <c r="C1775" t="s">
        <v>1555</v>
      </c>
      <c r="D1775">
        <v>22</v>
      </c>
      <c r="E1775">
        <v>95667</v>
      </c>
      <c r="F1775" s="71"/>
      <c r="G1775" s="71"/>
    </row>
    <row r="1776" spans="1:7" x14ac:dyDescent="0.25">
      <c r="B1776" t="s">
        <v>2978</v>
      </c>
      <c r="C1776" t="s">
        <v>1556</v>
      </c>
      <c r="D1776">
        <v>22</v>
      </c>
      <c r="E1776">
        <v>95747</v>
      </c>
      <c r="F1776" s="71"/>
      <c r="G1776" s="71"/>
    </row>
    <row r="1777" spans="2:7" x14ac:dyDescent="0.25">
      <c r="B1777" t="s">
        <v>2978</v>
      </c>
      <c r="C1777" t="s">
        <v>1557</v>
      </c>
      <c r="D1777">
        <v>22</v>
      </c>
      <c r="E1777">
        <v>100273</v>
      </c>
      <c r="F1777" s="71"/>
      <c r="G1777" s="71"/>
    </row>
    <row r="1778" spans="2:7" x14ac:dyDescent="0.25">
      <c r="B1778" t="s">
        <v>2978</v>
      </c>
      <c r="C1778" t="s">
        <v>1558</v>
      </c>
      <c r="D1778">
        <v>22</v>
      </c>
      <c r="E1778">
        <v>95792</v>
      </c>
      <c r="F1778" s="71"/>
      <c r="G1778" s="71"/>
    </row>
    <row r="1779" spans="2:7" x14ac:dyDescent="0.25">
      <c r="B1779" t="s">
        <v>2978</v>
      </c>
      <c r="C1779" t="s">
        <v>2845</v>
      </c>
      <c r="D1779">
        <v>22</v>
      </c>
      <c r="E1779">
        <v>95088</v>
      </c>
      <c r="F1779" s="71"/>
      <c r="G1779" s="71"/>
    </row>
    <row r="1780" spans="2:7" x14ac:dyDescent="0.25">
      <c r="B1780" t="s">
        <v>2978</v>
      </c>
      <c r="C1780" t="s">
        <v>1559</v>
      </c>
      <c r="D1780">
        <v>22</v>
      </c>
      <c r="E1780">
        <v>95872</v>
      </c>
      <c r="F1780" s="71"/>
      <c r="G1780" s="71"/>
    </row>
    <row r="1781" spans="2:7" x14ac:dyDescent="0.25">
      <c r="B1781" t="s">
        <v>2978</v>
      </c>
      <c r="C1781" t="s">
        <v>1560</v>
      </c>
      <c r="D1781">
        <v>22</v>
      </c>
      <c r="E1781">
        <v>95943</v>
      </c>
      <c r="F1781" s="71"/>
      <c r="G1781" s="71"/>
    </row>
    <row r="1782" spans="2:7" x14ac:dyDescent="0.25">
      <c r="B1782" t="s">
        <v>2978</v>
      </c>
      <c r="C1782" t="s">
        <v>595</v>
      </c>
      <c r="D1782">
        <v>22</v>
      </c>
      <c r="E1782">
        <v>96058</v>
      </c>
      <c r="F1782" s="71"/>
      <c r="G1782" s="71"/>
    </row>
    <row r="1783" spans="2:7" x14ac:dyDescent="0.25">
      <c r="B1783" t="s">
        <v>2978</v>
      </c>
      <c r="C1783" t="s">
        <v>1561</v>
      </c>
      <c r="D1783">
        <v>22</v>
      </c>
      <c r="E1783">
        <v>96110</v>
      </c>
      <c r="F1783" s="71"/>
      <c r="G1783" s="71"/>
    </row>
    <row r="1784" spans="2:7" x14ac:dyDescent="0.25">
      <c r="B1784" t="s">
        <v>2978</v>
      </c>
      <c r="C1784" t="s">
        <v>1562</v>
      </c>
      <c r="D1784">
        <v>22</v>
      </c>
      <c r="E1784">
        <v>96147</v>
      </c>
      <c r="F1784" s="71"/>
      <c r="G1784" s="71"/>
    </row>
    <row r="1785" spans="2:7" x14ac:dyDescent="0.25">
      <c r="B1785" t="s">
        <v>2978</v>
      </c>
      <c r="C1785" t="s">
        <v>1563</v>
      </c>
      <c r="D1785">
        <v>22</v>
      </c>
      <c r="E1785">
        <v>100362</v>
      </c>
      <c r="F1785" s="71"/>
      <c r="G1785" s="71"/>
    </row>
    <row r="1786" spans="2:7" x14ac:dyDescent="0.25">
      <c r="B1786" t="s">
        <v>2978</v>
      </c>
      <c r="C1786" t="s">
        <v>1564</v>
      </c>
      <c r="D1786">
        <v>22</v>
      </c>
      <c r="E1786">
        <v>96192</v>
      </c>
      <c r="F1786" s="71"/>
      <c r="G1786" s="71"/>
    </row>
    <row r="1787" spans="2:7" x14ac:dyDescent="0.25">
      <c r="B1787" t="s">
        <v>2978</v>
      </c>
      <c r="C1787" t="s">
        <v>1565</v>
      </c>
      <c r="D1787">
        <v>22</v>
      </c>
      <c r="E1787">
        <v>96254</v>
      </c>
      <c r="F1787" s="71"/>
      <c r="G1787" s="71"/>
    </row>
    <row r="1788" spans="2:7" x14ac:dyDescent="0.25">
      <c r="B1788" t="s">
        <v>2978</v>
      </c>
      <c r="C1788" t="s">
        <v>1566</v>
      </c>
      <c r="D1788">
        <v>22</v>
      </c>
      <c r="E1788">
        <v>96334</v>
      </c>
      <c r="F1788" s="71"/>
      <c r="G1788" s="71"/>
    </row>
    <row r="1789" spans="2:7" x14ac:dyDescent="0.25">
      <c r="B1789" t="s">
        <v>2978</v>
      </c>
      <c r="C1789" t="s">
        <v>1567</v>
      </c>
      <c r="D1789">
        <v>22</v>
      </c>
      <c r="E1789">
        <v>96370</v>
      </c>
      <c r="F1789" s="71"/>
      <c r="G1789" s="71"/>
    </row>
    <row r="1790" spans="2:7" x14ac:dyDescent="0.25">
      <c r="B1790" t="s">
        <v>2978</v>
      </c>
      <c r="C1790" t="s">
        <v>777</v>
      </c>
      <c r="D1790">
        <v>22</v>
      </c>
      <c r="E1790">
        <v>100282</v>
      </c>
      <c r="F1790" s="71"/>
      <c r="G1790" s="71"/>
    </row>
    <row r="1791" spans="2:7" x14ac:dyDescent="0.25">
      <c r="B1791" t="s">
        <v>2978</v>
      </c>
      <c r="C1791" t="s">
        <v>1568</v>
      </c>
      <c r="D1791">
        <v>22</v>
      </c>
      <c r="E1791">
        <v>96423</v>
      </c>
      <c r="F1791" s="71"/>
      <c r="G1791" s="71"/>
    </row>
    <row r="1792" spans="2:7" x14ac:dyDescent="0.25">
      <c r="B1792" t="s">
        <v>2978</v>
      </c>
      <c r="C1792" t="s">
        <v>1569</v>
      </c>
      <c r="D1792">
        <v>22</v>
      </c>
      <c r="E1792">
        <v>96478</v>
      </c>
      <c r="F1792" s="71"/>
      <c r="G1792" s="71"/>
    </row>
    <row r="1793" spans="2:7" x14ac:dyDescent="0.25">
      <c r="B1793" t="s">
        <v>2978</v>
      </c>
      <c r="C1793" t="s">
        <v>1570</v>
      </c>
      <c r="D1793">
        <v>22</v>
      </c>
      <c r="E1793">
        <v>96593</v>
      </c>
      <c r="F1793" s="71"/>
      <c r="G1793" s="71"/>
    </row>
    <row r="1794" spans="2:7" x14ac:dyDescent="0.25">
      <c r="B1794" t="s">
        <v>2978</v>
      </c>
      <c r="C1794" t="s">
        <v>605</v>
      </c>
      <c r="D1794">
        <v>22</v>
      </c>
      <c r="E1794">
        <v>96637</v>
      </c>
      <c r="F1794" s="71"/>
      <c r="G1794" s="71"/>
    </row>
    <row r="1795" spans="2:7" x14ac:dyDescent="0.25">
      <c r="B1795" t="s">
        <v>2978</v>
      </c>
      <c r="C1795" t="s">
        <v>1571</v>
      </c>
      <c r="D1795">
        <v>22</v>
      </c>
      <c r="E1795">
        <v>96664</v>
      </c>
      <c r="F1795" s="71"/>
      <c r="G1795" s="71"/>
    </row>
    <row r="1796" spans="2:7" x14ac:dyDescent="0.25">
      <c r="B1796" t="s">
        <v>2978</v>
      </c>
      <c r="C1796" t="s">
        <v>2846</v>
      </c>
      <c r="D1796">
        <v>22</v>
      </c>
      <c r="E1796">
        <v>96717</v>
      </c>
      <c r="F1796" s="71"/>
      <c r="G1796" s="71"/>
    </row>
    <row r="1797" spans="2:7" x14ac:dyDescent="0.25">
      <c r="B1797" t="s">
        <v>2978</v>
      </c>
      <c r="C1797" t="s">
        <v>975</v>
      </c>
      <c r="D1797">
        <v>22</v>
      </c>
      <c r="E1797">
        <v>96815</v>
      </c>
      <c r="F1797" s="71"/>
      <c r="G1797" s="71"/>
    </row>
    <row r="1798" spans="2:7" x14ac:dyDescent="0.25">
      <c r="B1798" t="s">
        <v>2978</v>
      </c>
      <c r="C1798" t="s">
        <v>1572</v>
      </c>
      <c r="D1798">
        <v>22</v>
      </c>
      <c r="E1798">
        <v>96888</v>
      </c>
      <c r="F1798" s="71"/>
      <c r="G1798" s="71"/>
    </row>
    <row r="1799" spans="2:7" x14ac:dyDescent="0.25">
      <c r="B1799" t="s">
        <v>2978</v>
      </c>
      <c r="C1799" t="s">
        <v>1573</v>
      </c>
      <c r="D1799">
        <v>22</v>
      </c>
      <c r="E1799">
        <v>96904</v>
      </c>
      <c r="F1799" s="71"/>
      <c r="G1799" s="71"/>
    </row>
    <row r="1800" spans="2:7" x14ac:dyDescent="0.25">
      <c r="B1800" t="s">
        <v>2978</v>
      </c>
      <c r="C1800" t="s">
        <v>611</v>
      </c>
      <c r="D1800">
        <v>22</v>
      </c>
      <c r="E1800">
        <v>100308</v>
      </c>
      <c r="F1800" s="71"/>
      <c r="G1800" s="71"/>
    </row>
    <row r="1801" spans="2:7" x14ac:dyDescent="0.25">
      <c r="B1801" t="s">
        <v>2978</v>
      </c>
      <c r="C1801" t="s">
        <v>1574</v>
      </c>
      <c r="D1801">
        <v>22</v>
      </c>
      <c r="E1801">
        <v>96940</v>
      </c>
      <c r="F1801" s="71"/>
      <c r="G1801" s="71"/>
    </row>
    <row r="1802" spans="2:7" x14ac:dyDescent="0.25">
      <c r="B1802" t="s">
        <v>2978</v>
      </c>
      <c r="C1802" t="s">
        <v>1575</v>
      </c>
      <c r="D1802">
        <v>22</v>
      </c>
      <c r="E1802">
        <v>97009</v>
      </c>
      <c r="F1802" s="71"/>
      <c r="G1802" s="71"/>
    </row>
    <row r="1803" spans="2:7" x14ac:dyDescent="0.25">
      <c r="B1803" t="s">
        <v>2978</v>
      </c>
      <c r="C1803" t="s">
        <v>1576</v>
      </c>
      <c r="D1803">
        <v>22</v>
      </c>
      <c r="E1803">
        <v>100317</v>
      </c>
      <c r="F1803" s="71"/>
      <c r="G1803" s="71"/>
    </row>
    <row r="1804" spans="2:7" x14ac:dyDescent="0.25">
      <c r="B1804" t="s">
        <v>2978</v>
      </c>
      <c r="C1804" t="s">
        <v>1577</v>
      </c>
      <c r="D1804">
        <v>22</v>
      </c>
      <c r="E1804">
        <v>97063</v>
      </c>
      <c r="F1804" s="71"/>
      <c r="G1804" s="71"/>
    </row>
    <row r="1805" spans="2:7" x14ac:dyDescent="0.25">
      <c r="B1805" t="s">
        <v>2978</v>
      </c>
      <c r="C1805" t="s">
        <v>1578</v>
      </c>
      <c r="D1805">
        <v>22</v>
      </c>
      <c r="E1805">
        <v>97090</v>
      </c>
      <c r="F1805" s="71"/>
      <c r="G1805" s="71"/>
    </row>
    <row r="1806" spans="2:7" x14ac:dyDescent="0.25">
      <c r="B1806" t="s">
        <v>2978</v>
      </c>
      <c r="C1806" t="s">
        <v>1579</v>
      </c>
      <c r="D1806">
        <v>22</v>
      </c>
      <c r="E1806">
        <v>97189</v>
      </c>
      <c r="F1806" s="71"/>
      <c r="G1806" s="71"/>
    </row>
    <row r="1807" spans="2:7" x14ac:dyDescent="0.25">
      <c r="B1807" t="s">
        <v>2978</v>
      </c>
      <c r="C1807" t="s">
        <v>1580</v>
      </c>
      <c r="D1807">
        <v>22</v>
      </c>
      <c r="E1807">
        <v>97241</v>
      </c>
      <c r="F1807" s="71"/>
      <c r="G1807" s="71"/>
    </row>
    <row r="1808" spans="2:7" x14ac:dyDescent="0.25">
      <c r="B1808" t="s">
        <v>2978</v>
      </c>
      <c r="C1808" t="s">
        <v>1581</v>
      </c>
      <c r="D1808">
        <v>22</v>
      </c>
      <c r="E1808">
        <v>97321</v>
      </c>
      <c r="F1808" s="71"/>
      <c r="G1808" s="71"/>
    </row>
    <row r="1809" spans="2:7" x14ac:dyDescent="0.25">
      <c r="B1809" t="s">
        <v>2978</v>
      </c>
      <c r="C1809" t="s">
        <v>1582</v>
      </c>
      <c r="D1809">
        <v>22</v>
      </c>
      <c r="E1809">
        <v>97394</v>
      </c>
      <c r="F1809" s="71"/>
      <c r="G1809" s="71"/>
    </row>
    <row r="1810" spans="2:7" x14ac:dyDescent="0.25">
      <c r="B1810" t="s">
        <v>2978</v>
      </c>
      <c r="C1810" t="s">
        <v>1583</v>
      </c>
      <c r="D1810">
        <v>22</v>
      </c>
      <c r="E1810">
        <v>97438</v>
      </c>
      <c r="F1810" s="71"/>
      <c r="G1810" s="71"/>
    </row>
    <row r="1811" spans="2:7" x14ac:dyDescent="0.25">
      <c r="B1811" t="s">
        <v>2978</v>
      </c>
      <c r="C1811" t="s">
        <v>1584</v>
      </c>
      <c r="D1811">
        <v>22</v>
      </c>
      <c r="E1811">
        <v>100326</v>
      </c>
      <c r="F1811" s="71"/>
      <c r="G1811" s="71"/>
    </row>
    <row r="1812" spans="2:7" x14ac:dyDescent="0.25">
      <c r="B1812" t="s">
        <v>2978</v>
      </c>
      <c r="C1812" t="s">
        <v>1585</v>
      </c>
      <c r="D1812">
        <v>22</v>
      </c>
      <c r="E1812">
        <v>97465</v>
      </c>
      <c r="F1812" s="71"/>
      <c r="G1812" s="71"/>
    </row>
    <row r="1813" spans="2:7" x14ac:dyDescent="0.25">
      <c r="B1813" t="s">
        <v>2978</v>
      </c>
      <c r="C1813" t="s">
        <v>1586</v>
      </c>
      <c r="D1813">
        <v>22</v>
      </c>
      <c r="E1813">
        <v>95159</v>
      </c>
      <c r="F1813" s="71"/>
      <c r="G1813" s="71"/>
    </row>
    <row r="1814" spans="2:7" x14ac:dyDescent="0.25">
      <c r="B1814" t="s">
        <v>2978</v>
      </c>
      <c r="C1814" t="s">
        <v>1587</v>
      </c>
      <c r="D1814">
        <v>22</v>
      </c>
      <c r="E1814">
        <v>97517</v>
      </c>
      <c r="F1814" s="71"/>
      <c r="G1814" s="71"/>
    </row>
    <row r="1815" spans="2:7" x14ac:dyDescent="0.25">
      <c r="B1815" t="s">
        <v>2978</v>
      </c>
      <c r="C1815" t="s">
        <v>1588</v>
      </c>
      <c r="D1815">
        <v>22</v>
      </c>
      <c r="E1815">
        <v>95499</v>
      </c>
      <c r="F1815" s="71"/>
      <c r="G1815" s="71"/>
    </row>
    <row r="1816" spans="2:7" x14ac:dyDescent="0.25">
      <c r="B1816" t="s">
        <v>2978</v>
      </c>
      <c r="C1816" t="s">
        <v>1589</v>
      </c>
      <c r="D1816">
        <v>22</v>
      </c>
      <c r="E1816">
        <v>97553</v>
      </c>
      <c r="F1816" s="71"/>
      <c r="G1816" s="71"/>
    </row>
    <row r="1817" spans="2:7" x14ac:dyDescent="0.25">
      <c r="B1817" t="s">
        <v>2978</v>
      </c>
      <c r="C1817" t="s">
        <v>1590</v>
      </c>
      <c r="D1817">
        <v>22</v>
      </c>
      <c r="E1817">
        <v>97606</v>
      </c>
      <c r="F1817" s="71"/>
      <c r="G1817" s="71"/>
    </row>
    <row r="1818" spans="2:7" x14ac:dyDescent="0.25">
      <c r="B1818" t="s">
        <v>2978</v>
      </c>
      <c r="C1818" t="s">
        <v>1591</v>
      </c>
      <c r="D1818">
        <v>22</v>
      </c>
      <c r="E1818">
        <v>97679</v>
      </c>
      <c r="F1818" s="71"/>
      <c r="G1818" s="71"/>
    </row>
    <row r="1819" spans="2:7" x14ac:dyDescent="0.25">
      <c r="B1819" t="s">
        <v>2978</v>
      </c>
      <c r="C1819" t="s">
        <v>1592</v>
      </c>
      <c r="D1819">
        <v>22</v>
      </c>
      <c r="E1819">
        <v>97722</v>
      </c>
      <c r="F1819" s="71"/>
      <c r="G1819" s="71"/>
    </row>
    <row r="1820" spans="2:7" x14ac:dyDescent="0.25">
      <c r="B1820" t="s">
        <v>2978</v>
      </c>
      <c r="C1820" t="s">
        <v>2847</v>
      </c>
      <c r="D1820">
        <v>22</v>
      </c>
      <c r="E1820">
        <v>97777</v>
      </c>
      <c r="F1820" s="71"/>
      <c r="G1820" s="71"/>
    </row>
    <row r="1821" spans="2:7" x14ac:dyDescent="0.25">
      <c r="B1821" t="s">
        <v>2978</v>
      </c>
      <c r="C1821" t="s">
        <v>1593</v>
      </c>
      <c r="D1821">
        <v>22</v>
      </c>
      <c r="E1821">
        <v>97811</v>
      </c>
      <c r="F1821" s="71"/>
      <c r="G1821" s="71"/>
    </row>
    <row r="1822" spans="2:7" x14ac:dyDescent="0.25">
      <c r="B1822" t="s">
        <v>2978</v>
      </c>
      <c r="C1822" t="s">
        <v>1594</v>
      </c>
      <c r="D1822">
        <v>22</v>
      </c>
      <c r="E1822">
        <v>97875</v>
      </c>
      <c r="F1822" s="71"/>
      <c r="G1822" s="71"/>
    </row>
    <row r="1823" spans="2:7" x14ac:dyDescent="0.25">
      <c r="B1823" t="s">
        <v>2978</v>
      </c>
      <c r="C1823" t="s">
        <v>1595</v>
      </c>
      <c r="D1823">
        <v>22</v>
      </c>
      <c r="E1823">
        <v>97919</v>
      </c>
      <c r="F1823" s="71"/>
      <c r="G1823" s="71"/>
    </row>
    <row r="1824" spans="2:7" x14ac:dyDescent="0.25">
      <c r="B1824" t="s">
        <v>2978</v>
      </c>
      <c r="C1824" t="s">
        <v>1596</v>
      </c>
      <c r="D1824">
        <v>22</v>
      </c>
      <c r="E1824">
        <v>98051</v>
      </c>
      <c r="F1824" s="71"/>
      <c r="G1824" s="71"/>
    </row>
    <row r="1825" spans="2:7" x14ac:dyDescent="0.25">
      <c r="B1825" t="s">
        <v>2978</v>
      </c>
      <c r="C1825" t="s">
        <v>1597</v>
      </c>
      <c r="D1825">
        <v>22</v>
      </c>
      <c r="E1825">
        <v>98113</v>
      </c>
      <c r="F1825" s="71"/>
      <c r="G1825" s="71"/>
    </row>
    <row r="1826" spans="2:7" x14ac:dyDescent="0.25">
      <c r="B1826" t="s">
        <v>2978</v>
      </c>
      <c r="C1826" t="s">
        <v>1598</v>
      </c>
      <c r="D1826">
        <v>22</v>
      </c>
      <c r="E1826">
        <v>98168</v>
      </c>
      <c r="F1826" s="71"/>
      <c r="G1826" s="71"/>
    </row>
    <row r="1827" spans="2:7" x14ac:dyDescent="0.25">
      <c r="B1827" t="s">
        <v>2978</v>
      </c>
      <c r="C1827" t="s">
        <v>1599</v>
      </c>
      <c r="D1827">
        <v>22</v>
      </c>
      <c r="E1827">
        <v>98202</v>
      </c>
      <c r="F1827" s="71"/>
      <c r="G1827" s="71"/>
    </row>
    <row r="1828" spans="2:7" x14ac:dyDescent="0.25">
      <c r="B1828" t="s">
        <v>2978</v>
      </c>
      <c r="C1828" t="s">
        <v>1600</v>
      </c>
      <c r="D1828">
        <v>22</v>
      </c>
      <c r="E1828">
        <v>98220</v>
      </c>
      <c r="F1828" s="71"/>
      <c r="G1828" s="71"/>
    </row>
    <row r="1829" spans="2:7" x14ac:dyDescent="0.25">
      <c r="B1829" t="s">
        <v>2978</v>
      </c>
      <c r="C1829" t="s">
        <v>1250</v>
      </c>
      <c r="D1829">
        <v>22</v>
      </c>
      <c r="E1829">
        <v>98257</v>
      </c>
      <c r="F1829" s="71"/>
      <c r="G1829" s="71"/>
    </row>
    <row r="1830" spans="2:7" x14ac:dyDescent="0.25">
      <c r="B1830" t="s">
        <v>2978</v>
      </c>
      <c r="C1830" t="s">
        <v>1601</v>
      </c>
      <c r="D1830">
        <v>22</v>
      </c>
      <c r="E1830">
        <v>98300</v>
      </c>
      <c r="F1830" s="71"/>
      <c r="G1830" s="71"/>
    </row>
    <row r="1831" spans="2:7" x14ac:dyDescent="0.25">
      <c r="B1831" t="s">
        <v>2978</v>
      </c>
      <c r="C1831" t="s">
        <v>1602</v>
      </c>
      <c r="D1831">
        <v>22</v>
      </c>
      <c r="E1831">
        <v>98337</v>
      </c>
      <c r="F1831" s="71"/>
      <c r="G1831" s="71"/>
    </row>
    <row r="1832" spans="2:7" x14ac:dyDescent="0.25">
      <c r="B1832" t="s">
        <v>2978</v>
      </c>
      <c r="C1832" t="s">
        <v>330</v>
      </c>
      <c r="D1832">
        <v>22</v>
      </c>
      <c r="E1832">
        <v>98435</v>
      </c>
      <c r="F1832" s="71"/>
      <c r="G1832" s="71"/>
    </row>
    <row r="1833" spans="2:7" x14ac:dyDescent="0.25">
      <c r="B1833" t="s">
        <v>2978</v>
      </c>
      <c r="C1833" t="s">
        <v>1603</v>
      </c>
      <c r="D1833">
        <v>22</v>
      </c>
      <c r="E1833">
        <v>98505</v>
      </c>
      <c r="F1833" s="71"/>
      <c r="G1833" s="71"/>
    </row>
    <row r="1834" spans="2:7" x14ac:dyDescent="0.25">
      <c r="B1834" t="s">
        <v>2978</v>
      </c>
      <c r="C1834" t="s">
        <v>1604</v>
      </c>
      <c r="D1834">
        <v>22</v>
      </c>
      <c r="E1834">
        <v>98603</v>
      </c>
      <c r="F1834" s="71"/>
      <c r="G1834" s="71"/>
    </row>
    <row r="1835" spans="2:7" x14ac:dyDescent="0.25">
      <c r="B1835" t="s">
        <v>2978</v>
      </c>
      <c r="C1835" t="s">
        <v>1605</v>
      </c>
      <c r="D1835">
        <v>22</v>
      </c>
      <c r="E1835">
        <v>98649</v>
      </c>
      <c r="F1835" s="71"/>
      <c r="G1835" s="71"/>
    </row>
    <row r="1836" spans="2:7" x14ac:dyDescent="0.25">
      <c r="B1836" t="s">
        <v>2978</v>
      </c>
      <c r="C1836" t="s">
        <v>1606</v>
      </c>
      <c r="D1836">
        <v>22</v>
      </c>
      <c r="E1836">
        <v>100335</v>
      </c>
      <c r="F1836" s="71"/>
      <c r="G1836" s="71"/>
    </row>
    <row r="1837" spans="2:7" x14ac:dyDescent="0.25">
      <c r="B1837" t="s">
        <v>2978</v>
      </c>
      <c r="C1837" t="s">
        <v>1607</v>
      </c>
      <c r="D1837">
        <v>22</v>
      </c>
      <c r="E1837">
        <v>98685</v>
      </c>
      <c r="F1837" s="71"/>
      <c r="G1837" s="71"/>
    </row>
    <row r="1838" spans="2:7" x14ac:dyDescent="0.25">
      <c r="B1838" t="s">
        <v>2978</v>
      </c>
      <c r="C1838" t="s">
        <v>1258</v>
      </c>
      <c r="D1838">
        <v>22</v>
      </c>
      <c r="E1838">
        <v>95239</v>
      </c>
      <c r="F1838" s="71"/>
      <c r="G1838" s="71"/>
    </row>
    <row r="1839" spans="2:7" x14ac:dyDescent="0.25">
      <c r="B1839" t="s">
        <v>2978</v>
      </c>
      <c r="C1839" t="s">
        <v>637</v>
      </c>
      <c r="D1839">
        <v>22</v>
      </c>
      <c r="E1839">
        <v>98738</v>
      </c>
      <c r="F1839" s="71"/>
      <c r="G1839" s="71"/>
    </row>
    <row r="1840" spans="2:7" x14ac:dyDescent="0.25">
      <c r="B1840" t="s">
        <v>2978</v>
      </c>
      <c r="C1840" t="s">
        <v>1608</v>
      </c>
      <c r="D1840">
        <v>22</v>
      </c>
      <c r="E1840">
        <v>100344</v>
      </c>
      <c r="F1840" s="71"/>
      <c r="G1840" s="71"/>
    </row>
    <row r="1841" spans="2:7" x14ac:dyDescent="0.25">
      <c r="B1841" t="s">
        <v>2978</v>
      </c>
      <c r="C1841" t="s">
        <v>1609</v>
      </c>
      <c r="D1841">
        <v>22</v>
      </c>
      <c r="E1841">
        <v>98774</v>
      </c>
      <c r="F1841" s="71"/>
      <c r="G1841" s="71"/>
    </row>
    <row r="1842" spans="2:7" x14ac:dyDescent="0.25">
      <c r="B1842" t="s">
        <v>2978</v>
      </c>
      <c r="C1842" t="s">
        <v>1543</v>
      </c>
      <c r="D1842">
        <v>22</v>
      </c>
      <c r="E1842">
        <v>98916</v>
      </c>
      <c r="F1842" s="71"/>
      <c r="G1842" s="71"/>
    </row>
    <row r="1843" spans="2:7" x14ac:dyDescent="0.25">
      <c r="B1843" t="s">
        <v>2978</v>
      </c>
      <c r="C1843" t="s">
        <v>1610</v>
      </c>
      <c r="D1843">
        <v>22</v>
      </c>
      <c r="E1843">
        <v>99290</v>
      </c>
      <c r="F1843" s="71"/>
      <c r="G1843" s="71"/>
    </row>
    <row r="1844" spans="2:7" x14ac:dyDescent="0.25">
      <c r="B1844" t="s">
        <v>2978</v>
      </c>
      <c r="C1844" t="s">
        <v>1611</v>
      </c>
      <c r="D1844">
        <v>22</v>
      </c>
      <c r="E1844">
        <v>98827</v>
      </c>
      <c r="F1844" s="71"/>
      <c r="G1844" s="71"/>
    </row>
    <row r="1845" spans="2:7" x14ac:dyDescent="0.25">
      <c r="B1845" t="s">
        <v>2978</v>
      </c>
      <c r="C1845" t="s">
        <v>1612</v>
      </c>
      <c r="D1845">
        <v>22</v>
      </c>
      <c r="E1845">
        <v>98998</v>
      </c>
      <c r="F1845" s="71"/>
      <c r="G1845" s="71"/>
    </row>
    <row r="1846" spans="2:7" x14ac:dyDescent="0.25">
      <c r="B1846" t="s">
        <v>2978</v>
      </c>
      <c r="C1846" t="s">
        <v>1545</v>
      </c>
      <c r="D1846">
        <v>22</v>
      </c>
      <c r="E1846">
        <v>99058</v>
      </c>
      <c r="F1846" s="71"/>
      <c r="G1846" s="71"/>
    </row>
    <row r="1847" spans="2:7" x14ac:dyDescent="0.25">
      <c r="B1847" t="s">
        <v>2978</v>
      </c>
      <c r="C1847" t="s">
        <v>1613</v>
      </c>
      <c r="D1847">
        <v>22</v>
      </c>
      <c r="E1847">
        <v>99370</v>
      </c>
      <c r="F1847" s="71"/>
      <c r="G1847" s="71"/>
    </row>
    <row r="1848" spans="2:7" x14ac:dyDescent="0.25">
      <c r="B1848" t="s">
        <v>2978</v>
      </c>
      <c r="C1848" t="s">
        <v>1614</v>
      </c>
      <c r="D1848">
        <v>22</v>
      </c>
      <c r="E1848">
        <v>99101</v>
      </c>
      <c r="F1848" s="71"/>
      <c r="G1848" s="71"/>
    </row>
    <row r="1849" spans="2:7" x14ac:dyDescent="0.25">
      <c r="B1849" t="s">
        <v>2978</v>
      </c>
      <c r="C1849" t="s">
        <v>1615</v>
      </c>
      <c r="D1849">
        <v>22</v>
      </c>
      <c r="E1849">
        <v>99165</v>
      </c>
      <c r="F1849" s="71"/>
      <c r="G1849" s="71"/>
    </row>
    <row r="1850" spans="2:7" x14ac:dyDescent="0.25">
      <c r="B1850" t="s">
        <v>2978</v>
      </c>
      <c r="C1850" t="s">
        <v>1616</v>
      </c>
      <c r="D1850">
        <v>22</v>
      </c>
      <c r="E1850">
        <v>99209</v>
      </c>
      <c r="F1850" s="71"/>
      <c r="G1850" s="71"/>
    </row>
    <row r="1851" spans="2:7" x14ac:dyDescent="0.25">
      <c r="B1851" t="s">
        <v>2978</v>
      </c>
      <c r="C1851" t="s">
        <v>1617</v>
      </c>
      <c r="D1851">
        <v>22</v>
      </c>
      <c r="E1851">
        <v>99441</v>
      </c>
      <c r="F1851" s="71"/>
      <c r="G1851" s="71"/>
    </row>
    <row r="1852" spans="2:7" x14ac:dyDescent="0.25">
      <c r="B1852" t="s">
        <v>2978</v>
      </c>
      <c r="C1852" t="s">
        <v>1618</v>
      </c>
      <c r="D1852">
        <v>22</v>
      </c>
      <c r="E1852">
        <v>99478</v>
      </c>
      <c r="F1852" s="71"/>
      <c r="G1852" s="71"/>
    </row>
    <row r="1853" spans="2:7" x14ac:dyDescent="0.25">
      <c r="B1853" t="s">
        <v>2978</v>
      </c>
      <c r="C1853" t="s">
        <v>1619</v>
      </c>
      <c r="D1853">
        <v>22</v>
      </c>
      <c r="E1853">
        <v>99673</v>
      </c>
      <c r="F1853" s="71"/>
      <c r="G1853" s="71"/>
    </row>
    <row r="1854" spans="2:7" x14ac:dyDescent="0.25">
      <c r="B1854" t="s">
        <v>2978</v>
      </c>
      <c r="C1854" t="s">
        <v>1620</v>
      </c>
      <c r="D1854">
        <v>22</v>
      </c>
      <c r="E1854">
        <v>99780</v>
      </c>
      <c r="F1854" s="71"/>
      <c r="G1854" s="71"/>
    </row>
    <row r="1855" spans="2:7" x14ac:dyDescent="0.25">
      <c r="B1855" t="s">
        <v>2978</v>
      </c>
      <c r="C1855" t="s">
        <v>1621</v>
      </c>
      <c r="D1855">
        <v>22</v>
      </c>
      <c r="E1855">
        <v>99879</v>
      </c>
      <c r="F1855" s="71"/>
      <c r="G1855" s="71"/>
    </row>
    <row r="1856" spans="2:7" x14ac:dyDescent="0.25">
      <c r="B1856" t="s">
        <v>2978</v>
      </c>
      <c r="C1856" t="s">
        <v>1622</v>
      </c>
      <c r="D1856">
        <v>22</v>
      </c>
      <c r="E1856">
        <v>99539</v>
      </c>
      <c r="F1856" s="71"/>
      <c r="G1856" s="71"/>
    </row>
    <row r="1857" spans="2:7" x14ac:dyDescent="0.25">
      <c r="B1857" t="s">
        <v>2978</v>
      </c>
      <c r="C1857" t="s">
        <v>1419</v>
      </c>
      <c r="D1857">
        <v>22</v>
      </c>
      <c r="E1857">
        <v>95293</v>
      </c>
      <c r="F1857" s="71"/>
      <c r="G1857" s="71"/>
    </row>
    <row r="1858" spans="2:7" x14ac:dyDescent="0.25">
      <c r="B1858" t="s">
        <v>2978</v>
      </c>
      <c r="C1858" t="s">
        <v>1623</v>
      </c>
      <c r="D1858">
        <v>22</v>
      </c>
      <c r="E1858">
        <v>99600</v>
      </c>
      <c r="F1858" s="71"/>
      <c r="G1858" s="71"/>
    </row>
    <row r="1859" spans="2:7" x14ac:dyDescent="0.25">
      <c r="B1859" t="s">
        <v>2978</v>
      </c>
      <c r="C1859" t="s">
        <v>1624</v>
      </c>
      <c r="D1859">
        <v>22</v>
      </c>
      <c r="E1859">
        <v>99922</v>
      </c>
      <c r="F1859" s="71"/>
      <c r="G1859" s="71"/>
    </row>
    <row r="1860" spans="2:7" x14ac:dyDescent="0.25">
      <c r="B1860" t="s">
        <v>2978</v>
      </c>
      <c r="C1860" t="s">
        <v>350</v>
      </c>
      <c r="D1860">
        <v>22</v>
      </c>
      <c r="E1860">
        <v>96003</v>
      </c>
      <c r="F1860" s="71"/>
      <c r="G1860" s="71"/>
    </row>
    <row r="1861" spans="2:7" x14ac:dyDescent="0.25">
      <c r="B1861" t="s">
        <v>2978</v>
      </c>
      <c r="C1861" t="s">
        <v>1625</v>
      </c>
      <c r="D1861">
        <v>22</v>
      </c>
      <c r="E1861">
        <v>100353</v>
      </c>
      <c r="F1861" s="71"/>
      <c r="G1861" s="71"/>
    </row>
    <row r="1862" spans="2:7" x14ac:dyDescent="0.25">
      <c r="B1862" t="s">
        <v>2978</v>
      </c>
      <c r="C1862" t="s">
        <v>440</v>
      </c>
      <c r="D1862">
        <v>22</v>
      </c>
      <c r="E1862">
        <v>99968</v>
      </c>
      <c r="F1862" s="71"/>
      <c r="G1862" s="71"/>
    </row>
    <row r="1863" spans="2:7" x14ac:dyDescent="0.25">
      <c r="B1863" t="s">
        <v>2978</v>
      </c>
      <c r="C1863" t="s">
        <v>1766</v>
      </c>
      <c r="D1863">
        <v>22</v>
      </c>
      <c r="E1863">
        <v>100086</v>
      </c>
      <c r="F1863" s="71"/>
      <c r="G1863" s="71"/>
    </row>
    <row r="1864" spans="2:7" x14ac:dyDescent="0.25">
      <c r="B1864" t="s">
        <v>2978</v>
      </c>
      <c r="C1864" t="s">
        <v>746</v>
      </c>
      <c r="D1864">
        <v>22</v>
      </c>
      <c r="E1864">
        <v>100004</v>
      </c>
      <c r="F1864" s="71"/>
      <c r="G1864" s="71"/>
    </row>
    <row r="1865" spans="2:7" x14ac:dyDescent="0.25">
      <c r="B1865" t="s">
        <v>2978</v>
      </c>
      <c r="C1865" t="s">
        <v>650</v>
      </c>
      <c r="D1865">
        <v>22</v>
      </c>
      <c r="E1865">
        <v>100148</v>
      </c>
      <c r="F1865" s="71"/>
      <c r="G1865" s="71"/>
    </row>
    <row r="1866" spans="2:7" x14ac:dyDescent="0.25">
      <c r="B1866" t="s">
        <v>2978</v>
      </c>
      <c r="C1866" t="s">
        <v>1120</v>
      </c>
      <c r="D1866">
        <v>22</v>
      </c>
      <c r="E1866">
        <v>100219</v>
      </c>
      <c r="F1866" s="71"/>
      <c r="G1866" s="71"/>
    </row>
    <row r="1867" spans="2:7" x14ac:dyDescent="0.25">
      <c r="B1867" t="s">
        <v>2983</v>
      </c>
      <c r="F1867" s="71"/>
      <c r="G1867" s="71"/>
    </row>
    <row r="1868" spans="2:7" x14ac:dyDescent="0.25">
      <c r="B1868" t="s">
        <v>2975</v>
      </c>
      <c r="C1868" t="s">
        <v>1550</v>
      </c>
      <c r="D1868">
        <v>22</v>
      </c>
      <c r="E1868">
        <v>95060</v>
      </c>
      <c r="F1868" s="71"/>
      <c r="G1868" s="71"/>
    </row>
    <row r="1869" spans="2:7" x14ac:dyDescent="0.25">
      <c r="B1869" t="s">
        <v>2975</v>
      </c>
      <c r="C1869" t="s">
        <v>1551</v>
      </c>
      <c r="D1869">
        <v>22</v>
      </c>
      <c r="E1869">
        <v>95391</v>
      </c>
      <c r="F1869" s="71"/>
      <c r="G1869" s="71"/>
    </row>
    <row r="1870" spans="2:7" x14ac:dyDescent="0.25">
      <c r="B1870" t="s">
        <v>2975</v>
      </c>
      <c r="C1870" t="s">
        <v>2844</v>
      </c>
      <c r="D1870">
        <v>22</v>
      </c>
      <c r="E1870">
        <v>95355</v>
      </c>
      <c r="F1870" s="71"/>
      <c r="G1870" s="71"/>
    </row>
    <row r="1871" spans="2:7" x14ac:dyDescent="0.25">
      <c r="B1871" t="s">
        <v>2975</v>
      </c>
      <c r="C1871" t="s">
        <v>1552</v>
      </c>
      <c r="D1871">
        <v>22</v>
      </c>
      <c r="E1871">
        <v>98373</v>
      </c>
      <c r="F1871" s="71"/>
      <c r="G1871" s="71"/>
    </row>
    <row r="1872" spans="2:7" x14ac:dyDescent="0.25">
      <c r="B1872" t="s">
        <v>2975</v>
      </c>
      <c r="C1872" t="s">
        <v>1553</v>
      </c>
      <c r="D1872">
        <v>22</v>
      </c>
      <c r="E1872">
        <v>95471</v>
      </c>
      <c r="F1872" s="71"/>
      <c r="G1872" s="71"/>
    </row>
    <row r="1873" spans="1:7" x14ac:dyDescent="0.25">
      <c r="B1873" t="s">
        <v>2984</v>
      </c>
      <c r="F1873" s="71"/>
      <c r="G1873" s="71"/>
    </row>
    <row r="1874" spans="1:7" x14ac:dyDescent="0.25">
      <c r="A1874" t="s">
        <v>3019</v>
      </c>
      <c r="F1874" s="71"/>
      <c r="G1874" s="71"/>
    </row>
    <row r="1875" spans="1:7" x14ac:dyDescent="0.25">
      <c r="A1875" t="s">
        <v>2848</v>
      </c>
      <c r="B1875" t="s">
        <v>2978</v>
      </c>
      <c r="C1875" t="s">
        <v>1634</v>
      </c>
      <c r="D1875">
        <v>23</v>
      </c>
      <c r="E1875">
        <v>102543</v>
      </c>
      <c r="F1875" s="71"/>
      <c r="G1875" s="71"/>
    </row>
    <row r="1876" spans="1:7" x14ac:dyDescent="0.25">
      <c r="B1876" t="s">
        <v>2978</v>
      </c>
      <c r="C1876" t="s">
        <v>1130</v>
      </c>
      <c r="D1876">
        <v>23</v>
      </c>
      <c r="E1876">
        <v>100834</v>
      </c>
      <c r="F1876" s="71"/>
      <c r="G1876" s="71"/>
    </row>
    <row r="1877" spans="1:7" x14ac:dyDescent="0.25">
      <c r="B1877" t="s">
        <v>2978</v>
      </c>
      <c r="C1877" t="s">
        <v>1635</v>
      </c>
      <c r="D1877">
        <v>23</v>
      </c>
      <c r="E1877">
        <v>100969</v>
      </c>
      <c r="F1877" s="71"/>
      <c r="G1877" s="71"/>
    </row>
    <row r="1878" spans="1:7" x14ac:dyDescent="0.25">
      <c r="B1878" t="s">
        <v>2978</v>
      </c>
      <c r="C1878" t="s">
        <v>1636</v>
      </c>
      <c r="D1878">
        <v>23</v>
      </c>
      <c r="E1878">
        <v>101145</v>
      </c>
      <c r="F1878" s="71"/>
      <c r="G1878" s="71"/>
    </row>
    <row r="1879" spans="1:7" x14ac:dyDescent="0.25">
      <c r="B1879" t="s">
        <v>2978</v>
      </c>
      <c r="C1879" t="s">
        <v>1056</v>
      </c>
      <c r="D1879">
        <v>23</v>
      </c>
      <c r="E1879">
        <v>101298</v>
      </c>
      <c r="F1879" s="71"/>
      <c r="G1879" s="71"/>
    </row>
    <row r="1880" spans="1:7" x14ac:dyDescent="0.25">
      <c r="B1880" t="s">
        <v>2978</v>
      </c>
      <c r="C1880" t="s">
        <v>1637</v>
      </c>
      <c r="D1880">
        <v>23</v>
      </c>
      <c r="E1880">
        <v>101742</v>
      </c>
      <c r="F1880" s="71"/>
      <c r="G1880" s="71"/>
    </row>
    <row r="1881" spans="1:7" x14ac:dyDescent="0.25">
      <c r="B1881" t="s">
        <v>2978</v>
      </c>
      <c r="C1881" t="s">
        <v>1638</v>
      </c>
      <c r="D1881">
        <v>23</v>
      </c>
      <c r="E1881">
        <v>179249</v>
      </c>
      <c r="F1881" s="71"/>
      <c r="G1881" s="71"/>
    </row>
    <row r="1882" spans="1:7" x14ac:dyDescent="0.25">
      <c r="B1882" t="s">
        <v>2978</v>
      </c>
      <c r="C1882" t="s">
        <v>1639</v>
      </c>
      <c r="D1882">
        <v>23</v>
      </c>
      <c r="E1882">
        <v>101902</v>
      </c>
      <c r="F1882" s="71"/>
      <c r="G1882" s="71"/>
    </row>
    <row r="1883" spans="1:7" x14ac:dyDescent="0.25">
      <c r="B1883" t="s">
        <v>2978</v>
      </c>
      <c r="C1883" t="s">
        <v>2850</v>
      </c>
      <c r="D1883">
        <v>23</v>
      </c>
      <c r="E1883">
        <v>101957</v>
      </c>
      <c r="F1883" s="71"/>
      <c r="G1883" s="71"/>
    </row>
    <row r="1884" spans="1:7" x14ac:dyDescent="0.25">
      <c r="B1884" t="s">
        <v>2978</v>
      </c>
      <c r="C1884" t="s">
        <v>1640</v>
      </c>
      <c r="D1884">
        <v>23</v>
      </c>
      <c r="E1884">
        <v>102035</v>
      </c>
      <c r="F1884" s="71"/>
      <c r="G1884" s="71"/>
    </row>
    <row r="1885" spans="1:7" x14ac:dyDescent="0.25">
      <c r="B1885" t="s">
        <v>2978</v>
      </c>
      <c r="C1885" t="s">
        <v>1641</v>
      </c>
      <c r="D1885">
        <v>23</v>
      </c>
      <c r="E1885">
        <v>179588</v>
      </c>
      <c r="F1885" s="71"/>
      <c r="G1885" s="71"/>
    </row>
    <row r="1886" spans="1:7" x14ac:dyDescent="0.25">
      <c r="B1886" t="s">
        <v>2978</v>
      </c>
      <c r="C1886" t="s">
        <v>1642</v>
      </c>
      <c r="D1886">
        <v>23</v>
      </c>
      <c r="E1886">
        <v>102160</v>
      </c>
      <c r="F1886" s="71"/>
      <c r="G1886" s="71"/>
    </row>
    <row r="1887" spans="1:7" x14ac:dyDescent="0.25">
      <c r="B1887" t="s">
        <v>2978</v>
      </c>
      <c r="C1887" t="s">
        <v>1643</v>
      </c>
      <c r="D1887">
        <v>23</v>
      </c>
      <c r="E1887">
        <v>102213</v>
      </c>
      <c r="F1887" s="71"/>
      <c r="G1887" s="71"/>
    </row>
    <row r="1888" spans="1:7" x14ac:dyDescent="0.25">
      <c r="B1888" t="s">
        <v>2978</v>
      </c>
      <c r="C1888" t="s">
        <v>1644</v>
      </c>
      <c r="D1888">
        <v>23</v>
      </c>
      <c r="E1888">
        <v>102525</v>
      </c>
      <c r="F1888" s="71"/>
      <c r="G1888" s="71"/>
    </row>
    <row r="1889" spans="2:7" x14ac:dyDescent="0.25">
      <c r="B1889" t="s">
        <v>2978</v>
      </c>
      <c r="C1889" t="s">
        <v>1645</v>
      </c>
      <c r="D1889">
        <v>23</v>
      </c>
      <c r="E1889">
        <v>102473</v>
      </c>
      <c r="F1889" s="71"/>
      <c r="G1889" s="71"/>
    </row>
    <row r="1890" spans="2:7" x14ac:dyDescent="0.25">
      <c r="B1890" t="s">
        <v>2978</v>
      </c>
      <c r="C1890" t="s">
        <v>1646</v>
      </c>
      <c r="D1890">
        <v>23</v>
      </c>
      <c r="E1890">
        <v>179310</v>
      </c>
      <c r="F1890" s="71"/>
      <c r="G1890" s="71"/>
    </row>
    <row r="1891" spans="2:7" x14ac:dyDescent="0.25">
      <c r="B1891" t="s">
        <v>2978</v>
      </c>
      <c r="C1891" t="s">
        <v>303</v>
      </c>
      <c r="D1891">
        <v>23</v>
      </c>
      <c r="E1891">
        <v>102570</v>
      </c>
      <c r="F1891" s="71"/>
      <c r="G1891" s="71"/>
    </row>
    <row r="1892" spans="2:7" x14ac:dyDescent="0.25">
      <c r="B1892" t="s">
        <v>2978</v>
      </c>
      <c r="C1892" t="s">
        <v>1647</v>
      </c>
      <c r="D1892">
        <v>23</v>
      </c>
      <c r="E1892">
        <v>102605</v>
      </c>
      <c r="F1892" s="71"/>
      <c r="G1892" s="71"/>
    </row>
    <row r="1893" spans="2:7" x14ac:dyDescent="0.25">
      <c r="B1893" t="s">
        <v>2978</v>
      </c>
      <c r="C1893" t="s">
        <v>1648</v>
      </c>
      <c r="D1893">
        <v>23</v>
      </c>
      <c r="E1893">
        <v>103130</v>
      </c>
      <c r="F1893" s="71"/>
      <c r="G1893" s="71"/>
    </row>
    <row r="1894" spans="2:7" x14ac:dyDescent="0.25">
      <c r="B1894" t="s">
        <v>2978</v>
      </c>
      <c r="C1894" t="s">
        <v>1649</v>
      </c>
      <c r="D1894">
        <v>23</v>
      </c>
      <c r="E1894">
        <v>179347</v>
      </c>
      <c r="F1894" s="71"/>
      <c r="G1894" s="71"/>
    </row>
    <row r="1895" spans="2:7" x14ac:dyDescent="0.25">
      <c r="B1895" t="s">
        <v>2978</v>
      </c>
      <c r="C1895" t="s">
        <v>725</v>
      </c>
      <c r="D1895">
        <v>23</v>
      </c>
      <c r="E1895">
        <v>103443</v>
      </c>
      <c r="F1895" s="71"/>
      <c r="G1895" s="71"/>
    </row>
    <row r="1896" spans="2:7" x14ac:dyDescent="0.25">
      <c r="B1896" t="s">
        <v>2978</v>
      </c>
      <c r="C1896" t="s">
        <v>1650</v>
      </c>
      <c r="D1896">
        <v>23</v>
      </c>
      <c r="E1896">
        <v>103513</v>
      </c>
      <c r="F1896" s="71"/>
      <c r="G1896" s="71"/>
    </row>
    <row r="1897" spans="2:7" x14ac:dyDescent="0.25">
      <c r="B1897" t="s">
        <v>2978</v>
      </c>
      <c r="C1897" t="s">
        <v>1651</v>
      </c>
      <c r="D1897">
        <v>23</v>
      </c>
      <c r="E1897">
        <v>179383</v>
      </c>
      <c r="F1897" s="71"/>
      <c r="G1897" s="71"/>
    </row>
    <row r="1898" spans="2:7" x14ac:dyDescent="0.25">
      <c r="B1898" t="s">
        <v>2978</v>
      </c>
      <c r="C1898" t="s">
        <v>1652</v>
      </c>
      <c r="D1898">
        <v>23</v>
      </c>
      <c r="E1898">
        <v>104243</v>
      </c>
      <c r="F1898" s="71"/>
      <c r="G1898" s="71"/>
    </row>
    <row r="1899" spans="2:7" x14ac:dyDescent="0.25">
      <c r="B1899" t="s">
        <v>2978</v>
      </c>
      <c r="C1899" t="s">
        <v>1653</v>
      </c>
      <c r="D1899">
        <v>23</v>
      </c>
      <c r="E1899">
        <v>179463</v>
      </c>
      <c r="F1899" s="71"/>
      <c r="G1899" s="71"/>
    </row>
    <row r="1900" spans="2:7" x14ac:dyDescent="0.25">
      <c r="B1900" t="s">
        <v>2978</v>
      </c>
      <c r="C1900" t="s">
        <v>1654</v>
      </c>
      <c r="D1900">
        <v>23</v>
      </c>
      <c r="E1900">
        <v>104421</v>
      </c>
      <c r="F1900" s="71"/>
      <c r="G1900" s="71"/>
    </row>
    <row r="1901" spans="2:7" x14ac:dyDescent="0.25">
      <c r="B1901" t="s">
        <v>2978</v>
      </c>
      <c r="C1901" t="s">
        <v>1655</v>
      </c>
      <c r="D1901">
        <v>23</v>
      </c>
      <c r="E1901">
        <v>104546</v>
      </c>
      <c r="F1901" s="71"/>
      <c r="G1901" s="71"/>
    </row>
    <row r="1902" spans="2:7" x14ac:dyDescent="0.25">
      <c r="B1902" t="s">
        <v>2978</v>
      </c>
      <c r="C1902" t="s">
        <v>1656</v>
      </c>
      <c r="D1902">
        <v>23</v>
      </c>
      <c r="E1902">
        <v>104582</v>
      </c>
      <c r="F1902" s="71"/>
      <c r="G1902" s="71"/>
    </row>
    <row r="1903" spans="2:7" x14ac:dyDescent="0.25">
      <c r="B1903" t="s">
        <v>2978</v>
      </c>
      <c r="C1903" t="s">
        <v>1657</v>
      </c>
      <c r="D1903">
        <v>23</v>
      </c>
      <c r="E1903">
        <v>105160</v>
      </c>
      <c r="F1903" s="71"/>
      <c r="G1903" s="71"/>
    </row>
    <row r="1904" spans="2:7" x14ac:dyDescent="0.25">
      <c r="B1904" t="s">
        <v>2978</v>
      </c>
      <c r="C1904" t="s">
        <v>1658</v>
      </c>
      <c r="D1904">
        <v>23</v>
      </c>
      <c r="E1904">
        <v>105419</v>
      </c>
      <c r="F1904" s="71"/>
      <c r="G1904" s="71"/>
    </row>
    <row r="1905" spans="1:7" x14ac:dyDescent="0.25">
      <c r="B1905" t="s">
        <v>2978</v>
      </c>
      <c r="C1905" t="s">
        <v>1659</v>
      </c>
      <c r="D1905">
        <v>23</v>
      </c>
      <c r="E1905">
        <v>105570</v>
      </c>
      <c r="F1905" s="71"/>
      <c r="G1905" s="71"/>
    </row>
    <row r="1906" spans="1:7" x14ac:dyDescent="0.25">
      <c r="B1906" t="s">
        <v>2978</v>
      </c>
      <c r="C1906" t="s">
        <v>187</v>
      </c>
      <c r="D1906">
        <v>23</v>
      </c>
      <c r="E1906">
        <v>105936</v>
      </c>
      <c r="F1906" s="71"/>
      <c r="G1906" s="71"/>
    </row>
    <row r="1907" spans="1:7" x14ac:dyDescent="0.25">
      <c r="B1907" t="s">
        <v>2983</v>
      </c>
      <c r="F1907" s="71"/>
      <c r="G1907" s="71"/>
    </row>
    <row r="1908" spans="1:7" x14ac:dyDescent="0.25">
      <c r="B1908" t="s">
        <v>2975</v>
      </c>
      <c r="C1908" t="s">
        <v>1626</v>
      </c>
      <c r="D1908">
        <v>23</v>
      </c>
      <c r="E1908">
        <v>179221</v>
      </c>
      <c r="F1908" s="71"/>
      <c r="G1908" s="71"/>
    </row>
    <row r="1909" spans="1:7" x14ac:dyDescent="0.25">
      <c r="B1909" t="s">
        <v>2975</v>
      </c>
      <c r="C1909" t="s">
        <v>1627</v>
      </c>
      <c r="D1909">
        <v>23</v>
      </c>
      <c r="E1909">
        <v>100576</v>
      </c>
      <c r="F1909" s="71"/>
      <c r="G1909" s="71"/>
    </row>
    <row r="1910" spans="1:7" x14ac:dyDescent="0.25">
      <c r="B1910" t="s">
        <v>2975</v>
      </c>
      <c r="C1910" t="s">
        <v>1628</v>
      </c>
      <c r="D1910">
        <v>23</v>
      </c>
      <c r="E1910">
        <v>179285</v>
      </c>
      <c r="F1910" s="71"/>
      <c r="G1910" s="71"/>
    </row>
    <row r="1911" spans="1:7" x14ac:dyDescent="0.25">
      <c r="B1911" t="s">
        <v>2975</v>
      </c>
      <c r="C1911" t="s">
        <v>1629</v>
      </c>
      <c r="D1911">
        <v>23</v>
      </c>
      <c r="E1911">
        <v>179409</v>
      </c>
      <c r="F1911" s="71"/>
      <c r="G1911" s="71"/>
    </row>
    <row r="1912" spans="1:7" x14ac:dyDescent="0.25">
      <c r="B1912" t="s">
        <v>2975</v>
      </c>
      <c r="C1912" t="s">
        <v>1630</v>
      </c>
      <c r="D1912">
        <v>23</v>
      </c>
      <c r="E1912">
        <v>179481</v>
      </c>
      <c r="F1912" s="71"/>
      <c r="G1912" s="71"/>
    </row>
    <row r="1913" spans="1:7" x14ac:dyDescent="0.25">
      <c r="B1913" t="s">
        <v>2975</v>
      </c>
      <c r="C1913" t="s">
        <v>1631</v>
      </c>
      <c r="D1913">
        <v>23</v>
      </c>
      <c r="E1913">
        <v>179515</v>
      </c>
      <c r="F1913" s="71"/>
      <c r="G1913" s="71"/>
    </row>
    <row r="1914" spans="1:7" x14ac:dyDescent="0.25">
      <c r="B1914" t="s">
        <v>2975</v>
      </c>
      <c r="C1914" t="s">
        <v>1632</v>
      </c>
      <c r="D1914">
        <v>23</v>
      </c>
      <c r="E1914">
        <v>179533</v>
      </c>
      <c r="F1914" s="71"/>
      <c r="G1914" s="71"/>
    </row>
    <row r="1915" spans="1:7" x14ac:dyDescent="0.25">
      <c r="B1915" t="s">
        <v>2975</v>
      </c>
      <c r="C1915" t="s">
        <v>1633</v>
      </c>
      <c r="D1915">
        <v>23</v>
      </c>
      <c r="E1915">
        <v>179551</v>
      </c>
      <c r="F1915" s="71"/>
      <c r="G1915" s="71"/>
    </row>
    <row r="1916" spans="1:7" x14ac:dyDescent="0.25">
      <c r="B1916" t="s">
        <v>2984</v>
      </c>
      <c r="F1916" s="71"/>
      <c r="G1916" s="71"/>
    </row>
    <row r="1917" spans="1:7" x14ac:dyDescent="0.25">
      <c r="A1917" t="s">
        <v>3020</v>
      </c>
      <c r="F1917" s="71"/>
      <c r="G1917" s="71"/>
    </row>
    <row r="1918" spans="1:7" x14ac:dyDescent="0.25">
      <c r="A1918" t="s">
        <v>2851</v>
      </c>
      <c r="B1918" t="s">
        <v>2978</v>
      </c>
      <c r="C1918" t="s">
        <v>1672</v>
      </c>
      <c r="D1918">
        <v>24</v>
      </c>
      <c r="E1918">
        <v>107001</v>
      </c>
      <c r="F1918" s="71"/>
      <c r="G1918" s="71"/>
    </row>
    <row r="1919" spans="1:7" x14ac:dyDescent="0.25">
      <c r="B1919" t="s">
        <v>2978</v>
      </c>
      <c r="C1919" t="s">
        <v>1673</v>
      </c>
      <c r="D1919">
        <v>24</v>
      </c>
      <c r="E1919">
        <v>107047</v>
      </c>
      <c r="F1919" s="71"/>
      <c r="G1919" s="71"/>
    </row>
    <row r="1920" spans="1:7" x14ac:dyDescent="0.25">
      <c r="B1920" t="s">
        <v>2978</v>
      </c>
      <c r="C1920" t="s">
        <v>1674</v>
      </c>
      <c r="D1920">
        <v>24</v>
      </c>
      <c r="E1920">
        <v>107083</v>
      </c>
      <c r="F1920" s="71"/>
      <c r="G1920" s="71"/>
    </row>
    <row r="1921" spans="2:7" x14ac:dyDescent="0.25">
      <c r="B1921" t="s">
        <v>2978</v>
      </c>
      <c r="C1921" t="s">
        <v>1675</v>
      </c>
      <c r="D1921">
        <v>24</v>
      </c>
      <c r="E1921">
        <v>107118</v>
      </c>
      <c r="F1921" s="71"/>
      <c r="G1921" s="71"/>
    </row>
    <row r="1922" spans="2:7" x14ac:dyDescent="0.25">
      <c r="B1922" t="s">
        <v>2978</v>
      </c>
      <c r="C1922" t="s">
        <v>1676</v>
      </c>
      <c r="D1922">
        <v>24</v>
      </c>
      <c r="E1922">
        <v>107154</v>
      </c>
      <c r="F1922" s="71"/>
      <c r="G1922" s="71"/>
    </row>
    <row r="1923" spans="2:7" x14ac:dyDescent="0.25">
      <c r="B1923" t="s">
        <v>2978</v>
      </c>
      <c r="C1923" t="s">
        <v>1677</v>
      </c>
      <c r="D1923">
        <v>24</v>
      </c>
      <c r="E1923">
        <v>107314</v>
      </c>
      <c r="F1923" s="71"/>
      <c r="G1923" s="71"/>
    </row>
    <row r="1924" spans="2:7" x14ac:dyDescent="0.25">
      <c r="B1924" t="s">
        <v>2978</v>
      </c>
      <c r="C1924" t="s">
        <v>1678</v>
      </c>
      <c r="D1924">
        <v>24</v>
      </c>
      <c r="E1924">
        <v>107190</v>
      </c>
      <c r="F1924" s="71"/>
      <c r="G1924" s="71"/>
    </row>
    <row r="1925" spans="2:7" x14ac:dyDescent="0.25">
      <c r="B1925" t="s">
        <v>2978</v>
      </c>
      <c r="C1925" t="s">
        <v>1679</v>
      </c>
      <c r="D1925">
        <v>24</v>
      </c>
      <c r="E1925">
        <v>107234</v>
      </c>
      <c r="F1925" s="71"/>
      <c r="G1925" s="71"/>
    </row>
    <row r="1926" spans="2:7" x14ac:dyDescent="0.25">
      <c r="B1926" t="s">
        <v>2978</v>
      </c>
      <c r="C1926" t="s">
        <v>134</v>
      </c>
      <c r="D1926">
        <v>24</v>
      </c>
      <c r="E1926">
        <v>107270</v>
      </c>
      <c r="F1926" s="71"/>
      <c r="G1926" s="71"/>
    </row>
    <row r="1927" spans="2:7" x14ac:dyDescent="0.25">
      <c r="B1927" t="s">
        <v>2978</v>
      </c>
      <c r="C1927" t="s">
        <v>1680</v>
      </c>
      <c r="D1927">
        <v>24</v>
      </c>
      <c r="E1927">
        <v>107350</v>
      </c>
      <c r="F1927" s="71"/>
      <c r="G1927" s="71"/>
    </row>
    <row r="1928" spans="2:7" x14ac:dyDescent="0.25">
      <c r="B1928" t="s">
        <v>2978</v>
      </c>
      <c r="C1928" t="s">
        <v>1681</v>
      </c>
      <c r="D1928">
        <v>24</v>
      </c>
      <c r="E1928">
        <v>107403</v>
      </c>
      <c r="F1928" s="71"/>
      <c r="G1928" s="71"/>
    </row>
    <row r="1929" spans="2:7" x14ac:dyDescent="0.25">
      <c r="B1929" t="s">
        <v>2978</v>
      </c>
      <c r="C1929" t="s">
        <v>1682</v>
      </c>
      <c r="D1929">
        <v>24</v>
      </c>
      <c r="E1929">
        <v>107430</v>
      </c>
      <c r="F1929" s="71"/>
      <c r="G1929" s="71"/>
    </row>
    <row r="1930" spans="2:7" x14ac:dyDescent="0.25">
      <c r="B1930" t="s">
        <v>2978</v>
      </c>
      <c r="C1930" t="s">
        <v>1683</v>
      </c>
      <c r="D1930">
        <v>24</v>
      </c>
      <c r="E1930">
        <v>107485</v>
      </c>
      <c r="F1930" s="71"/>
      <c r="G1930" s="71"/>
    </row>
    <row r="1931" spans="2:7" x14ac:dyDescent="0.25">
      <c r="B1931" t="s">
        <v>2978</v>
      </c>
      <c r="C1931" t="s">
        <v>536</v>
      </c>
      <c r="D1931">
        <v>24</v>
      </c>
      <c r="E1931">
        <v>107519</v>
      </c>
      <c r="F1931" s="71"/>
      <c r="G1931" s="71"/>
    </row>
    <row r="1932" spans="2:7" x14ac:dyDescent="0.25">
      <c r="B1932" t="s">
        <v>2978</v>
      </c>
      <c r="C1932" t="s">
        <v>289</v>
      </c>
      <c r="D1932">
        <v>24</v>
      </c>
      <c r="E1932">
        <v>107546</v>
      </c>
      <c r="F1932" s="71"/>
      <c r="G1932" s="71"/>
    </row>
    <row r="1933" spans="2:7" x14ac:dyDescent="0.25">
      <c r="B1933" t="s">
        <v>2978</v>
      </c>
      <c r="C1933" t="s">
        <v>2854</v>
      </c>
      <c r="D1933">
        <v>24</v>
      </c>
      <c r="E1933">
        <v>107715</v>
      </c>
      <c r="F1933" s="71"/>
      <c r="G1933" s="71"/>
    </row>
    <row r="1934" spans="2:7" x14ac:dyDescent="0.25">
      <c r="B1934" t="s">
        <v>2978</v>
      </c>
      <c r="C1934" t="s">
        <v>1684</v>
      </c>
      <c r="D1934">
        <v>24</v>
      </c>
      <c r="E1934">
        <v>107582</v>
      </c>
      <c r="F1934" s="71"/>
      <c r="G1934" s="71"/>
    </row>
    <row r="1935" spans="2:7" x14ac:dyDescent="0.25">
      <c r="B1935" t="s">
        <v>2978</v>
      </c>
      <c r="C1935" t="s">
        <v>2855</v>
      </c>
      <c r="D1935">
        <v>24</v>
      </c>
      <c r="E1935">
        <v>107662</v>
      </c>
      <c r="F1935" s="71"/>
      <c r="G1935" s="71"/>
    </row>
    <row r="1936" spans="2:7" x14ac:dyDescent="0.25">
      <c r="B1936" t="s">
        <v>2978</v>
      </c>
      <c r="C1936" t="s">
        <v>1685</v>
      </c>
      <c r="D1936">
        <v>24</v>
      </c>
      <c r="E1936">
        <v>179837</v>
      </c>
      <c r="F1936" s="71"/>
      <c r="G1936" s="71"/>
    </row>
    <row r="1937" spans="2:7" x14ac:dyDescent="0.25">
      <c r="B1937" t="s">
        <v>2978</v>
      </c>
      <c r="C1937" t="s">
        <v>1686</v>
      </c>
      <c r="D1937">
        <v>24</v>
      </c>
      <c r="E1937">
        <v>179846</v>
      </c>
      <c r="F1937" s="71"/>
      <c r="G1937" s="71"/>
    </row>
    <row r="1938" spans="2:7" x14ac:dyDescent="0.25">
      <c r="B1938" t="s">
        <v>2978</v>
      </c>
      <c r="C1938" t="s">
        <v>1687</v>
      </c>
      <c r="D1938">
        <v>24</v>
      </c>
      <c r="E1938">
        <v>107733</v>
      </c>
      <c r="F1938" s="71"/>
      <c r="G1938" s="71"/>
    </row>
    <row r="1939" spans="2:7" x14ac:dyDescent="0.25">
      <c r="B1939" t="s">
        <v>2978</v>
      </c>
      <c r="C1939" t="s">
        <v>1688</v>
      </c>
      <c r="D1939">
        <v>24</v>
      </c>
      <c r="E1939">
        <v>107868</v>
      </c>
      <c r="F1939" s="71"/>
      <c r="G1939" s="71"/>
    </row>
    <row r="1940" spans="2:7" x14ac:dyDescent="0.25">
      <c r="B1940" t="s">
        <v>2978</v>
      </c>
      <c r="C1940" t="s">
        <v>1689</v>
      </c>
      <c r="D1940">
        <v>24</v>
      </c>
      <c r="E1940">
        <v>107920</v>
      </c>
      <c r="F1940" s="71"/>
      <c r="G1940" s="71"/>
    </row>
    <row r="1941" spans="2:7" x14ac:dyDescent="0.25">
      <c r="B1941" t="s">
        <v>2978</v>
      </c>
      <c r="C1941" t="s">
        <v>1690</v>
      </c>
      <c r="D1941">
        <v>24</v>
      </c>
      <c r="E1941">
        <v>107975</v>
      </c>
      <c r="F1941" s="71"/>
      <c r="G1941" s="71"/>
    </row>
    <row r="1942" spans="2:7" x14ac:dyDescent="0.25">
      <c r="B1942" t="s">
        <v>2978</v>
      </c>
      <c r="C1942" t="s">
        <v>677</v>
      </c>
      <c r="D1942">
        <v>24</v>
      </c>
      <c r="E1942">
        <v>108035</v>
      </c>
      <c r="F1942" s="71"/>
      <c r="G1942" s="71"/>
    </row>
    <row r="1943" spans="2:7" x14ac:dyDescent="0.25">
      <c r="B1943" t="s">
        <v>2978</v>
      </c>
      <c r="C1943" t="s">
        <v>1691</v>
      </c>
      <c r="D1943">
        <v>24</v>
      </c>
      <c r="E1943">
        <v>108106</v>
      </c>
      <c r="F1943" s="71"/>
      <c r="G1943" s="71"/>
    </row>
    <row r="1944" spans="2:7" x14ac:dyDescent="0.25">
      <c r="B1944" t="s">
        <v>2978</v>
      </c>
      <c r="C1944" t="s">
        <v>1692</v>
      </c>
      <c r="D1944">
        <v>24</v>
      </c>
      <c r="E1944">
        <v>179855</v>
      </c>
      <c r="F1944" s="71"/>
      <c r="G1944" s="71"/>
    </row>
    <row r="1945" spans="2:7" x14ac:dyDescent="0.25">
      <c r="B1945" t="s">
        <v>2978</v>
      </c>
      <c r="C1945" t="s">
        <v>1693</v>
      </c>
      <c r="D1945">
        <v>24</v>
      </c>
      <c r="E1945">
        <v>108151</v>
      </c>
      <c r="F1945" s="71"/>
      <c r="G1945" s="71"/>
    </row>
    <row r="1946" spans="2:7" x14ac:dyDescent="0.25">
      <c r="B1946" t="s">
        <v>2978</v>
      </c>
      <c r="C1946" t="s">
        <v>1694</v>
      </c>
      <c r="D1946">
        <v>24</v>
      </c>
      <c r="E1946">
        <v>106363</v>
      </c>
      <c r="F1946" s="71"/>
      <c r="G1946" s="71"/>
    </row>
    <row r="1947" spans="2:7" x14ac:dyDescent="0.25">
      <c r="B1947" t="s">
        <v>2978</v>
      </c>
      <c r="C1947" t="s">
        <v>1695</v>
      </c>
      <c r="D1947">
        <v>24</v>
      </c>
      <c r="E1947">
        <v>179622</v>
      </c>
      <c r="F1947" s="71"/>
      <c r="G1947" s="71"/>
    </row>
    <row r="1948" spans="2:7" x14ac:dyDescent="0.25">
      <c r="B1948" t="s">
        <v>2978</v>
      </c>
      <c r="C1948" t="s">
        <v>1696</v>
      </c>
      <c r="D1948">
        <v>24</v>
      </c>
      <c r="E1948">
        <v>108204</v>
      </c>
      <c r="F1948" s="71"/>
      <c r="G1948" s="71"/>
    </row>
    <row r="1949" spans="2:7" x14ac:dyDescent="0.25">
      <c r="B1949" t="s">
        <v>2978</v>
      </c>
      <c r="C1949" t="s">
        <v>1697</v>
      </c>
      <c r="D1949">
        <v>24</v>
      </c>
      <c r="E1949">
        <v>108222</v>
      </c>
      <c r="F1949" s="71"/>
      <c r="G1949" s="71"/>
    </row>
    <row r="1950" spans="2:7" x14ac:dyDescent="0.25">
      <c r="B1950" t="s">
        <v>2978</v>
      </c>
      <c r="C1950" t="s">
        <v>1698</v>
      </c>
      <c r="D1950">
        <v>24</v>
      </c>
      <c r="E1950">
        <v>108240</v>
      </c>
      <c r="F1950" s="71"/>
      <c r="G1950" s="71"/>
    </row>
    <row r="1951" spans="2:7" x14ac:dyDescent="0.25">
      <c r="B1951" t="s">
        <v>2978</v>
      </c>
      <c r="C1951" t="s">
        <v>1699</v>
      </c>
      <c r="D1951">
        <v>24</v>
      </c>
      <c r="E1951">
        <v>108268</v>
      </c>
      <c r="F1951" s="71"/>
      <c r="G1951" s="71"/>
    </row>
    <row r="1952" spans="2:7" x14ac:dyDescent="0.25">
      <c r="B1952" t="s">
        <v>2978</v>
      </c>
      <c r="C1952" t="s">
        <v>1700</v>
      </c>
      <c r="D1952">
        <v>24</v>
      </c>
      <c r="E1952">
        <v>108348</v>
      </c>
      <c r="F1952" s="71"/>
      <c r="G1952" s="71"/>
    </row>
    <row r="1953" spans="2:7" x14ac:dyDescent="0.25">
      <c r="B1953" t="s">
        <v>2978</v>
      </c>
      <c r="C1953" t="s">
        <v>1701</v>
      </c>
      <c r="D1953">
        <v>24</v>
      </c>
      <c r="E1953">
        <v>108366</v>
      </c>
      <c r="F1953" s="71"/>
      <c r="G1953" s="71"/>
    </row>
    <row r="1954" spans="2:7" x14ac:dyDescent="0.25">
      <c r="B1954" t="s">
        <v>2978</v>
      </c>
      <c r="C1954" t="s">
        <v>1702</v>
      </c>
      <c r="D1954">
        <v>24</v>
      </c>
      <c r="E1954">
        <v>108400</v>
      </c>
      <c r="F1954" s="71"/>
      <c r="G1954" s="71"/>
    </row>
    <row r="1955" spans="2:7" x14ac:dyDescent="0.25">
      <c r="B1955" t="s">
        <v>2978</v>
      </c>
      <c r="C1955" t="s">
        <v>412</v>
      </c>
      <c r="D1955">
        <v>24</v>
      </c>
      <c r="E1955">
        <v>179864</v>
      </c>
      <c r="F1955" s="71"/>
      <c r="G1955" s="71"/>
    </row>
    <row r="1956" spans="2:7" x14ac:dyDescent="0.25">
      <c r="B1956" t="s">
        <v>2978</v>
      </c>
      <c r="C1956" t="s">
        <v>1703</v>
      </c>
      <c r="D1956">
        <v>24</v>
      </c>
      <c r="E1956">
        <v>108455</v>
      </c>
      <c r="F1956" s="71"/>
      <c r="G1956" s="71"/>
    </row>
    <row r="1957" spans="2:7" x14ac:dyDescent="0.25">
      <c r="B1957" t="s">
        <v>2978</v>
      </c>
      <c r="C1957" t="s">
        <v>1704</v>
      </c>
      <c r="D1957">
        <v>24</v>
      </c>
      <c r="E1957">
        <v>108473</v>
      </c>
      <c r="F1957" s="71"/>
      <c r="G1957" s="71"/>
    </row>
    <row r="1958" spans="2:7" x14ac:dyDescent="0.25">
      <c r="B1958" t="s">
        <v>2978</v>
      </c>
      <c r="C1958" t="s">
        <v>1705</v>
      </c>
      <c r="D1958">
        <v>24</v>
      </c>
      <c r="E1958">
        <v>179604</v>
      </c>
      <c r="F1958" s="71"/>
      <c r="G1958" s="71"/>
    </row>
    <row r="1959" spans="2:7" x14ac:dyDescent="0.25">
      <c r="B1959" t="s">
        <v>2978</v>
      </c>
      <c r="C1959" t="s">
        <v>334</v>
      </c>
      <c r="D1959">
        <v>24</v>
      </c>
      <c r="E1959">
        <v>106407</v>
      </c>
      <c r="F1959" s="71"/>
      <c r="G1959" s="71"/>
    </row>
    <row r="1960" spans="2:7" x14ac:dyDescent="0.25">
      <c r="B1960" t="s">
        <v>2978</v>
      </c>
      <c r="C1960" t="s">
        <v>1706</v>
      </c>
      <c r="D1960">
        <v>24</v>
      </c>
      <c r="E1960">
        <v>108491</v>
      </c>
      <c r="F1960" s="71"/>
      <c r="G1960" s="71"/>
    </row>
    <row r="1961" spans="2:7" x14ac:dyDescent="0.25">
      <c r="B1961" t="s">
        <v>2978</v>
      </c>
      <c r="C1961" t="s">
        <v>1707</v>
      </c>
      <c r="D1961">
        <v>24</v>
      </c>
      <c r="E1961">
        <v>108552</v>
      </c>
      <c r="F1961" s="71"/>
      <c r="G1961" s="71"/>
    </row>
    <row r="1962" spans="2:7" x14ac:dyDescent="0.25">
      <c r="B1962" t="s">
        <v>2978</v>
      </c>
      <c r="C1962" t="s">
        <v>1708</v>
      </c>
      <c r="D1962">
        <v>24</v>
      </c>
      <c r="E1962">
        <v>108598</v>
      </c>
      <c r="F1962" s="71"/>
      <c r="G1962" s="71"/>
    </row>
    <row r="1963" spans="2:7" x14ac:dyDescent="0.25">
      <c r="B1963" t="s">
        <v>2978</v>
      </c>
      <c r="C1963" t="s">
        <v>1709</v>
      </c>
      <c r="D1963">
        <v>24</v>
      </c>
      <c r="E1963">
        <v>108614</v>
      </c>
      <c r="F1963" s="71"/>
      <c r="G1963" s="71"/>
    </row>
    <row r="1964" spans="2:7" x14ac:dyDescent="0.25">
      <c r="B1964" t="s">
        <v>2978</v>
      </c>
      <c r="C1964" t="s">
        <v>1710</v>
      </c>
      <c r="D1964">
        <v>24</v>
      </c>
      <c r="E1964">
        <v>108632</v>
      </c>
      <c r="F1964" s="71"/>
      <c r="G1964" s="71"/>
    </row>
    <row r="1965" spans="2:7" x14ac:dyDescent="0.25">
      <c r="B1965" t="s">
        <v>2978</v>
      </c>
      <c r="C1965" t="s">
        <v>1711</v>
      </c>
      <c r="D1965">
        <v>24</v>
      </c>
      <c r="E1965">
        <v>108669</v>
      </c>
      <c r="F1965" s="71"/>
      <c r="G1965" s="71"/>
    </row>
    <row r="1966" spans="2:7" x14ac:dyDescent="0.25">
      <c r="B1966" t="s">
        <v>2978</v>
      </c>
      <c r="C1966" t="s">
        <v>1712</v>
      </c>
      <c r="D1966">
        <v>24</v>
      </c>
      <c r="E1966">
        <v>108696</v>
      </c>
      <c r="F1966" s="71"/>
      <c r="G1966" s="71"/>
    </row>
    <row r="1967" spans="2:7" x14ac:dyDescent="0.25">
      <c r="B1967" t="s">
        <v>2978</v>
      </c>
      <c r="C1967" t="s">
        <v>1713</v>
      </c>
      <c r="D1967">
        <v>24</v>
      </c>
      <c r="E1967">
        <v>108794</v>
      </c>
      <c r="F1967" s="71"/>
      <c r="G1967" s="71"/>
    </row>
    <row r="1968" spans="2:7" x14ac:dyDescent="0.25">
      <c r="B1968" t="s">
        <v>2978</v>
      </c>
      <c r="C1968" t="s">
        <v>1411</v>
      </c>
      <c r="D1968">
        <v>24</v>
      </c>
      <c r="E1968">
        <v>108874</v>
      </c>
      <c r="F1968" s="71"/>
      <c r="G1968" s="71"/>
    </row>
    <row r="1969" spans="2:7" x14ac:dyDescent="0.25">
      <c r="B1969" t="s">
        <v>2978</v>
      </c>
      <c r="C1969" t="s">
        <v>1714</v>
      </c>
      <c r="D1969">
        <v>24</v>
      </c>
      <c r="E1969">
        <v>108918</v>
      </c>
      <c r="F1969" s="71"/>
      <c r="G1969" s="71"/>
    </row>
    <row r="1970" spans="2:7" x14ac:dyDescent="0.25">
      <c r="B1970" t="s">
        <v>2978</v>
      </c>
      <c r="C1970" t="s">
        <v>2856</v>
      </c>
      <c r="D1970">
        <v>24</v>
      </c>
      <c r="E1970">
        <v>108945</v>
      </c>
      <c r="F1970" s="71"/>
      <c r="G1970" s="71"/>
    </row>
    <row r="1971" spans="2:7" x14ac:dyDescent="0.25">
      <c r="B1971" t="s">
        <v>2978</v>
      </c>
      <c r="C1971" t="s">
        <v>1715</v>
      </c>
      <c r="D1971">
        <v>24</v>
      </c>
      <c r="E1971">
        <v>106620</v>
      </c>
      <c r="F1971" s="71"/>
      <c r="G1971" s="71"/>
    </row>
    <row r="1972" spans="2:7" x14ac:dyDescent="0.25">
      <c r="B1972" t="s">
        <v>2978</v>
      </c>
      <c r="C1972" t="s">
        <v>1716</v>
      </c>
      <c r="D1972">
        <v>24</v>
      </c>
      <c r="E1972">
        <v>108712</v>
      </c>
      <c r="F1972" s="71"/>
      <c r="G1972" s="71"/>
    </row>
    <row r="1973" spans="2:7" x14ac:dyDescent="0.25">
      <c r="B1973" t="s">
        <v>2978</v>
      </c>
      <c r="C1973" t="s">
        <v>572</v>
      </c>
      <c r="D1973">
        <v>24</v>
      </c>
      <c r="E1973">
        <v>179613</v>
      </c>
      <c r="F1973" s="71"/>
      <c r="G1973" s="71"/>
    </row>
    <row r="1974" spans="2:7" x14ac:dyDescent="0.25">
      <c r="B1974" t="s">
        <v>2978</v>
      </c>
      <c r="C1974" t="s">
        <v>1717</v>
      </c>
      <c r="D1974">
        <v>24</v>
      </c>
      <c r="E1974">
        <v>109096</v>
      </c>
      <c r="F1974" s="71"/>
      <c r="G1974" s="71"/>
    </row>
    <row r="1975" spans="2:7" x14ac:dyDescent="0.25">
      <c r="B1975" t="s">
        <v>2978</v>
      </c>
      <c r="C1975" t="s">
        <v>2857</v>
      </c>
      <c r="D1975">
        <v>24</v>
      </c>
      <c r="E1975">
        <v>109005</v>
      </c>
      <c r="F1975" s="71"/>
      <c r="G1975" s="71"/>
    </row>
    <row r="1976" spans="2:7" x14ac:dyDescent="0.25">
      <c r="B1976" t="s">
        <v>2978</v>
      </c>
      <c r="C1976" t="s">
        <v>1718</v>
      </c>
      <c r="D1976">
        <v>24</v>
      </c>
      <c r="E1976">
        <v>109041</v>
      </c>
      <c r="F1976" s="71"/>
      <c r="G1976" s="71"/>
    </row>
    <row r="1977" spans="2:7" x14ac:dyDescent="0.25">
      <c r="B1977" t="s">
        <v>2978</v>
      </c>
      <c r="C1977" t="s">
        <v>1719</v>
      </c>
      <c r="D1977">
        <v>24</v>
      </c>
      <c r="E1977">
        <v>106648</v>
      </c>
      <c r="F1977" s="71"/>
      <c r="G1977" s="71"/>
    </row>
    <row r="1978" spans="2:7" x14ac:dyDescent="0.25">
      <c r="B1978" t="s">
        <v>2978</v>
      </c>
      <c r="C1978" t="s">
        <v>1720</v>
      </c>
      <c r="D1978">
        <v>24</v>
      </c>
      <c r="E1978">
        <v>109354</v>
      </c>
      <c r="F1978" s="71"/>
      <c r="G1978" s="71"/>
    </row>
    <row r="1979" spans="2:7" x14ac:dyDescent="0.25">
      <c r="B1979" t="s">
        <v>2978</v>
      </c>
      <c r="C1979" t="s">
        <v>1721</v>
      </c>
      <c r="D1979">
        <v>24</v>
      </c>
      <c r="E1979">
        <v>109425</v>
      </c>
      <c r="F1979" s="71"/>
      <c r="G1979" s="71"/>
    </row>
    <row r="1980" spans="2:7" x14ac:dyDescent="0.25">
      <c r="B1980" t="s">
        <v>2978</v>
      </c>
      <c r="C1980" t="s">
        <v>1722</v>
      </c>
      <c r="D1980">
        <v>24</v>
      </c>
      <c r="E1980">
        <v>109504</v>
      </c>
      <c r="F1980" s="71"/>
      <c r="G1980" s="71"/>
    </row>
    <row r="1981" spans="2:7" x14ac:dyDescent="0.25">
      <c r="B1981" t="s">
        <v>2983</v>
      </c>
      <c r="F1981" s="71"/>
      <c r="G1981" s="71"/>
    </row>
    <row r="1982" spans="2:7" x14ac:dyDescent="0.25">
      <c r="B1982" t="s">
        <v>2975</v>
      </c>
      <c r="C1982" t="s">
        <v>1660</v>
      </c>
      <c r="D1982">
        <v>24</v>
      </c>
      <c r="E1982">
        <v>106318</v>
      </c>
      <c r="F1982" s="71"/>
      <c r="G1982" s="71"/>
    </row>
    <row r="1983" spans="2:7" x14ac:dyDescent="0.25">
      <c r="B1983" t="s">
        <v>2975</v>
      </c>
      <c r="C1983" t="s">
        <v>1661</v>
      </c>
      <c r="D1983">
        <v>24</v>
      </c>
      <c r="E1983">
        <v>106559</v>
      </c>
      <c r="F1983" s="71"/>
      <c r="G1983" s="71"/>
    </row>
    <row r="1984" spans="2:7" x14ac:dyDescent="0.25">
      <c r="B1984" t="s">
        <v>2975</v>
      </c>
      <c r="C1984" t="s">
        <v>1662</v>
      </c>
      <c r="D1984">
        <v>24</v>
      </c>
      <c r="E1984">
        <v>106684</v>
      </c>
      <c r="F1984" s="71"/>
      <c r="G1984" s="71"/>
    </row>
    <row r="1985" spans="1:7" x14ac:dyDescent="0.25">
      <c r="B1985" t="s">
        <v>2975</v>
      </c>
      <c r="C1985" t="s">
        <v>1663</v>
      </c>
      <c r="D1985">
        <v>24</v>
      </c>
      <c r="E1985">
        <v>106746</v>
      </c>
      <c r="F1985" s="71"/>
      <c r="G1985" s="71"/>
    </row>
    <row r="1986" spans="1:7" x14ac:dyDescent="0.25">
      <c r="B1986" t="s">
        <v>2975</v>
      </c>
      <c r="C1986" t="s">
        <v>1664</v>
      </c>
      <c r="D1986">
        <v>24</v>
      </c>
      <c r="E1986">
        <v>106782</v>
      </c>
      <c r="F1986" s="71"/>
      <c r="G1986" s="71"/>
    </row>
    <row r="1987" spans="1:7" x14ac:dyDescent="0.25">
      <c r="B1987" t="s">
        <v>2975</v>
      </c>
      <c r="C1987" t="s">
        <v>1665</v>
      </c>
      <c r="D1987">
        <v>24</v>
      </c>
      <c r="E1987">
        <v>108017</v>
      </c>
      <c r="F1987" s="71"/>
      <c r="G1987" s="71"/>
    </row>
    <row r="1988" spans="1:7" x14ac:dyDescent="0.25">
      <c r="B1988" t="s">
        <v>2975</v>
      </c>
      <c r="C1988" t="s">
        <v>1666</v>
      </c>
      <c r="D1988">
        <v>24</v>
      </c>
      <c r="E1988">
        <v>108892</v>
      </c>
      <c r="F1988" s="71"/>
      <c r="G1988" s="71"/>
    </row>
    <row r="1989" spans="1:7" x14ac:dyDescent="0.25">
      <c r="B1989" t="s">
        <v>2975</v>
      </c>
      <c r="C1989" t="s">
        <v>1667</v>
      </c>
      <c r="D1989">
        <v>24</v>
      </c>
      <c r="E1989">
        <v>108963</v>
      </c>
      <c r="F1989" s="71"/>
      <c r="G1989" s="71"/>
    </row>
    <row r="1990" spans="1:7" x14ac:dyDescent="0.25">
      <c r="B1990" t="s">
        <v>2975</v>
      </c>
      <c r="C1990" t="s">
        <v>1668</v>
      </c>
      <c r="D1990">
        <v>24</v>
      </c>
      <c r="E1990">
        <v>109176</v>
      </c>
      <c r="F1990" s="71"/>
      <c r="G1990" s="71"/>
    </row>
    <row r="1991" spans="1:7" x14ac:dyDescent="0.25">
      <c r="B1991" t="s">
        <v>2975</v>
      </c>
      <c r="C1991" t="s">
        <v>2853</v>
      </c>
      <c r="D1991">
        <v>24</v>
      </c>
      <c r="E1991">
        <v>106817</v>
      </c>
      <c r="F1991" s="71"/>
      <c r="G1991" s="71"/>
    </row>
    <row r="1992" spans="1:7" x14ac:dyDescent="0.25">
      <c r="B1992" t="s">
        <v>2975</v>
      </c>
      <c r="C1992" t="s">
        <v>1669</v>
      </c>
      <c r="D1992">
        <v>24</v>
      </c>
      <c r="E1992">
        <v>106461</v>
      </c>
      <c r="F1992" s="71"/>
      <c r="G1992" s="71"/>
    </row>
    <row r="1993" spans="1:7" x14ac:dyDescent="0.25">
      <c r="B1993" t="s">
        <v>2975</v>
      </c>
      <c r="C1993" t="s">
        <v>1670</v>
      </c>
      <c r="D1993">
        <v>24</v>
      </c>
      <c r="E1993">
        <v>109265</v>
      </c>
      <c r="F1993" s="71"/>
      <c r="G1993" s="71"/>
    </row>
    <row r="1994" spans="1:7" x14ac:dyDescent="0.25">
      <c r="B1994" t="s">
        <v>2975</v>
      </c>
      <c r="C1994" t="s">
        <v>1671</v>
      </c>
      <c r="D1994">
        <v>24</v>
      </c>
      <c r="E1994">
        <v>106979</v>
      </c>
      <c r="F1994" s="71"/>
      <c r="G1994" s="71"/>
    </row>
    <row r="1995" spans="1:7" x14ac:dyDescent="0.25">
      <c r="B1995" t="s">
        <v>2984</v>
      </c>
      <c r="F1995" s="71"/>
      <c r="G1995" s="71"/>
    </row>
    <row r="1996" spans="1:7" x14ac:dyDescent="0.25">
      <c r="A1996" t="s">
        <v>3021</v>
      </c>
      <c r="F1996" s="71"/>
      <c r="G1996" s="71"/>
    </row>
    <row r="1997" spans="1:7" x14ac:dyDescent="0.25">
      <c r="A1997" t="s">
        <v>2858</v>
      </c>
      <c r="B1997" t="s">
        <v>2978</v>
      </c>
      <c r="C1997" t="s">
        <v>2861</v>
      </c>
      <c r="D1997">
        <v>25</v>
      </c>
      <c r="E1997">
        <v>110571</v>
      </c>
      <c r="F1997" s="71"/>
      <c r="G1997" s="71"/>
    </row>
    <row r="1998" spans="1:7" x14ac:dyDescent="0.25">
      <c r="B1998" t="s">
        <v>2978</v>
      </c>
      <c r="C1998" t="s">
        <v>1727</v>
      </c>
      <c r="D1998">
        <v>25</v>
      </c>
      <c r="E1998">
        <v>110296</v>
      </c>
      <c r="F1998" s="71"/>
      <c r="G1998" s="71"/>
    </row>
    <row r="1999" spans="1:7" x14ac:dyDescent="0.25">
      <c r="B1999" t="s">
        <v>2978</v>
      </c>
      <c r="C1999" t="s">
        <v>1728</v>
      </c>
      <c r="D1999">
        <v>25</v>
      </c>
      <c r="E1999">
        <v>110535</v>
      </c>
      <c r="F1999" s="71"/>
      <c r="G1999" s="71"/>
    </row>
    <row r="2000" spans="1:7" x14ac:dyDescent="0.25">
      <c r="B2000" t="s">
        <v>2978</v>
      </c>
      <c r="C2000" t="s">
        <v>1729</v>
      </c>
      <c r="D2000">
        <v>25</v>
      </c>
      <c r="E2000">
        <v>110456</v>
      </c>
      <c r="F2000" s="71"/>
      <c r="G2000" s="71"/>
    </row>
    <row r="2001" spans="2:7" x14ac:dyDescent="0.25">
      <c r="B2001" t="s">
        <v>2978</v>
      </c>
      <c r="C2001" t="s">
        <v>2862</v>
      </c>
      <c r="D2001">
        <v>25</v>
      </c>
      <c r="E2001">
        <v>110688</v>
      </c>
      <c r="F2001" s="71"/>
      <c r="G2001" s="71"/>
    </row>
    <row r="2002" spans="2:7" x14ac:dyDescent="0.25">
      <c r="B2002" t="s">
        <v>2978</v>
      </c>
      <c r="C2002" t="s">
        <v>534</v>
      </c>
      <c r="D2002">
        <v>25</v>
      </c>
      <c r="E2002">
        <v>114060</v>
      </c>
      <c r="F2002" s="71"/>
      <c r="G2002" s="71"/>
    </row>
    <row r="2003" spans="2:7" x14ac:dyDescent="0.25">
      <c r="B2003" t="s">
        <v>2978</v>
      </c>
      <c r="C2003" t="s">
        <v>1730</v>
      </c>
      <c r="D2003">
        <v>25</v>
      </c>
      <c r="E2003">
        <v>110740</v>
      </c>
      <c r="F2003" s="71"/>
      <c r="G2003" s="71"/>
    </row>
    <row r="2004" spans="2:7" x14ac:dyDescent="0.25">
      <c r="B2004" t="s">
        <v>2978</v>
      </c>
      <c r="C2004" t="s">
        <v>1731</v>
      </c>
      <c r="D2004">
        <v>25</v>
      </c>
      <c r="E2004">
        <v>110820</v>
      </c>
      <c r="F2004" s="71"/>
      <c r="G2004" s="71"/>
    </row>
    <row r="2005" spans="2:7" x14ac:dyDescent="0.25">
      <c r="B2005" t="s">
        <v>2978</v>
      </c>
      <c r="C2005" t="s">
        <v>1732</v>
      </c>
      <c r="D2005">
        <v>25</v>
      </c>
      <c r="E2005">
        <v>110875</v>
      </c>
      <c r="F2005" s="71"/>
      <c r="G2005" s="71"/>
    </row>
    <row r="2006" spans="2:7" x14ac:dyDescent="0.25">
      <c r="B2006" t="s">
        <v>2978</v>
      </c>
      <c r="C2006" t="s">
        <v>1733</v>
      </c>
      <c r="D2006">
        <v>25</v>
      </c>
      <c r="E2006">
        <v>110946</v>
      </c>
      <c r="F2006" s="71"/>
      <c r="G2006" s="71"/>
    </row>
    <row r="2007" spans="2:7" x14ac:dyDescent="0.25">
      <c r="B2007" t="s">
        <v>2978</v>
      </c>
      <c r="C2007" t="s">
        <v>1734</v>
      </c>
      <c r="D2007">
        <v>25</v>
      </c>
      <c r="E2007">
        <v>111006</v>
      </c>
      <c r="F2007" s="71"/>
      <c r="G2007" s="71"/>
    </row>
    <row r="2008" spans="2:7" x14ac:dyDescent="0.25">
      <c r="B2008" t="s">
        <v>2978</v>
      </c>
      <c r="C2008" t="s">
        <v>1735</v>
      </c>
      <c r="D2008">
        <v>25</v>
      </c>
      <c r="E2008">
        <v>111097</v>
      </c>
      <c r="F2008" s="71"/>
      <c r="G2008" s="71"/>
    </row>
    <row r="2009" spans="2:7" x14ac:dyDescent="0.25">
      <c r="B2009" t="s">
        <v>2978</v>
      </c>
      <c r="C2009" t="s">
        <v>720</v>
      </c>
      <c r="D2009">
        <v>25</v>
      </c>
      <c r="E2009">
        <v>111220</v>
      </c>
      <c r="F2009" s="71"/>
      <c r="G2009" s="71"/>
    </row>
    <row r="2010" spans="2:7" x14ac:dyDescent="0.25">
      <c r="B2010" t="s">
        <v>2978</v>
      </c>
      <c r="C2010" t="s">
        <v>1736</v>
      </c>
      <c r="D2010">
        <v>25</v>
      </c>
      <c r="E2010">
        <v>111275</v>
      </c>
      <c r="F2010" s="71"/>
      <c r="G2010" s="71"/>
    </row>
    <row r="2011" spans="2:7" x14ac:dyDescent="0.25">
      <c r="B2011" t="s">
        <v>2978</v>
      </c>
      <c r="C2011" t="s">
        <v>1737</v>
      </c>
      <c r="D2011">
        <v>25</v>
      </c>
      <c r="E2011">
        <v>111417</v>
      </c>
      <c r="F2011" s="71"/>
      <c r="G2011" s="71"/>
    </row>
    <row r="2012" spans="2:7" x14ac:dyDescent="0.25">
      <c r="B2012" t="s">
        <v>2978</v>
      </c>
      <c r="C2012" t="s">
        <v>1738</v>
      </c>
      <c r="D2012">
        <v>25</v>
      </c>
      <c r="E2012">
        <v>111444</v>
      </c>
      <c r="F2012" s="71"/>
      <c r="G2012" s="71"/>
    </row>
    <row r="2013" spans="2:7" x14ac:dyDescent="0.25">
      <c r="B2013" t="s">
        <v>2978</v>
      </c>
      <c r="C2013" t="s">
        <v>2863</v>
      </c>
      <c r="D2013">
        <v>25</v>
      </c>
      <c r="E2013">
        <v>111550</v>
      </c>
      <c r="F2013" s="71"/>
      <c r="G2013" s="71"/>
    </row>
    <row r="2014" spans="2:7" x14ac:dyDescent="0.25">
      <c r="B2014" t="s">
        <v>2978</v>
      </c>
      <c r="C2014" t="s">
        <v>1739</v>
      </c>
      <c r="D2014">
        <v>25</v>
      </c>
      <c r="E2014">
        <v>111480</v>
      </c>
      <c r="F2014" s="71"/>
      <c r="G2014" s="71"/>
    </row>
    <row r="2015" spans="2:7" x14ac:dyDescent="0.25">
      <c r="B2015" t="s">
        <v>2978</v>
      </c>
      <c r="C2015" t="s">
        <v>1740</v>
      </c>
      <c r="D2015">
        <v>25</v>
      </c>
      <c r="E2015">
        <v>112904</v>
      </c>
      <c r="F2015" s="71"/>
      <c r="G2015" s="71"/>
    </row>
    <row r="2016" spans="2:7" x14ac:dyDescent="0.25">
      <c r="B2016" t="s">
        <v>2978</v>
      </c>
      <c r="C2016" t="s">
        <v>1741</v>
      </c>
      <c r="D2016">
        <v>25</v>
      </c>
      <c r="E2016">
        <v>111587</v>
      </c>
      <c r="F2016" s="71"/>
      <c r="G2016" s="71"/>
    </row>
    <row r="2017" spans="2:7" x14ac:dyDescent="0.25">
      <c r="B2017" t="s">
        <v>2978</v>
      </c>
      <c r="C2017" t="s">
        <v>1742</v>
      </c>
      <c r="D2017">
        <v>25</v>
      </c>
      <c r="E2017">
        <v>112245</v>
      </c>
      <c r="F2017" s="71"/>
      <c r="G2017" s="71"/>
    </row>
    <row r="2018" spans="2:7" x14ac:dyDescent="0.25">
      <c r="B2018" t="s">
        <v>2978</v>
      </c>
      <c r="C2018" t="s">
        <v>73</v>
      </c>
      <c r="D2018">
        <v>25</v>
      </c>
      <c r="E2018">
        <v>111685</v>
      </c>
      <c r="F2018" s="71"/>
      <c r="G2018" s="71"/>
    </row>
    <row r="2019" spans="2:7" x14ac:dyDescent="0.25">
      <c r="B2019" t="s">
        <v>2978</v>
      </c>
      <c r="C2019" t="s">
        <v>1743</v>
      </c>
      <c r="D2019">
        <v>25</v>
      </c>
      <c r="E2019">
        <v>111783</v>
      </c>
      <c r="F2019" s="71"/>
      <c r="G2019" s="71"/>
    </row>
    <row r="2020" spans="2:7" x14ac:dyDescent="0.25">
      <c r="B2020" t="s">
        <v>2978</v>
      </c>
      <c r="C2020" t="s">
        <v>1744</v>
      </c>
      <c r="D2020">
        <v>25</v>
      </c>
      <c r="E2020">
        <v>111818</v>
      </c>
      <c r="F2020" s="71"/>
      <c r="G2020" s="71"/>
    </row>
    <row r="2021" spans="2:7" x14ac:dyDescent="0.25">
      <c r="B2021" t="s">
        <v>2978</v>
      </c>
      <c r="C2021" t="s">
        <v>1176</v>
      </c>
      <c r="D2021">
        <v>25</v>
      </c>
      <c r="E2021">
        <v>111863</v>
      </c>
      <c r="F2021" s="71"/>
      <c r="G2021" s="71"/>
    </row>
    <row r="2022" spans="2:7" x14ac:dyDescent="0.25">
      <c r="B2022" t="s">
        <v>2978</v>
      </c>
      <c r="C2022" t="s">
        <v>1745</v>
      </c>
      <c r="D2022">
        <v>25</v>
      </c>
      <c r="E2022">
        <v>111916</v>
      </c>
      <c r="F2022" s="71"/>
      <c r="G2022" s="71"/>
    </row>
    <row r="2023" spans="2:7" x14ac:dyDescent="0.25">
      <c r="B2023" t="s">
        <v>2978</v>
      </c>
      <c r="C2023" t="s">
        <v>1582</v>
      </c>
      <c r="D2023">
        <v>25</v>
      </c>
      <c r="E2023">
        <v>111989</v>
      </c>
      <c r="F2023" s="71"/>
      <c r="G2023" s="71"/>
    </row>
    <row r="2024" spans="2:7" x14ac:dyDescent="0.25">
      <c r="B2024" t="s">
        <v>2978</v>
      </c>
      <c r="C2024" t="s">
        <v>1746</v>
      </c>
      <c r="D2024">
        <v>25</v>
      </c>
      <c r="E2024">
        <v>112030</v>
      </c>
      <c r="F2024" s="71"/>
      <c r="G2024" s="71"/>
    </row>
    <row r="2025" spans="2:7" x14ac:dyDescent="0.25">
      <c r="B2025" t="s">
        <v>2978</v>
      </c>
      <c r="C2025" t="s">
        <v>1747</v>
      </c>
      <c r="D2025">
        <v>25</v>
      </c>
      <c r="E2025">
        <v>112076</v>
      </c>
      <c r="F2025" s="71"/>
      <c r="G2025" s="71"/>
    </row>
    <row r="2026" spans="2:7" x14ac:dyDescent="0.25">
      <c r="B2026" t="s">
        <v>2978</v>
      </c>
      <c r="C2026" t="s">
        <v>1748</v>
      </c>
      <c r="D2026">
        <v>25</v>
      </c>
      <c r="E2026">
        <v>112129</v>
      </c>
      <c r="F2026" s="71"/>
      <c r="G2026" s="71"/>
    </row>
    <row r="2027" spans="2:7" x14ac:dyDescent="0.25">
      <c r="B2027" t="s">
        <v>2978</v>
      </c>
      <c r="C2027" t="s">
        <v>1749</v>
      </c>
      <c r="D2027">
        <v>25</v>
      </c>
      <c r="E2027">
        <v>112263</v>
      </c>
      <c r="F2027" s="71"/>
      <c r="G2027" s="71"/>
    </row>
    <row r="2028" spans="2:7" x14ac:dyDescent="0.25">
      <c r="B2028" t="s">
        <v>2978</v>
      </c>
      <c r="C2028" t="s">
        <v>1750</v>
      </c>
      <c r="D2028">
        <v>25</v>
      </c>
      <c r="E2028">
        <v>112334</v>
      </c>
      <c r="F2028" s="71"/>
      <c r="G2028" s="71"/>
    </row>
    <row r="2029" spans="2:7" x14ac:dyDescent="0.25">
      <c r="B2029" t="s">
        <v>2978</v>
      </c>
      <c r="C2029" t="s">
        <v>1751</v>
      </c>
      <c r="D2029">
        <v>25</v>
      </c>
      <c r="E2029">
        <v>112370</v>
      </c>
      <c r="F2029" s="71"/>
      <c r="G2029" s="71"/>
    </row>
    <row r="2030" spans="2:7" x14ac:dyDescent="0.25">
      <c r="B2030" t="s">
        <v>2978</v>
      </c>
      <c r="C2030" t="s">
        <v>2864</v>
      </c>
      <c r="D2030">
        <v>25</v>
      </c>
      <c r="E2030">
        <v>112469</v>
      </c>
      <c r="F2030" s="71"/>
      <c r="G2030" s="71"/>
    </row>
    <row r="2031" spans="2:7" x14ac:dyDescent="0.25">
      <c r="B2031" t="s">
        <v>2978</v>
      </c>
      <c r="C2031" t="s">
        <v>1752</v>
      </c>
      <c r="D2031">
        <v>25</v>
      </c>
      <c r="E2031">
        <v>112548</v>
      </c>
      <c r="F2031" s="71"/>
      <c r="G2031" s="71"/>
    </row>
    <row r="2032" spans="2:7" x14ac:dyDescent="0.25">
      <c r="B2032" t="s">
        <v>2978</v>
      </c>
      <c r="C2032" t="s">
        <v>156</v>
      </c>
      <c r="D2032">
        <v>25</v>
      </c>
      <c r="E2032">
        <v>112600</v>
      </c>
      <c r="F2032" s="71"/>
      <c r="G2032" s="71"/>
    </row>
    <row r="2033" spans="2:7" x14ac:dyDescent="0.25">
      <c r="B2033" t="s">
        <v>2978</v>
      </c>
      <c r="C2033" t="s">
        <v>1753</v>
      </c>
      <c r="D2033">
        <v>25</v>
      </c>
      <c r="E2033">
        <v>112664</v>
      </c>
      <c r="F2033" s="71"/>
      <c r="G2033" s="71"/>
    </row>
    <row r="2034" spans="2:7" x14ac:dyDescent="0.25">
      <c r="B2034" t="s">
        <v>2978</v>
      </c>
      <c r="C2034" t="s">
        <v>2865</v>
      </c>
      <c r="D2034">
        <v>25</v>
      </c>
      <c r="E2034">
        <v>112744</v>
      </c>
      <c r="F2034" s="71"/>
      <c r="G2034" s="71"/>
    </row>
    <row r="2035" spans="2:7" x14ac:dyDescent="0.25">
      <c r="B2035" t="s">
        <v>2978</v>
      </c>
      <c r="C2035" t="s">
        <v>2866</v>
      </c>
      <c r="D2035">
        <v>25</v>
      </c>
      <c r="E2035">
        <v>110027</v>
      </c>
      <c r="F2035" s="71"/>
      <c r="G2035" s="71"/>
    </row>
    <row r="2036" spans="2:7" x14ac:dyDescent="0.25">
      <c r="B2036" t="s">
        <v>2978</v>
      </c>
      <c r="C2036" t="s">
        <v>1754</v>
      </c>
      <c r="D2036">
        <v>25</v>
      </c>
      <c r="E2036">
        <v>112771</v>
      </c>
      <c r="F2036" s="71"/>
      <c r="G2036" s="71"/>
    </row>
    <row r="2037" spans="2:7" x14ac:dyDescent="0.25">
      <c r="B2037" t="s">
        <v>2978</v>
      </c>
      <c r="C2037" t="s">
        <v>797</v>
      </c>
      <c r="D2037">
        <v>25</v>
      </c>
      <c r="E2037">
        <v>112806</v>
      </c>
      <c r="F2037" s="71"/>
      <c r="G2037" s="71"/>
    </row>
    <row r="2038" spans="2:7" x14ac:dyDescent="0.25">
      <c r="B2038" t="s">
        <v>2978</v>
      </c>
      <c r="C2038" t="s">
        <v>1755</v>
      </c>
      <c r="D2038">
        <v>25</v>
      </c>
      <c r="E2038">
        <v>112879</v>
      </c>
      <c r="F2038" s="71"/>
      <c r="G2038" s="71"/>
    </row>
    <row r="2039" spans="2:7" x14ac:dyDescent="0.25">
      <c r="B2039" t="s">
        <v>2978</v>
      </c>
      <c r="C2039" t="s">
        <v>1756</v>
      </c>
      <c r="D2039">
        <v>25</v>
      </c>
      <c r="E2039">
        <v>112959</v>
      </c>
      <c r="F2039" s="71"/>
      <c r="G2039" s="71"/>
    </row>
    <row r="2040" spans="2:7" x14ac:dyDescent="0.25">
      <c r="B2040" t="s">
        <v>2978</v>
      </c>
      <c r="C2040" t="s">
        <v>1757</v>
      </c>
      <c r="D2040">
        <v>25</v>
      </c>
      <c r="E2040">
        <v>112995</v>
      </c>
      <c r="F2040" s="71"/>
      <c r="G2040" s="71"/>
    </row>
    <row r="2041" spans="2:7" x14ac:dyDescent="0.25">
      <c r="B2041" t="s">
        <v>2978</v>
      </c>
      <c r="C2041" t="s">
        <v>1758</v>
      </c>
      <c r="D2041">
        <v>25</v>
      </c>
      <c r="E2041">
        <v>113153</v>
      </c>
      <c r="F2041" s="71"/>
      <c r="G2041" s="71"/>
    </row>
    <row r="2042" spans="2:7" x14ac:dyDescent="0.25">
      <c r="B2042" t="s">
        <v>2978</v>
      </c>
      <c r="C2042" t="s">
        <v>1759</v>
      </c>
      <c r="D2042">
        <v>25</v>
      </c>
      <c r="E2042">
        <v>113206</v>
      </c>
      <c r="F2042" s="71"/>
      <c r="G2042" s="71"/>
    </row>
    <row r="2043" spans="2:7" x14ac:dyDescent="0.25">
      <c r="B2043" t="s">
        <v>2978</v>
      </c>
      <c r="C2043" t="s">
        <v>1760</v>
      </c>
      <c r="D2043">
        <v>25</v>
      </c>
      <c r="E2043">
        <v>113233</v>
      </c>
      <c r="F2043" s="71"/>
      <c r="G2043" s="71"/>
    </row>
    <row r="2044" spans="2:7" x14ac:dyDescent="0.25">
      <c r="B2044" t="s">
        <v>2978</v>
      </c>
      <c r="C2044" t="s">
        <v>1761</v>
      </c>
      <c r="D2044">
        <v>25</v>
      </c>
      <c r="E2044">
        <v>113395</v>
      </c>
      <c r="F2044" s="71"/>
      <c r="G2044" s="71"/>
    </row>
    <row r="2045" spans="2:7" x14ac:dyDescent="0.25">
      <c r="B2045" t="s">
        <v>2978</v>
      </c>
      <c r="C2045" t="s">
        <v>1762</v>
      </c>
      <c r="D2045">
        <v>25</v>
      </c>
      <c r="E2045">
        <v>113466</v>
      </c>
      <c r="F2045" s="71"/>
      <c r="G2045" s="71"/>
    </row>
    <row r="2046" spans="2:7" x14ac:dyDescent="0.25">
      <c r="B2046" t="s">
        <v>2978</v>
      </c>
      <c r="C2046" t="s">
        <v>1763</v>
      </c>
      <c r="D2046">
        <v>25</v>
      </c>
      <c r="E2046">
        <v>113493</v>
      </c>
      <c r="F2046" s="71"/>
      <c r="G2046" s="71"/>
    </row>
    <row r="2047" spans="2:7" x14ac:dyDescent="0.25">
      <c r="B2047" t="s">
        <v>2978</v>
      </c>
      <c r="C2047" t="s">
        <v>513</v>
      </c>
      <c r="D2047">
        <v>25</v>
      </c>
      <c r="E2047">
        <v>109826</v>
      </c>
      <c r="F2047" s="71"/>
      <c r="G2047" s="71"/>
    </row>
    <row r="2048" spans="2:7" x14ac:dyDescent="0.25">
      <c r="B2048" t="s">
        <v>2978</v>
      </c>
      <c r="C2048" t="s">
        <v>1717</v>
      </c>
      <c r="D2048">
        <v>25</v>
      </c>
      <c r="E2048">
        <v>113625</v>
      </c>
      <c r="F2048" s="71"/>
      <c r="G2048" s="71"/>
    </row>
    <row r="2049" spans="2:7" x14ac:dyDescent="0.25">
      <c r="B2049" t="s">
        <v>2978</v>
      </c>
      <c r="C2049" t="s">
        <v>1764</v>
      </c>
      <c r="D2049">
        <v>25</v>
      </c>
      <c r="E2049">
        <v>113698</v>
      </c>
      <c r="F2049" s="71"/>
      <c r="G2049" s="71"/>
    </row>
    <row r="2050" spans="2:7" x14ac:dyDescent="0.25">
      <c r="B2050" t="s">
        <v>2978</v>
      </c>
      <c r="C2050" t="s">
        <v>2867</v>
      </c>
      <c r="D2050">
        <v>25</v>
      </c>
      <c r="E2050">
        <v>113518</v>
      </c>
      <c r="F2050" s="71"/>
      <c r="G2050" s="71"/>
    </row>
    <row r="2051" spans="2:7" x14ac:dyDescent="0.25">
      <c r="B2051" t="s">
        <v>2978</v>
      </c>
      <c r="C2051" t="s">
        <v>1765</v>
      </c>
      <c r="D2051">
        <v>25</v>
      </c>
      <c r="E2051">
        <v>113607</v>
      </c>
      <c r="F2051" s="71"/>
      <c r="G2051" s="71"/>
    </row>
    <row r="2052" spans="2:7" x14ac:dyDescent="0.25">
      <c r="B2052" t="s">
        <v>2978</v>
      </c>
      <c r="C2052" t="s">
        <v>2868</v>
      </c>
      <c r="D2052">
        <v>25</v>
      </c>
      <c r="E2052">
        <v>113732</v>
      </c>
      <c r="F2052" s="71"/>
      <c r="G2052" s="71"/>
    </row>
    <row r="2053" spans="2:7" x14ac:dyDescent="0.25">
      <c r="B2053" t="s">
        <v>2978</v>
      </c>
      <c r="C2053" t="s">
        <v>1766</v>
      </c>
      <c r="D2053">
        <v>25</v>
      </c>
      <c r="E2053">
        <v>113849</v>
      </c>
      <c r="F2053" s="71"/>
      <c r="G2053" s="71"/>
    </row>
    <row r="2054" spans="2:7" x14ac:dyDescent="0.25">
      <c r="B2054" t="s">
        <v>2978</v>
      </c>
      <c r="C2054" t="s">
        <v>2869</v>
      </c>
      <c r="D2054">
        <v>25</v>
      </c>
      <c r="E2054">
        <v>113894</v>
      </c>
      <c r="F2054" s="71"/>
      <c r="G2054" s="71"/>
    </row>
    <row r="2055" spans="2:7" x14ac:dyDescent="0.25">
      <c r="B2055" t="s">
        <v>2978</v>
      </c>
      <c r="C2055" t="s">
        <v>1767</v>
      </c>
      <c r="D2055">
        <v>25</v>
      </c>
      <c r="E2055">
        <v>113929</v>
      </c>
      <c r="F2055" s="71"/>
      <c r="G2055" s="71"/>
    </row>
    <row r="2056" spans="2:7" x14ac:dyDescent="0.25">
      <c r="B2056" t="s">
        <v>2978</v>
      </c>
      <c r="C2056" t="s">
        <v>1768</v>
      </c>
      <c r="D2056">
        <v>25</v>
      </c>
      <c r="E2056">
        <v>113974</v>
      </c>
      <c r="F2056" s="71"/>
      <c r="G2056" s="71"/>
    </row>
    <row r="2057" spans="2:7" x14ac:dyDescent="0.25">
      <c r="B2057" t="s">
        <v>2978</v>
      </c>
      <c r="C2057" t="s">
        <v>1769</v>
      </c>
      <c r="D2057">
        <v>25</v>
      </c>
      <c r="E2057">
        <v>114079</v>
      </c>
      <c r="F2057" s="71"/>
      <c r="G2057" s="71"/>
    </row>
    <row r="2058" spans="2:7" x14ac:dyDescent="0.25">
      <c r="B2058" t="s">
        <v>2983</v>
      </c>
      <c r="F2058" s="71"/>
      <c r="G2058" s="71"/>
    </row>
    <row r="2059" spans="2:7" x14ac:dyDescent="0.25">
      <c r="B2059" t="s">
        <v>2975</v>
      </c>
      <c r="C2059" t="s">
        <v>1723</v>
      </c>
      <c r="D2059">
        <v>25</v>
      </c>
      <c r="E2059">
        <v>109773</v>
      </c>
      <c r="F2059" s="71"/>
      <c r="G2059" s="71"/>
    </row>
    <row r="2060" spans="2:7" x14ac:dyDescent="0.25">
      <c r="B2060" t="s">
        <v>2975</v>
      </c>
      <c r="C2060" t="s">
        <v>1724</v>
      </c>
      <c r="D2060">
        <v>25</v>
      </c>
      <c r="E2060">
        <v>110063</v>
      </c>
      <c r="F2060" s="71"/>
      <c r="G2060" s="71"/>
    </row>
    <row r="2061" spans="2:7" x14ac:dyDescent="0.25">
      <c r="B2061" t="s">
        <v>2975</v>
      </c>
      <c r="C2061" t="s">
        <v>1725</v>
      </c>
      <c r="D2061">
        <v>25</v>
      </c>
      <c r="E2061">
        <v>109924</v>
      </c>
      <c r="F2061" s="71"/>
      <c r="G2061" s="71"/>
    </row>
    <row r="2062" spans="2:7" x14ac:dyDescent="0.25">
      <c r="B2062" t="s">
        <v>2975</v>
      </c>
      <c r="C2062" t="s">
        <v>1726</v>
      </c>
      <c r="D2062">
        <v>25</v>
      </c>
      <c r="E2062">
        <v>110116</v>
      </c>
      <c r="F2062" s="71"/>
      <c r="G2062" s="71"/>
    </row>
    <row r="2063" spans="2:7" x14ac:dyDescent="0.25">
      <c r="B2063" t="s">
        <v>2975</v>
      </c>
      <c r="C2063" t="s">
        <v>2860</v>
      </c>
      <c r="D2063">
        <v>25</v>
      </c>
      <c r="E2063">
        <v>110232</v>
      </c>
      <c r="F2063" s="71"/>
      <c r="G2063" s="71"/>
    </row>
    <row r="2064" spans="2:7" x14ac:dyDescent="0.25">
      <c r="B2064" t="s">
        <v>2984</v>
      </c>
      <c r="F2064" s="71"/>
      <c r="G2064" s="71"/>
    </row>
    <row r="2065" spans="1:7" x14ac:dyDescent="0.25">
      <c r="A2065" t="s">
        <v>3022</v>
      </c>
      <c r="F2065" s="71"/>
      <c r="G2065" s="71"/>
    </row>
    <row r="2066" spans="1:7" x14ac:dyDescent="0.25">
      <c r="A2066" t="s">
        <v>2870</v>
      </c>
      <c r="B2066" t="s">
        <v>2978</v>
      </c>
      <c r="C2066" t="s">
        <v>1780</v>
      </c>
      <c r="D2066">
        <v>26</v>
      </c>
      <c r="E2066">
        <v>114970</v>
      </c>
      <c r="F2066" s="71"/>
      <c r="G2066" s="71"/>
    </row>
    <row r="2067" spans="1:7" x14ac:dyDescent="0.25">
      <c r="B2067" t="s">
        <v>2978</v>
      </c>
      <c r="C2067" t="s">
        <v>1781</v>
      </c>
      <c r="D2067">
        <v>26</v>
      </c>
      <c r="E2067">
        <v>115076</v>
      </c>
      <c r="F2067" s="71"/>
      <c r="G2067" s="71"/>
    </row>
    <row r="2068" spans="1:7" x14ac:dyDescent="0.25">
      <c r="B2068" t="s">
        <v>2978</v>
      </c>
      <c r="C2068" t="s">
        <v>591</v>
      </c>
      <c r="D2068">
        <v>26</v>
      </c>
      <c r="E2068">
        <v>114603</v>
      </c>
      <c r="F2068" s="71"/>
      <c r="G2068" s="71"/>
    </row>
    <row r="2069" spans="1:7" x14ac:dyDescent="0.25">
      <c r="B2069" t="s">
        <v>2978</v>
      </c>
      <c r="C2069" t="s">
        <v>47</v>
      </c>
      <c r="D2069">
        <v>26</v>
      </c>
      <c r="E2069">
        <v>115147</v>
      </c>
      <c r="F2069" s="71"/>
      <c r="G2069" s="71"/>
    </row>
    <row r="2070" spans="1:7" x14ac:dyDescent="0.25">
      <c r="B2070" t="s">
        <v>2978</v>
      </c>
      <c r="C2070" t="s">
        <v>1782</v>
      </c>
      <c r="D2070">
        <v>26</v>
      </c>
      <c r="E2070">
        <v>115183</v>
      </c>
      <c r="F2070" s="71"/>
      <c r="G2070" s="71"/>
    </row>
    <row r="2071" spans="1:7" x14ac:dyDescent="0.25">
      <c r="B2071" t="s">
        <v>2978</v>
      </c>
      <c r="C2071" t="s">
        <v>1783</v>
      </c>
      <c r="D2071">
        <v>26</v>
      </c>
      <c r="E2071">
        <v>115236</v>
      </c>
      <c r="F2071" s="71"/>
      <c r="G2071" s="71"/>
    </row>
    <row r="2072" spans="1:7" x14ac:dyDescent="0.25">
      <c r="B2072" t="s">
        <v>2978</v>
      </c>
      <c r="C2072" t="s">
        <v>1784</v>
      </c>
      <c r="D2072">
        <v>26</v>
      </c>
      <c r="E2072">
        <v>115575</v>
      </c>
      <c r="F2072" s="71"/>
      <c r="G2072" s="71"/>
    </row>
    <row r="2073" spans="1:7" x14ac:dyDescent="0.25">
      <c r="B2073" t="s">
        <v>2978</v>
      </c>
      <c r="C2073" t="s">
        <v>1785</v>
      </c>
      <c r="D2073">
        <v>26</v>
      </c>
      <c r="E2073">
        <v>115307</v>
      </c>
      <c r="F2073" s="71"/>
      <c r="G2073" s="71"/>
    </row>
    <row r="2074" spans="1:7" x14ac:dyDescent="0.25">
      <c r="B2074" t="s">
        <v>2978</v>
      </c>
      <c r="C2074" t="s">
        <v>1727</v>
      </c>
      <c r="D2074">
        <v>26</v>
      </c>
      <c r="E2074">
        <v>115600</v>
      </c>
      <c r="F2074" s="71"/>
      <c r="G2074" s="71"/>
    </row>
    <row r="2075" spans="1:7" x14ac:dyDescent="0.25">
      <c r="B2075" t="s">
        <v>2978</v>
      </c>
      <c r="C2075" t="s">
        <v>1786</v>
      </c>
      <c r="D2075">
        <v>26</v>
      </c>
      <c r="E2075">
        <v>115637</v>
      </c>
      <c r="F2075" s="71"/>
      <c r="G2075" s="71"/>
    </row>
    <row r="2076" spans="1:7" x14ac:dyDescent="0.25">
      <c r="B2076" t="s">
        <v>2978</v>
      </c>
      <c r="C2076" t="s">
        <v>1787</v>
      </c>
      <c r="D2076">
        <v>26</v>
      </c>
      <c r="E2076">
        <v>115389</v>
      </c>
      <c r="F2076" s="71"/>
      <c r="G2076" s="71"/>
    </row>
    <row r="2077" spans="1:7" x14ac:dyDescent="0.25">
      <c r="B2077" t="s">
        <v>2978</v>
      </c>
      <c r="C2077" t="s">
        <v>1788</v>
      </c>
      <c r="D2077">
        <v>26</v>
      </c>
      <c r="E2077">
        <v>115520</v>
      </c>
      <c r="F2077" s="71"/>
      <c r="G2077" s="71"/>
    </row>
    <row r="2078" spans="1:7" x14ac:dyDescent="0.25">
      <c r="B2078" t="s">
        <v>2978</v>
      </c>
      <c r="C2078" t="s">
        <v>1789</v>
      </c>
      <c r="D2078">
        <v>26</v>
      </c>
      <c r="E2078">
        <v>115708</v>
      </c>
      <c r="F2078" s="71"/>
      <c r="G2078" s="71"/>
    </row>
    <row r="2079" spans="1:7" x14ac:dyDescent="0.25">
      <c r="B2079" t="s">
        <v>2978</v>
      </c>
      <c r="C2079" t="s">
        <v>1790</v>
      </c>
      <c r="D2079">
        <v>26</v>
      </c>
      <c r="E2079">
        <v>120511</v>
      </c>
      <c r="F2079" s="71"/>
      <c r="G2079" s="71"/>
    </row>
    <row r="2080" spans="1:7" x14ac:dyDescent="0.25">
      <c r="B2080" t="s">
        <v>2978</v>
      </c>
      <c r="C2080" t="s">
        <v>1791</v>
      </c>
      <c r="D2080">
        <v>26</v>
      </c>
      <c r="E2080">
        <v>115771</v>
      </c>
      <c r="F2080" s="71"/>
      <c r="G2080" s="71"/>
    </row>
    <row r="2081" spans="2:7" x14ac:dyDescent="0.25">
      <c r="B2081" t="s">
        <v>2978</v>
      </c>
      <c r="C2081" t="s">
        <v>1792</v>
      </c>
      <c r="D2081">
        <v>26</v>
      </c>
      <c r="E2081">
        <v>115824</v>
      </c>
      <c r="F2081" s="71"/>
      <c r="G2081" s="71"/>
    </row>
    <row r="2082" spans="2:7" x14ac:dyDescent="0.25">
      <c r="B2082" t="s">
        <v>2978</v>
      </c>
      <c r="C2082" t="s">
        <v>2873</v>
      </c>
      <c r="D2082">
        <v>26</v>
      </c>
      <c r="E2082">
        <v>115897</v>
      </c>
      <c r="F2082" s="71"/>
      <c r="G2082" s="71"/>
    </row>
    <row r="2083" spans="2:7" x14ac:dyDescent="0.25">
      <c r="B2083" t="s">
        <v>2978</v>
      </c>
      <c r="C2083" t="s">
        <v>765</v>
      </c>
      <c r="D2083">
        <v>26</v>
      </c>
      <c r="E2083">
        <v>115851</v>
      </c>
      <c r="F2083" s="71"/>
      <c r="G2083" s="71"/>
    </row>
    <row r="2084" spans="2:7" x14ac:dyDescent="0.25">
      <c r="B2084" t="s">
        <v>2978</v>
      </c>
      <c r="C2084" t="s">
        <v>2874</v>
      </c>
      <c r="D2084">
        <v>26</v>
      </c>
      <c r="E2084">
        <v>115959</v>
      </c>
      <c r="F2084" s="71"/>
      <c r="G2084" s="71"/>
    </row>
    <row r="2085" spans="2:7" x14ac:dyDescent="0.25">
      <c r="B2085" t="s">
        <v>2978</v>
      </c>
      <c r="C2085" t="s">
        <v>1793</v>
      </c>
      <c r="D2085">
        <v>26</v>
      </c>
      <c r="E2085">
        <v>116046</v>
      </c>
      <c r="F2085" s="71"/>
      <c r="G2085" s="71"/>
    </row>
    <row r="2086" spans="2:7" x14ac:dyDescent="0.25">
      <c r="B2086" t="s">
        <v>2978</v>
      </c>
      <c r="C2086" t="s">
        <v>1794</v>
      </c>
      <c r="D2086">
        <v>26</v>
      </c>
      <c r="E2086">
        <v>120478</v>
      </c>
      <c r="F2086" s="71"/>
      <c r="G2086" s="71"/>
    </row>
    <row r="2087" spans="2:7" x14ac:dyDescent="0.25">
      <c r="B2087" t="s">
        <v>2978</v>
      </c>
      <c r="C2087" t="s">
        <v>1795</v>
      </c>
      <c r="D2087">
        <v>26</v>
      </c>
      <c r="E2087">
        <v>116126</v>
      </c>
      <c r="F2087" s="71"/>
      <c r="G2087" s="71"/>
    </row>
    <row r="2088" spans="2:7" x14ac:dyDescent="0.25">
      <c r="B2088" t="s">
        <v>2978</v>
      </c>
      <c r="C2088" t="s">
        <v>2875</v>
      </c>
      <c r="D2088">
        <v>26</v>
      </c>
      <c r="E2088">
        <v>116171</v>
      </c>
      <c r="F2088" s="71"/>
      <c r="G2088" s="71"/>
    </row>
    <row r="2089" spans="2:7" x14ac:dyDescent="0.25">
      <c r="B2089" t="s">
        <v>2978</v>
      </c>
      <c r="C2089" t="s">
        <v>1796</v>
      </c>
      <c r="D2089">
        <v>26</v>
      </c>
      <c r="E2089">
        <v>120487</v>
      </c>
      <c r="F2089" s="71"/>
      <c r="G2089" s="71"/>
    </row>
    <row r="2090" spans="2:7" x14ac:dyDescent="0.25">
      <c r="B2090" t="s">
        <v>2978</v>
      </c>
      <c r="C2090" t="s">
        <v>1797</v>
      </c>
      <c r="D2090">
        <v>26</v>
      </c>
      <c r="E2090">
        <v>116224</v>
      </c>
      <c r="F2090" s="71"/>
      <c r="G2090" s="71"/>
    </row>
    <row r="2091" spans="2:7" x14ac:dyDescent="0.25">
      <c r="B2091" t="s">
        <v>2978</v>
      </c>
      <c r="C2091" t="s">
        <v>1798</v>
      </c>
      <c r="D2091">
        <v>26</v>
      </c>
      <c r="E2091">
        <v>116288</v>
      </c>
      <c r="F2091" s="71"/>
      <c r="G2091" s="71"/>
    </row>
    <row r="2092" spans="2:7" x14ac:dyDescent="0.25">
      <c r="B2092" t="s">
        <v>2978</v>
      </c>
      <c r="C2092" t="s">
        <v>1799</v>
      </c>
      <c r="D2092">
        <v>26</v>
      </c>
      <c r="E2092">
        <v>116340</v>
      </c>
      <c r="F2092" s="71"/>
      <c r="G2092" s="71"/>
    </row>
    <row r="2093" spans="2:7" x14ac:dyDescent="0.25">
      <c r="B2093" t="s">
        <v>2978</v>
      </c>
      <c r="C2093" t="s">
        <v>605</v>
      </c>
      <c r="D2093">
        <v>26</v>
      </c>
      <c r="E2093">
        <v>114355</v>
      </c>
      <c r="F2093" s="71"/>
      <c r="G2093" s="71"/>
    </row>
    <row r="2094" spans="2:7" x14ac:dyDescent="0.25">
      <c r="B2094" t="s">
        <v>2978</v>
      </c>
      <c r="C2094" t="s">
        <v>1800</v>
      </c>
      <c r="D2094">
        <v>26</v>
      </c>
      <c r="E2094">
        <v>116395</v>
      </c>
      <c r="F2094" s="71"/>
      <c r="G2094" s="71"/>
    </row>
    <row r="2095" spans="2:7" x14ac:dyDescent="0.25">
      <c r="B2095" t="s">
        <v>2978</v>
      </c>
      <c r="C2095" t="s">
        <v>1801</v>
      </c>
      <c r="D2095">
        <v>26</v>
      </c>
      <c r="E2095">
        <v>116439</v>
      </c>
      <c r="F2095" s="71"/>
      <c r="G2095" s="71"/>
    </row>
    <row r="2096" spans="2:7" x14ac:dyDescent="0.25">
      <c r="B2096" t="s">
        <v>2978</v>
      </c>
      <c r="C2096" t="s">
        <v>1802</v>
      </c>
      <c r="D2096">
        <v>26</v>
      </c>
      <c r="E2096">
        <v>116493</v>
      </c>
      <c r="F2096" s="71"/>
      <c r="G2096" s="71"/>
    </row>
    <row r="2097" spans="2:7" x14ac:dyDescent="0.25">
      <c r="B2097" t="s">
        <v>2978</v>
      </c>
      <c r="C2097" t="s">
        <v>1803</v>
      </c>
      <c r="D2097">
        <v>26</v>
      </c>
      <c r="E2097">
        <v>116545</v>
      </c>
      <c r="F2097" s="71"/>
      <c r="G2097" s="71"/>
    </row>
    <row r="2098" spans="2:7" x14ac:dyDescent="0.25">
      <c r="B2098" t="s">
        <v>2978</v>
      </c>
      <c r="C2098" t="s">
        <v>1804</v>
      </c>
      <c r="D2098">
        <v>26</v>
      </c>
      <c r="E2098">
        <v>116590</v>
      </c>
      <c r="F2098" s="71"/>
      <c r="G2098" s="71"/>
    </row>
    <row r="2099" spans="2:7" x14ac:dyDescent="0.25">
      <c r="B2099" t="s">
        <v>2978</v>
      </c>
      <c r="C2099" t="s">
        <v>1805</v>
      </c>
      <c r="D2099">
        <v>26</v>
      </c>
      <c r="E2099">
        <v>116652</v>
      </c>
      <c r="F2099" s="71"/>
      <c r="G2099" s="71"/>
    </row>
    <row r="2100" spans="2:7" x14ac:dyDescent="0.25">
      <c r="B2100" t="s">
        <v>2978</v>
      </c>
      <c r="C2100" t="s">
        <v>1576</v>
      </c>
      <c r="D2100">
        <v>26</v>
      </c>
      <c r="E2100">
        <v>116796</v>
      </c>
      <c r="F2100" s="71"/>
      <c r="G2100" s="71"/>
    </row>
    <row r="2101" spans="2:7" x14ac:dyDescent="0.25">
      <c r="B2101" t="s">
        <v>2978</v>
      </c>
      <c r="C2101" t="s">
        <v>1806</v>
      </c>
      <c r="D2101">
        <v>26</v>
      </c>
      <c r="E2101">
        <v>116723</v>
      </c>
      <c r="F2101" s="71"/>
      <c r="G2101" s="71"/>
    </row>
    <row r="2102" spans="2:7" x14ac:dyDescent="0.25">
      <c r="B2102" t="s">
        <v>2978</v>
      </c>
      <c r="C2102" t="s">
        <v>1807</v>
      </c>
      <c r="D2102">
        <v>26</v>
      </c>
      <c r="E2102">
        <v>116867</v>
      </c>
      <c r="F2102" s="71"/>
      <c r="G2102" s="71"/>
    </row>
    <row r="2103" spans="2:7" x14ac:dyDescent="0.25">
      <c r="B2103" t="s">
        <v>2978</v>
      </c>
      <c r="C2103" t="s">
        <v>1808</v>
      </c>
      <c r="D2103">
        <v>26</v>
      </c>
      <c r="E2103">
        <v>116938</v>
      </c>
      <c r="F2103" s="71"/>
      <c r="G2103" s="71"/>
    </row>
    <row r="2104" spans="2:7" x14ac:dyDescent="0.25">
      <c r="B2104" t="s">
        <v>2978</v>
      </c>
      <c r="C2104" t="s">
        <v>1522</v>
      </c>
      <c r="D2104">
        <v>26</v>
      </c>
      <c r="E2104">
        <v>116983</v>
      </c>
      <c r="F2104" s="71"/>
      <c r="G2104" s="71"/>
    </row>
    <row r="2105" spans="2:7" x14ac:dyDescent="0.25">
      <c r="B2105" t="s">
        <v>2978</v>
      </c>
      <c r="C2105" t="s">
        <v>1809</v>
      </c>
      <c r="D2105">
        <v>26</v>
      </c>
      <c r="E2105">
        <v>117042</v>
      </c>
      <c r="F2105" s="71"/>
      <c r="G2105" s="71"/>
    </row>
    <row r="2106" spans="2:7" x14ac:dyDescent="0.25">
      <c r="B2106" t="s">
        <v>2978</v>
      </c>
      <c r="C2106" t="s">
        <v>1075</v>
      </c>
      <c r="D2106">
        <v>26</v>
      </c>
      <c r="E2106">
        <v>117113</v>
      </c>
      <c r="F2106" s="71"/>
      <c r="G2106" s="71"/>
    </row>
    <row r="2107" spans="2:7" x14ac:dyDescent="0.25">
      <c r="B2107" t="s">
        <v>2978</v>
      </c>
      <c r="C2107" t="s">
        <v>1810</v>
      </c>
      <c r="D2107">
        <v>26</v>
      </c>
      <c r="E2107">
        <v>117177</v>
      </c>
      <c r="F2107" s="71"/>
      <c r="G2107" s="71"/>
    </row>
    <row r="2108" spans="2:7" x14ac:dyDescent="0.25">
      <c r="B2108" t="s">
        <v>2978</v>
      </c>
      <c r="C2108" t="s">
        <v>2876</v>
      </c>
      <c r="D2108">
        <v>26</v>
      </c>
      <c r="E2108">
        <v>117275</v>
      </c>
      <c r="F2108" s="71"/>
      <c r="G2108" s="71"/>
    </row>
    <row r="2109" spans="2:7" x14ac:dyDescent="0.25">
      <c r="B2109" t="s">
        <v>2978</v>
      </c>
      <c r="C2109" t="s">
        <v>1811</v>
      </c>
      <c r="D2109">
        <v>26</v>
      </c>
      <c r="E2109">
        <v>117319</v>
      </c>
      <c r="F2109" s="71"/>
      <c r="G2109" s="71"/>
    </row>
    <row r="2110" spans="2:7" x14ac:dyDescent="0.25">
      <c r="B2110" t="s">
        <v>2978</v>
      </c>
      <c r="C2110" t="s">
        <v>1812</v>
      </c>
      <c r="D2110">
        <v>26</v>
      </c>
      <c r="E2110">
        <v>117426</v>
      </c>
      <c r="F2110" s="71"/>
      <c r="G2110" s="71"/>
    </row>
    <row r="2111" spans="2:7" x14ac:dyDescent="0.25">
      <c r="B2111" t="s">
        <v>2978</v>
      </c>
      <c r="C2111" t="s">
        <v>1813</v>
      </c>
      <c r="D2111">
        <v>26</v>
      </c>
      <c r="E2111">
        <v>117505</v>
      </c>
      <c r="F2111" s="71"/>
      <c r="G2111" s="71"/>
    </row>
    <row r="2112" spans="2:7" x14ac:dyDescent="0.25">
      <c r="B2112" t="s">
        <v>2978</v>
      </c>
      <c r="C2112" t="s">
        <v>620</v>
      </c>
      <c r="D2112">
        <v>26</v>
      </c>
      <c r="E2112">
        <v>117550</v>
      </c>
      <c r="F2112" s="71"/>
      <c r="G2112" s="71"/>
    </row>
    <row r="2113" spans="2:7" x14ac:dyDescent="0.25">
      <c r="B2113" t="s">
        <v>2978</v>
      </c>
      <c r="C2113" t="s">
        <v>1814</v>
      </c>
      <c r="D2113">
        <v>26</v>
      </c>
      <c r="E2113">
        <v>117667</v>
      </c>
      <c r="F2113" s="71"/>
      <c r="G2113" s="71"/>
    </row>
    <row r="2114" spans="2:7" x14ac:dyDescent="0.25">
      <c r="B2114" t="s">
        <v>2978</v>
      </c>
      <c r="C2114" t="s">
        <v>1815</v>
      </c>
      <c r="D2114">
        <v>26</v>
      </c>
      <c r="E2114">
        <v>117783</v>
      </c>
      <c r="F2114" s="71"/>
      <c r="G2114" s="71"/>
    </row>
    <row r="2115" spans="2:7" x14ac:dyDescent="0.25">
      <c r="B2115" t="s">
        <v>2978</v>
      </c>
      <c r="C2115" t="s">
        <v>1816</v>
      </c>
      <c r="D2115">
        <v>26</v>
      </c>
      <c r="E2115">
        <v>117925</v>
      </c>
      <c r="F2115" s="71"/>
      <c r="G2115" s="71"/>
    </row>
    <row r="2116" spans="2:7" x14ac:dyDescent="0.25">
      <c r="B2116" t="s">
        <v>2978</v>
      </c>
      <c r="C2116" t="s">
        <v>495</v>
      </c>
      <c r="D2116">
        <v>26</v>
      </c>
      <c r="E2116">
        <v>117998</v>
      </c>
      <c r="F2116" s="71"/>
      <c r="G2116" s="71"/>
    </row>
    <row r="2117" spans="2:7" x14ac:dyDescent="0.25">
      <c r="B2117" t="s">
        <v>2978</v>
      </c>
      <c r="C2117" t="s">
        <v>1817</v>
      </c>
      <c r="D2117">
        <v>26</v>
      </c>
      <c r="E2117">
        <v>118058</v>
      </c>
      <c r="F2117" s="71"/>
      <c r="G2117" s="71"/>
    </row>
    <row r="2118" spans="2:7" x14ac:dyDescent="0.25">
      <c r="B2118" t="s">
        <v>2978</v>
      </c>
      <c r="C2118" t="s">
        <v>496</v>
      </c>
      <c r="D2118">
        <v>26</v>
      </c>
      <c r="E2118">
        <v>120502</v>
      </c>
      <c r="F2118" s="71"/>
      <c r="G2118" s="71"/>
    </row>
    <row r="2119" spans="2:7" x14ac:dyDescent="0.25">
      <c r="B2119" t="s">
        <v>2978</v>
      </c>
      <c r="C2119" t="s">
        <v>1818</v>
      </c>
      <c r="D2119">
        <v>26</v>
      </c>
      <c r="E2119">
        <v>118094</v>
      </c>
      <c r="F2119" s="71"/>
      <c r="G2119" s="71"/>
    </row>
    <row r="2120" spans="2:7" x14ac:dyDescent="0.25">
      <c r="B2120" t="s">
        <v>2978</v>
      </c>
      <c r="C2120" t="s">
        <v>87</v>
      </c>
      <c r="D2120">
        <v>26</v>
      </c>
      <c r="E2120">
        <v>118209</v>
      </c>
      <c r="F2120" s="71"/>
      <c r="G2120" s="71"/>
    </row>
    <row r="2121" spans="2:7" x14ac:dyDescent="0.25">
      <c r="B2121" t="s">
        <v>2978</v>
      </c>
      <c r="C2121" t="s">
        <v>2877</v>
      </c>
      <c r="D2121">
        <v>26</v>
      </c>
      <c r="E2121">
        <v>118370</v>
      </c>
      <c r="F2121" s="71"/>
      <c r="G2121" s="71"/>
    </row>
    <row r="2122" spans="2:7" x14ac:dyDescent="0.25">
      <c r="B2122" t="s">
        <v>2978</v>
      </c>
      <c r="C2122" t="s">
        <v>1819</v>
      </c>
      <c r="D2122">
        <v>26</v>
      </c>
      <c r="E2122">
        <v>118469</v>
      </c>
      <c r="F2122" s="71"/>
      <c r="G2122" s="71"/>
    </row>
    <row r="2123" spans="2:7" x14ac:dyDescent="0.25">
      <c r="B2123" t="s">
        <v>2978</v>
      </c>
      <c r="C2123" t="s">
        <v>1820</v>
      </c>
      <c r="D2123">
        <v>26</v>
      </c>
      <c r="E2123">
        <v>118511</v>
      </c>
      <c r="F2123" s="71"/>
      <c r="G2123" s="71"/>
    </row>
    <row r="2124" spans="2:7" x14ac:dyDescent="0.25">
      <c r="B2124" t="s">
        <v>2978</v>
      </c>
      <c r="C2124" t="s">
        <v>1821</v>
      </c>
      <c r="D2124">
        <v>26</v>
      </c>
      <c r="E2124">
        <v>118575</v>
      </c>
      <c r="F2124" s="71"/>
      <c r="G2124" s="71"/>
    </row>
    <row r="2125" spans="2:7" x14ac:dyDescent="0.25">
      <c r="B2125" t="s">
        <v>2978</v>
      </c>
      <c r="C2125" t="s">
        <v>1822</v>
      </c>
      <c r="D2125">
        <v>26</v>
      </c>
      <c r="E2125">
        <v>118691</v>
      </c>
      <c r="F2125" s="71"/>
      <c r="G2125" s="71"/>
    </row>
    <row r="2126" spans="2:7" x14ac:dyDescent="0.25">
      <c r="B2126" t="s">
        <v>2978</v>
      </c>
      <c r="C2126" t="s">
        <v>1823</v>
      </c>
      <c r="D2126">
        <v>26</v>
      </c>
      <c r="E2126">
        <v>118637</v>
      </c>
      <c r="F2126" s="71"/>
      <c r="G2126" s="71"/>
    </row>
    <row r="2127" spans="2:7" x14ac:dyDescent="0.25">
      <c r="B2127" t="s">
        <v>2978</v>
      </c>
      <c r="C2127" t="s">
        <v>1824</v>
      </c>
      <c r="D2127">
        <v>26</v>
      </c>
      <c r="E2127">
        <v>118753</v>
      </c>
      <c r="F2127" s="71"/>
      <c r="G2127" s="71"/>
    </row>
    <row r="2128" spans="2:7" x14ac:dyDescent="0.25">
      <c r="B2128" t="s">
        <v>2978</v>
      </c>
      <c r="C2128" t="s">
        <v>1825</v>
      </c>
      <c r="D2128">
        <v>26</v>
      </c>
      <c r="E2128">
        <v>118799</v>
      </c>
      <c r="F2128" s="71"/>
      <c r="G2128" s="71"/>
    </row>
    <row r="2129" spans="2:7" x14ac:dyDescent="0.25">
      <c r="B2129" t="s">
        <v>2978</v>
      </c>
      <c r="C2129" t="s">
        <v>1826</v>
      </c>
      <c r="D2129">
        <v>26</v>
      </c>
      <c r="E2129">
        <v>118824</v>
      </c>
      <c r="F2129" s="71"/>
      <c r="G2129" s="71"/>
    </row>
    <row r="2130" spans="2:7" x14ac:dyDescent="0.25">
      <c r="B2130" t="s">
        <v>2978</v>
      </c>
      <c r="C2130" t="s">
        <v>1827</v>
      </c>
      <c r="D2130">
        <v>26</v>
      </c>
      <c r="E2130">
        <v>118931</v>
      </c>
      <c r="F2130" s="71"/>
      <c r="G2130" s="71"/>
    </row>
    <row r="2131" spans="2:7" x14ac:dyDescent="0.25">
      <c r="B2131" t="s">
        <v>2978</v>
      </c>
      <c r="C2131" t="s">
        <v>1828</v>
      </c>
      <c r="D2131">
        <v>26</v>
      </c>
      <c r="E2131">
        <v>118995</v>
      </c>
      <c r="F2131" s="71"/>
      <c r="G2131" s="71"/>
    </row>
    <row r="2132" spans="2:7" x14ac:dyDescent="0.25">
      <c r="B2132" t="s">
        <v>2978</v>
      </c>
      <c r="C2132" t="s">
        <v>1829</v>
      </c>
      <c r="D2132">
        <v>26</v>
      </c>
      <c r="E2132">
        <v>119153</v>
      </c>
      <c r="F2132" s="71"/>
      <c r="G2132" s="71"/>
    </row>
    <row r="2133" spans="2:7" x14ac:dyDescent="0.25">
      <c r="B2133" t="s">
        <v>2978</v>
      </c>
      <c r="C2133" t="s">
        <v>2878</v>
      </c>
      <c r="D2133">
        <v>26</v>
      </c>
      <c r="E2133">
        <v>114382</v>
      </c>
      <c r="F2133" s="71"/>
      <c r="G2133" s="71"/>
    </row>
    <row r="2134" spans="2:7" x14ac:dyDescent="0.25">
      <c r="B2134" t="s">
        <v>2978</v>
      </c>
      <c r="C2134" t="s">
        <v>2879</v>
      </c>
      <c r="D2134">
        <v>26</v>
      </c>
      <c r="E2134">
        <v>114417</v>
      </c>
      <c r="F2134" s="71"/>
      <c r="G2134" s="71"/>
    </row>
    <row r="2135" spans="2:7" x14ac:dyDescent="0.25">
      <c r="B2135" t="s">
        <v>2978</v>
      </c>
      <c r="C2135" t="s">
        <v>1830</v>
      </c>
      <c r="D2135">
        <v>26</v>
      </c>
      <c r="E2135">
        <v>119386</v>
      </c>
      <c r="F2135" s="71"/>
      <c r="G2135" s="71"/>
    </row>
    <row r="2136" spans="2:7" x14ac:dyDescent="0.25">
      <c r="B2136" t="s">
        <v>2978</v>
      </c>
      <c r="C2136" t="s">
        <v>2794</v>
      </c>
      <c r="D2136">
        <v>26</v>
      </c>
      <c r="E2136">
        <v>119466</v>
      </c>
      <c r="F2136" s="71"/>
      <c r="G2136" s="71"/>
    </row>
    <row r="2137" spans="2:7" x14ac:dyDescent="0.25">
      <c r="B2137" t="s">
        <v>2978</v>
      </c>
      <c r="C2137" t="s">
        <v>2880</v>
      </c>
      <c r="D2137">
        <v>26</v>
      </c>
      <c r="E2137">
        <v>119527</v>
      </c>
      <c r="F2137" s="71"/>
      <c r="G2137" s="71"/>
    </row>
    <row r="2138" spans="2:7" x14ac:dyDescent="0.25">
      <c r="B2138" t="s">
        <v>2978</v>
      </c>
      <c r="C2138" t="s">
        <v>2881</v>
      </c>
      <c r="D2138">
        <v>26</v>
      </c>
      <c r="E2138">
        <v>114453</v>
      </c>
      <c r="F2138" s="71"/>
      <c r="G2138" s="71"/>
    </row>
    <row r="2139" spans="2:7" x14ac:dyDescent="0.25">
      <c r="B2139" t="s">
        <v>2978</v>
      </c>
      <c r="C2139" t="s">
        <v>1541</v>
      </c>
      <c r="D2139">
        <v>26</v>
      </c>
      <c r="E2139">
        <v>120496</v>
      </c>
      <c r="F2139" s="71"/>
      <c r="G2139" s="71"/>
    </row>
    <row r="2140" spans="2:7" x14ac:dyDescent="0.25">
      <c r="B2140" t="s">
        <v>2978</v>
      </c>
      <c r="C2140" t="s">
        <v>1831</v>
      </c>
      <c r="D2140">
        <v>26</v>
      </c>
      <c r="E2140">
        <v>119206</v>
      </c>
      <c r="F2140" s="71"/>
      <c r="G2140" s="71"/>
    </row>
    <row r="2141" spans="2:7" x14ac:dyDescent="0.25">
      <c r="B2141" t="s">
        <v>2978</v>
      </c>
      <c r="C2141" t="s">
        <v>1832</v>
      </c>
      <c r="D2141">
        <v>26</v>
      </c>
      <c r="E2141">
        <v>119750</v>
      </c>
      <c r="F2141" s="71"/>
      <c r="G2141" s="71"/>
    </row>
    <row r="2142" spans="2:7" x14ac:dyDescent="0.25">
      <c r="B2142" t="s">
        <v>2978</v>
      </c>
      <c r="C2142" t="s">
        <v>1833</v>
      </c>
      <c r="D2142">
        <v>26</v>
      </c>
      <c r="E2142">
        <v>119803</v>
      </c>
      <c r="F2142" s="71"/>
      <c r="G2142" s="71"/>
    </row>
    <row r="2143" spans="2:7" x14ac:dyDescent="0.25">
      <c r="B2143" t="s">
        <v>2978</v>
      </c>
      <c r="C2143" t="s">
        <v>1834</v>
      </c>
      <c r="D2143">
        <v>26</v>
      </c>
      <c r="E2143">
        <v>119590</v>
      </c>
      <c r="F2143" s="71"/>
      <c r="G2143" s="71"/>
    </row>
    <row r="2144" spans="2:7" x14ac:dyDescent="0.25">
      <c r="B2144" t="s">
        <v>2978</v>
      </c>
      <c r="C2144" t="s">
        <v>2882</v>
      </c>
      <c r="D2144">
        <v>26</v>
      </c>
      <c r="E2144">
        <v>119625</v>
      </c>
      <c r="F2144" s="71"/>
      <c r="G2144" s="71"/>
    </row>
    <row r="2145" spans="2:7" x14ac:dyDescent="0.25">
      <c r="B2145" t="s">
        <v>2978</v>
      </c>
      <c r="C2145" t="s">
        <v>1835</v>
      </c>
      <c r="D2145">
        <v>26</v>
      </c>
      <c r="E2145">
        <v>119661</v>
      </c>
      <c r="F2145" s="71"/>
      <c r="G2145" s="71"/>
    </row>
    <row r="2146" spans="2:7" x14ac:dyDescent="0.25">
      <c r="B2146" t="s">
        <v>2978</v>
      </c>
      <c r="C2146" t="s">
        <v>345</v>
      </c>
      <c r="D2146">
        <v>26</v>
      </c>
      <c r="E2146">
        <v>119723</v>
      </c>
      <c r="F2146" s="71"/>
      <c r="G2146" s="71"/>
    </row>
    <row r="2147" spans="2:7" x14ac:dyDescent="0.25">
      <c r="B2147" t="s">
        <v>2978</v>
      </c>
      <c r="C2147" t="s">
        <v>1836</v>
      </c>
      <c r="D2147">
        <v>26</v>
      </c>
      <c r="E2147">
        <v>119858</v>
      </c>
      <c r="F2147" s="71"/>
      <c r="G2147" s="71"/>
    </row>
    <row r="2148" spans="2:7" x14ac:dyDescent="0.25">
      <c r="B2148" t="s">
        <v>2978</v>
      </c>
      <c r="C2148" t="s">
        <v>1837</v>
      </c>
      <c r="D2148">
        <v>26</v>
      </c>
      <c r="E2148">
        <v>119974</v>
      </c>
      <c r="F2148" s="71"/>
      <c r="G2148" s="71"/>
    </row>
    <row r="2149" spans="2:7" x14ac:dyDescent="0.25">
      <c r="B2149" t="s">
        <v>2978</v>
      </c>
      <c r="C2149" t="s">
        <v>1766</v>
      </c>
      <c r="D2149">
        <v>26</v>
      </c>
      <c r="E2149">
        <v>120254</v>
      </c>
      <c r="F2149" s="71"/>
      <c r="G2149" s="71"/>
    </row>
    <row r="2150" spans="2:7" x14ac:dyDescent="0.25">
      <c r="B2150" t="s">
        <v>2978</v>
      </c>
      <c r="C2150" t="s">
        <v>1838</v>
      </c>
      <c r="D2150">
        <v>26</v>
      </c>
      <c r="E2150">
        <v>120076</v>
      </c>
      <c r="F2150" s="71"/>
      <c r="G2150" s="71"/>
    </row>
    <row r="2151" spans="2:7" x14ac:dyDescent="0.25">
      <c r="B2151" t="s">
        <v>2978</v>
      </c>
      <c r="C2151" t="s">
        <v>1839</v>
      </c>
      <c r="D2151">
        <v>26</v>
      </c>
      <c r="E2151">
        <v>120138</v>
      </c>
      <c r="F2151" s="71"/>
      <c r="G2151" s="71"/>
    </row>
    <row r="2152" spans="2:7" x14ac:dyDescent="0.25">
      <c r="B2152" t="s">
        <v>2978</v>
      </c>
      <c r="C2152" t="s">
        <v>1840</v>
      </c>
      <c r="D2152">
        <v>26</v>
      </c>
      <c r="E2152">
        <v>120174</v>
      </c>
      <c r="F2152" s="71"/>
      <c r="G2152" s="71"/>
    </row>
    <row r="2153" spans="2:7" x14ac:dyDescent="0.25">
      <c r="B2153" t="s">
        <v>2978</v>
      </c>
      <c r="C2153" t="s">
        <v>113</v>
      </c>
      <c r="D2153">
        <v>26</v>
      </c>
      <c r="E2153">
        <v>120218</v>
      </c>
      <c r="F2153" s="71"/>
      <c r="G2153" s="71"/>
    </row>
    <row r="2154" spans="2:7" x14ac:dyDescent="0.25">
      <c r="B2154" t="s">
        <v>2978</v>
      </c>
      <c r="C2154" t="s">
        <v>1841</v>
      </c>
      <c r="D2154">
        <v>26</v>
      </c>
      <c r="E2154">
        <v>120316</v>
      </c>
      <c r="F2154" s="71"/>
      <c r="G2154" s="71"/>
    </row>
    <row r="2155" spans="2:7" x14ac:dyDescent="0.25">
      <c r="B2155" t="s">
        <v>2978</v>
      </c>
      <c r="C2155" t="s">
        <v>1842</v>
      </c>
      <c r="D2155">
        <v>26</v>
      </c>
      <c r="E2155">
        <v>120343</v>
      </c>
      <c r="F2155" s="71"/>
      <c r="G2155" s="71"/>
    </row>
    <row r="2156" spans="2:7" x14ac:dyDescent="0.25">
      <c r="B2156" t="s">
        <v>2978</v>
      </c>
      <c r="C2156" t="s">
        <v>2883</v>
      </c>
      <c r="D2156">
        <v>26</v>
      </c>
      <c r="E2156">
        <v>120370</v>
      </c>
      <c r="F2156" s="71"/>
      <c r="G2156" s="71"/>
    </row>
    <row r="2157" spans="2:7" x14ac:dyDescent="0.25">
      <c r="B2157" t="s">
        <v>2983</v>
      </c>
      <c r="F2157" s="71"/>
      <c r="G2157" s="71"/>
    </row>
    <row r="2158" spans="2:7" x14ac:dyDescent="0.25">
      <c r="B2158" t="s">
        <v>2975</v>
      </c>
      <c r="C2158" t="s">
        <v>1770</v>
      </c>
      <c r="D2158">
        <v>26</v>
      </c>
      <c r="E2158">
        <v>114809</v>
      </c>
      <c r="F2158" s="71"/>
      <c r="G2158" s="71"/>
    </row>
    <row r="2159" spans="2:7" x14ac:dyDescent="0.25">
      <c r="B2159" t="s">
        <v>2975</v>
      </c>
      <c r="C2159" t="s">
        <v>1771</v>
      </c>
      <c r="D2159">
        <v>26</v>
      </c>
      <c r="E2159">
        <v>114514</v>
      </c>
      <c r="F2159" s="71"/>
      <c r="G2159" s="71"/>
    </row>
    <row r="2160" spans="2:7" x14ac:dyDescent="0.25">
      <c r="B2160" t="s">
        <v>2975</v>
      </c>
      <c r="C2160" t="s">
        <v>2872</v>
      </c>
      <c r="D2160">
        <v>26</v>
      </c>
      <c r="E2160">
        <v>114319</v>
      </c>
      <c r="F2160" s="71"/>
      <c r="G2160" s="71"/>
    </row>
    <row r="2161" spans="1:7" x14ac:dyDescent="0.25">
      <c r="B2161" t="s">
        <v>2975</v>
      </c>
      <c r="C2161" t="s">
        <v>1772</v>
      </c>
      <c r="D2161">
        <v>26</v>
      </c>
      <c r="E2161">
        <v>114925</v>
      </c>
      <c r="F2161" s="71"/>
      <c r="G2161" s="71"/>
    </row>
    <row r="2162" spans="1:7" x14ac:dyDescent="0.25">
      <c r="B2162" t="s">
        <v>2975</v>
      </c>
      <c r="C2162" t="s">
        <v>1773</v>
      </c>
      <c r="D2162">
        <v>26</v>
      </c>
      <c r="E2162">
        <v>117827</v>
      </c>
      <c r="F2162" s="71"/>
      <c r="G2162" s="71"/>
    </row>
    <row r="2163" spans="1:7" x14ac:dyDescent="0.25">
      <c r="B2163" t="s">
        <v>2975</v>
      </c>
      <c r="C2163" t="s">
        <v>1774</v>
      </c>
      <c r="D2163">
        <v>26</v>
      </c>
      <c r="E2163">
        <v>114710</v>
      </c>
      <c r="F2163" s="71"/>
      <c r="G2163" s="71"/>
    </row>
    <row r="2164" spans="1:7" x14ac:dyDescent="0.25">
      <c r="B2164" t="s">
        <v>2975</v>
      </c>
      <c r="C2164" t="s">
        <v>1775</v>
      </c>
      <c r="D2164">
        <v>26</v>
      </c>
      <c r="E2164">
        <v>118281</v>
      </c>
      <c r="F2164" s="71"/>
      <c r="G2164" s="71"/>
    </row>
    <row r="2165" spans="1:7" x14ac:dyDescent="0.25">
      <c r="B2165" t="s">
        <v>2975</v>
      </c>
      <c r="C2165" t="s">
        <v>1776</v>
      </c>
      <c r="D2165">
        <v>26</v>
      </c>
      <c r="E2165">
        <v>119331</v>
      </c>
      <c r="F2165" s="71"/>
      <c r="G2165" s="71"/>
    </row>
    <row r="2166" spans="1:7" x14ac:dyDescent="0.25">
      <c r="B2166" t="s">
        <v>2975</v>
      </c>
      <c r="C2166" t="s">
        <v>1777</v>
      </c>
      <c r="D2166">
        <v>26</v>
      </c>
      <c r="E2166">
        <v>119242</v>
      </c>
      <c r="F2166" s="71"/>
      <c r="G2166" s="71"/>
    </row>
    <row r="2167" spans="1:7" x14ac:dyDescent="0.25">
      <c r="B2167" t="s">
        <v>2975</v>
      </c>
      <c r="C2167" t="s">
        <v>1778</v>
      </c>
      <c r="D2167">
        <v>26</v>
      </c>
      <c r="E2167">
        <v>114854</v>
      </c>
      <c r="F2167" s="71"/>
      <c r="G2167" s="71"/>
    </row>
    <row r="2168" spans="1:7" x14ac:dyDescent="0.25">
      <c r="B2168" t="s">
        <v>2975</v>
      </c>
      <c r="C2168" t="s">
        <v>1779</v>
      </c>
      <c r="D2168">
        <v>26</v>
      </c>
      <c r="E2168">
        <v>119894</v>
      </c>
      <c r="F2168" s="71"/>
      <c r="G2168" s="71"/>
    </row>
    <row r="2169" spans="1:7" x14ac:dyDescent="0.25">
      <c r="B2169" t="s">
        <v>2984</v>
      </c>
      <c r="F2169" s="71"/>
      <c r="G2169" s="71"/>
    </row>
    <row r="2170" spans="1:7" x14ac:dyDescent="0.25">
      <c r="A2170" t="s">
        <v>3023</v>
      </c>
      <c r="F2170" s="71"/>
      <c r="G2170" s="71"/>
    </row>
    <row r="2171" spans="1:7" x14ac:dyDescent="0.25">
      <c r="A2171" t="s">
        <v>2884</v>
      </c>
      <c r="B2171" t="s">
        <v>2978</v>
      </c>
      <c r="C2171" t="s">
        <v>1847</v>
      </c>
      <c r="D2171">
        <v>27</v>
      </c>
      <c r="E2171">
        <v>121108</v>
      </c>
      <c r="F2171" s="71"/>
      <c r="G2171" s="71"/>
    </row>
    <row r="2172" spans="1:7" x14ac:dyDescent="0.25">
      <c r="B2172" t="s">
        <v>2978</v>
      </c>
      <c r="C2172" t="s">
        <v>1848</v>
      </c>
      <c r="D2172">
        <v>27</v>
      </c>
      <c r="E2172">
        <v>124938</v>
      </c>
      <c r="F2172" s="71"/>
      <c r="G2172" s="71"/>
    </row>
    <row r="2173" spans="1:7" x14ac:dyDescent="0.25">
      <c r="B2173" t="s">
        <v>2978</v>
      </c>
      <c r="C2173" t="s">
        <v>1849</v>
      </c>
      <c r="D2173">
        <v>27</v>
      </c>
      <c r="E2173">
        <v>121153</v>
      </c>
      <c r="F2173" s="71"/>
      <c r="G2173" s="71"/>
    </row>
    <row r="2174" spans="1:7" x14ac:dyDescent="0.25">
      <c r="B2174" t="s">
        <v>2978</v>
      </c>
      <c r="C2174" t="s">
        <v>1850</v>
      </c>
      <c r="D2174">
        <v>27</v>
      </c>
      <c r="E2174">
        <v>121242</v>
      </c>
      <c r="F2174" s="71"/>
      <c r="G2174" s="71"/>
    </row>
    <row r="2175" spans="1:7" x14ac:dyDescent="0.25">
      <c r="B2175" t="s">
        <v>2978</v>
      </c>
      <c r="C2175" t="s">
        <v>2887</v>
      </c>
      <c r="D2175">
        <v>27</v>
      </c>
      <c r="E2175">
        <v>121466</v>
      </c>
      <c r="F2175" s="71"/>
      <c r="G2175" s="71"/>
    </row>
    <row r="2176" spans="1:7" x14ac:dyDescent="0.25">
      <c r="B2176" t="s">
        <v>2978</v>
      </c>
      <c r="C2176" t="s">
        <v>1851</v>
      </c>
      <c r="D2176">
        <v>27</v>
      </c>
      <c r="E2176">
        <v>121297</v>
      </c>
      <c r="F2176" s="71"/>
      <c r="G2176" s="71"/>
    </row>
    <row r="2177" spans="2:7" x14ac:dyDescent="0.25">
      <c r="B2177" t="s">
        <v>2978</v>
      </c>
      <c r="C2177" t="s">
        <v>1852</v>
      </c>
      <c r="D2177">
        <v>27</v>
      </c>
      <c r="E2177">
        <v>121340</v>
      </c>
      <c r="F2177" s="71"/>
      <c r="G2177" s="71"/>
    </row>
    <row r="2178" spans="2:7" x14ac:dyDescent="0.25">
      <c r="B2178" t="s">
        <v>2978</v>
      </c>
      <c r="C2178" t="s">
        <v>1853</v>
      </c>
      <c r="D2178">
        <v>27</v>
      </c>
      <c r="E2178">
        <v>121386</v>
      </c>
      <c r="F2178" s="71"/>
      <c r="G2178" s="71"/>
    </row>
    <row r="2179" spans="2:7" x14ac:dyDescent="0.25">
      <c r="B2179" t="s">
        <v>2978</v>
      </c>
      <c r="C2179" t="s">
        <v>1854</v>
      </c>
      <c r="D2179">
        <v>27</v>
      </c>
      <c r="E2179">
        <v>121607</v>
      </c>
      <c r="F2179" s="71"/>
      <c r="G2179" s="71"/>
    </row>
    <row r="2180" spans="2:7" x14ac:dyDescent="0.25">
      <c r="B2180" t="s">
        <v>2978</v>
      </c>
      <c r="C2180" t="s">
        <v>1855</v>
      </c>
      <c r="D2180">
        <v>27</v>
      </c>
      <c r="E2180">
        <v>125178</v>
      </c>
      <c r="F2180" s="71"/>
      <c r="G2180" s="71"/>
    </row>
    <row r="2181" spans="2:7" x14ac:dyDescent="0.25">
      <c r="B2181" t="s">
        <v>2978</v>
      </c>
      <c r="C2181" t="s">
        <v>1856</v>
      </c>
      <c r="D2181">
        <v>27</v>
      </c>
      <c r="E2181">
        <v>121652</v>
      </c>
      <c r="F2181" s="71"/>
      <c r="G2181" s="71"/>
    </row>
    <row r="2182" spans="2:7" x14ac:dyDescent="0.25">
      <c r="B2182" t="s">
        <v>2978</v>
      </c>
      <c r="C2182" t="s">
        <v>1857</v>
      </c>
      <c r="D2182">
        <v>27</v>
      </c>
      <c r="E2182">
        <v>121732</v>
      </c>
      <c r="F2182" s="71"/>
      <c r="G2182" s="71"/>
    </row>
    <row r="2183" spans="2:7" x14ac:dyDescent="0.25">
      <c r="B2183" t="s">
        <v>2978</v>
      </c>
      <c r="C2183" t="s">
        <v>281</v>
      </c>
      <c r="D2183">
        <v>27</v>
      </c>
      <c r="E2183">
        <v>121796</v>
      </c>
      <c r="F2183" s="71"/>
      <c r="G2183" s="71"/>
    </row>
    <row r="2184" spans="2:7" x14ac:dyDescent="0.25">
      <c r="B2184" t="s">
        <v>2978</v>
      </c>
      <c r="C2184" t="s">
        <v>1858</v>
      </c>
      <c r="D2184">
        <v>27</v>
      </c>
      <c r="E2184">
        <v>121876</v>
      </c>
      <c r="F2184" s="71"/>
      <c r="G2184" s="71"/>
    </row>
    <row r="2185" spans="2:7" x14ac:dyDescent="0.25">
      <c r="B2185" t="s">
        <v>2978</v>
      </c>
      <c r="C2185" t="s">
        <v>463</v>
      </c>
      <c r="D2185">
        <v>27</v>
      </c>
      <c r="E2185">
        <v>121938</v>
      </c>
      <c r="F2185" s="71"/>
      <c r="G2185" s="71"/>
    </row>
    <row r="2186" spans="2:7" x14ac:dyDescent="0.25">
      <c r="B2186" t="s">
        <v>2978</v>
      </c>
      <c r="C2186" t="s">
        <v>597</v>
      </c>
      <c r="D2186">
        <v>27</v>
      </c>
      <c r="E2186">
        <v>122061</v>
      </c>
      <c r="F2186" s="71"/>
      <c r="G2186" s="71"/>
    </row>
    <row r="2187" spans="2:7" x14ac:dyDescent="0.25">
      <c r="B2187" t="s">
        <v>2978</v>
      </c>
      <c r="C2187" t="s">
        <v>1859</v>
      </c>
      <c r="D2187">
        <v>27</v>
      </c>
      <c r="E2187">
        <v>122025</v>
      </c>
      <c r="F2187" s="71"/>
      <c r="G2187" s="71"/>
    </row>
    <row r="2188" spans="2:7" x14ac:dyDescent="0.25">
      <c r="B2188" t="s">
        <v>2978</v>
      </c>
      <c r="C2188" t="s">
        <v>1860</v>
      </c>
      <c r="D2188">
        <v>27</v>
      </c>
      <c r="E2188">
        <v>120888</v>
      </c>
      <c r="F2188" s="71"/>
      <c r="G2188" s="71"/>
    </row>
    <row r="2189" spans="2:7" x14ac:dyDescent="0.25">
      <c r="B2189" t="s">
        <v>2978</v>
      </c>
      <c r="C2189" t="s">
        <v>1861</v>
      </c>
      <c r="D2189">
        <v>27</v>
      </c>
      <c r="E2189">
        <v>122132</v>
      </c>
      <c r="F2189" s="71"/>
      <c r="G2189" s="71"/>
    </row>
    <row r="2190" spans="2:7" x14ac:dyDescent="0.25">
      <c r="B2190" t="s">
        <v>2978</v>
      </c>
      <c r="C2190" t="s">
        <v>1862</v>
      </c>
      <c r="D2190">
        <v>27</v>
      </c>
      <c r="E2190">
        <v>122187</v>
      </c>
      <c r="F2190" s="71"/>
      <c r="G2190" s="71"/>
    </row>
    <row r="2191" spans="2:7" x14ac:dyDescent="0.25">
      <c r="B2191" t="s">
        <v>2978</v>
      </c>
      <c r="C2191" t="s">
        <v>1863</v>
      </c>
      <c r="D2191">
        <v>27</v>
      </c>
      <c r="E2191">
        <v>122249</v>
      </c>
      <c r="F2191" s="71"/>
      <c r="G2191" s="71"/>
    </row>
    <row r="2192" spans="2:7" x14ac:dyDescent="0.25">
      <c r="B2192" t="s">
        <v>2978</v>
      </c>
      <c r="C2192" t="s">
        <v>1864</v>
      </c>
      <c r="D2192">
        <v>27</v>
      </c>
      <c r="E2192">
        <v>122285</v>
      </c>
      <c r="F2192" s="71"/>
      <c r="G2192" s="71"/>
    </row>
    <row r="2193" spans="2:7" x14ac:dyDescent="0.25">
      <c r="B2193" t="s">
        <v>2978</v>
      </c>
      <c r="C2193" t="s">
        <v>1865</v>
      </c>
      <c r="D2193">
        <v>27</v>
      </c>
      <c r="E2193">
        <v>125098</v>
      </c>
      <c r="F2193" s="71"/>
      <c r="G2193" s="71"/>
    </row>
    <row r="2194" spans="2:7" x14ac:dyDescent="0.25">
      <c r="B2194" t="s">
        <v>2978</v>
      </c>
      <c r="C2194" t="s">
        <v>1866</v>
      </c>
      <c r="D2194">
        <v>27</v>
      </c>
      <c r="E2194">
        <v>122347</v>
      </c>
      <c r="F2194" s="71"/>
      <c r="G2194" s="71"/>
    </row>
    <row r="2195" spans="2:7" x14ac:dyDescent="0.25">
      <c r="B2195" t="s">
        <v>2978</v>
      </c>
      <c r="C2195" t="s">
        <v>483</v>
      </c>
      <c r="D2195">
        <v>27</v>
      </c>
      <c r="E2195">
        <v>125132</v>
      </c>
      <c r="F2195" s="71"/>
      <c r="G2195" s="71"/>
    </row>
    <row r="2196" spans="2:7" x14ac:dyDescent="0.25">
      <c r="B2196" t="s">
        <v>2978</v>
      </c>
      <c r="C2196" t="s">
        <v>1073</v>
      </c>
      <c r="D2196">
        <v>27</v>
      </c>
      <c r="E2196">
        <v>122392</v>
      </c>
      <c r="F2196" s="71"/>
      <c r="G2196" s="71"/>
    </row>
    <row r="2197" spans="2:7" x14ac:dyDescent="0.25">
      <c r="B2197" t="s">
        <v>2978</v>
      </c>
      <c r="C2197" t="s">
        <v>1867</v>
      </c>
      <c r="D2197">
        <v>27</v>
      </c>
      <c r="E2197">
        <v>122463</v>
      </c>
      <c r="F2197" s="71"/>
      <c r="G2197" s="71"/>
    </row>
    <row r="2198" spans="2:7" x14ac:dyDescent="0.25">
      <c r="B2198" t="s">
        <v>2978</v>
      </c>
      <c r="C2198" t="s">
        <v>1868</v>
      </c>
      <c r="D2198">
        <v>27</v>
      </c>
      <c r="E2198">
        <v>120771</v>
      </c>
      <c r="F2198" s="71"/>
      <c r="G2198" s="71"/>
    </row>
    <row r="2199" spans="2:7" x14ac:dyDescent="0.25">
      <c r="B2199" t="s">
        <v>2978</v>
      </c>
      <c r="C2199" t="s">
        <v>1691</v>
      </c>
      <c r="D2199">
        <v>27</v>
      </c>
      <c r="E2199">
        <v>122551</v>
      </c>
      <c r="F2199" s="71"/>
      <c r="G2199" s="71"/>
    </row>
    <row r="2200" spans="2:7" x14ac:dyDescent="0.25">
      <c r="B2200" t="s">
        <v>2978</v>
      </c>
      <c r="C2200" t="s">
        <v>1869</v>
      </c>
      <c r="D2200">
        <v>27</v>
      </c>
      <c r="E2200">
        <v>122613</v>
      </c>
      <c r="F2200" s="71"/>
      <c r="G2200" s="71"/>
    </row>
    <row r="2201" spans="2:7" x14ac:dyDescent="0.25">
      <c r="B2201" t="s">
        <v>2978</v>
      </c>
      <c r="C2201" t="s">
        <v>1870</v>
      </c>
      <c r="D2201">
        <v>27</v>
      </c>
      <c r="E2201">
        <v>125150</v>
      </c>
      <c r="F2201" s="71"/>
      <c r="G2201" s="71"/>
    </row>
    <row r="2202" spans="2:7" x14ac:dyDescent="0.25">
      <c r="B2202" t="s">
        <v>2978</v>
      </c>
      <c r="C2202" t="s">
        <v>2888</v>
      </c>
      <c r="D2202">
        <v>27</v>
      </c>
      <c r="E2202">
        <v>122828</v>
      </c>
      <c r="F2202" s="71"/>
      <c r="G2202" s="71"/>
    </row>
    <row r="2203" spans="2:7" x14ac:dyDescent="0.25">
      <c r="B2203" t="s">
        <v>2978</v>
      </c>
      <c r="C2203" t="s">
        <v>1871</v>
      </c>
      <c r="D2203">
        <v>27</v>
      </c>
      <c r="E2203">
        <v>122668</v>
      </c>
      <c r="F2203" s="71"/>
      <c r="G2203" s="71"/>
    </row>
    <row r="2204" spans="2:7" x14ac:dyDescent="0.25">
      <c r="B2204" t="s">
        <v>2978</v>
      </c>
      <c r="C2204" t="s">
        <v>1872</v>
      </c>
      <c r="D2204">
        <v>27</v>
      </c>
      <c r="E2204">
        <v>125114</v>
      </c>
      <c r="F2204" s="71"/>
      <c r="G2204" s="71"/>
    </row>
    <row r="2205" spans="2:7" x14ac:dyDescent="0.25">
      <c r="B2205" t="s">
        <v>2978</v>
      </c>
      <c r="C2205" t="s">
        <v>1873</v>
      </c>
      <c r="D2205">
        <v>27</v>
      </c>
      <c r="E2205">
        <v>122702</v>
      </c>
      <c r="F2205" s="71"/>
      <c r="G2205" s="71"/>
    </row>
    <row r="2206" spans="2:7" x14ac:dyDescent="0.25">
      <c r="B2206" t="s">
        <v>2978</v>
      </c>
      <c r="C2206" t="s">
        <v>1874</v>
      </c>
      <c r="D2206">
        <v>27</v>
      </c>
      <c r="E2206">
        <v>122864</v>
      </c>
      <c r="F2206" s="71"/>
      <c r="G2206" s="71"/>
    </row>
    <row r="2207" spans="2:7" x14ac:dyDescent="0.25">
      <c r="B2207" t="s">
        <v>2978</v>
      </c>
      <c r="C2207" t="s">
        <v>1875</v>
      </c>
      <c r="D2207">
        <v>27</v>
      </c>
      <c r="E2207">
        <v>122908</v>
      </c>
      <c r="F2207" s="71"/>
      <c r="G2207" s="71"/>
    </row>
    <row r="2208" spans="2:7" x14ac:dyDescent="0.25">
      <c r="B2208" t="s">
        <v>2978</v>
      </c>
      <c r="C2208" t="s">
        <v>1876</v>
      </c>
      <c r="D2208">
        <v>27</v>
      </c>
      <c r="E2208">
        <v>122953</v>
      </c>
      <c r="F2208" s="71"/>
      <c r="G2208" s="71"/>
    </row>
    <row r="2209" spans="2:7" x14ac:dyDescent="0.25">
      <c r="B2209" t="s">
        <v>2978</v>
      </c>
      <c r="C2209" t="s">
        <v>981</v>
      </c>
      <c r="D2209">
        <v>27</v>
      </c>
      <c r="E2209">
        <v>120922</v>
      </c>
      <c r="F2209" s="71"/>
      <c r="G2209" s="71"/>
    </row>
    <row r="2210" spans="2:7" x14ac:dyDescent="0.25">
      <c r="B2210" t="s">
        <v>2978</v>
      </c>
      <c r="C2210" t="s">
        <v>1877</v>
      </c>
      <c r="D2210">
        <v>27</v>
      </c>
      <c r="E2210">
        <v>123013</v>
      </c>
      <c r="F2210" s="71"/>
      <c r="G2210" s="71"/>
    </row>
    <row r="2211" spans="2:7" x14ac:dyDescent="0.25">
      <c r="B2211" t="s">
        <v>2978</v>
      </c>
      <c r="C2211" t="s">
        <v>1878</v>
      </c>
      <c r="D2211">
        <v>27</v>
      </c>
      <c r="E2211">
        <v>123102</v>
      </c>
      <c r="F2211" s="71"/>
      <c r="G2211" s="71"/>
    </row>
    <row r="2212" spans="2:7" x14ac:dyDescent="0.25">
      <c r="B2212" t="s">
        <v>2978</v>
      </c>
      <c r="C2212" t="s">
        <v>406</v>
      </c>
      <c r="D2212">
        <v>27</v>
      </c>
      <c r="E2212">
        <v>123175</v>
      </c>
      <c r="F2212" s="71"/>
      <c r="G2212" s="71"/>
    </row>
    <row r="2213" spans="2:7" x14ac:dyDescent="0.25">
      <c r="B2213" t="s">
        <v>2978</v>
      </c>
      <c r="C2213" t="s">
        <v>1533</v>
      </c>
      <c r="D2213">
        <v>27</v>
      </c>
      <c r="E2213">
        <v>123228</v>
      </c>
      <c r="F2213" s="71"/>
      <c r="G2213" s="71"/>
    </row>
    <row r="2214" spans="2:7" x14ac:dyDescent="0.25">
      <c r="B2214" t="s">
        <v>2978</v>
      </c>
      <c r="C2214" t="s">
        <v>1879</v>
      </c>
      <c r="D2214">
        <v>27</v>
      </c>
      <c r="E2214">
        <v>125169</v>
      </c>
      <c r="F2214" s="71"/>
      <c r="G2214" s="71"/>
    </row>
    <row r="2215" spans="2:7" x14ac:dyDescent="0.25">
      <c r="B2215" t="s">
        <v>2978</v>
      </c>
      <c r="C2215" t="s">
        <v>1880</v>
      </c>
      <c r="D2215">
        <v>27</v>
      </c>
      <c r="E2215">
        <v>123255</v>
      </c>
      <c r="F2215" s="71"/>
      <c r="G2215" s="71"/>
    </row>
    <row r="2216" spans="2:7" x14ac:dyDescent="0.25">
      <c r="B2216" t="s">
        <v>2978</v>
      </c>
      <c r="C2216" t="s">
        <v>1881</v>
      </c>
      <c r="D2216">
        <v>27</v>
      </c>
      <c r="E2216">
        <v>125141</v>
      </c>
      <c r="F2216" s="71"/>
      <c r="G2216" s="71"/>
    </row>
    <row r="2217" spans="2:7" x14ac:dyDescent="0.25">
      <c r="B2217" t="s">
        <v>2978</v>
      </c>
      <c r="C2217" t="s">
        <v>2889</v>
      </c>
      <c r="D2217">
        <v>27</v>
      </c>
      <c r="E2217">
        <v>123601</v>
      </c>
      <c r="F2217" s="71"/>
      <c r="G2217" s="71"/>
    </row>
    <row r="2218" spans="2:7" x14ac:dyDescent="0.25">
      <c r="B2218" t="s">
        <v>2978</v>
      </c>
      <c r="C2218" t="s">
        <v>1882</v>
      </c>
      <c r="D2218">
        <v>27</v>
      </c>
      <c r="E2218">
        <v>123371</v>
      </c>
      <c r="F2218" s="71"/>
      <c r="G2218" s="71"/>
    </row>
    <row r="2219" spans="2:7" x14ac:dyDescent="0.25">
      <c r="B2219" t="s">
        <v>2978</v>
      </c>
      <c r="C2219" t="s">
        <v>1883</v>
      </c>
      <c r="D2219">
        <v>27</v>
      </c>
      <c r="E2219">
        <v>123424</v>
      </c>
      <c r="F2219" s="71"/>
      <c r="G2219" s="71"/>
    </row>
    <row r="2220" spans="2:7" x14ac:dyDescent="0.25">
      <c r="B2220" t="s">
        <v>2978</v>
      </c>
      <c r="C2220" t="s">
        <v>1884</v>
      </c>
      <c r="D2220">
        <v>27</v>
      </c>
      <c r="E2220">
        <v>123479</v>
      </c>
      <c r="F2220" s="71"/>
      <c r="G2220" s="71"/>
    </row>
    <row r="2221" spans="2:7" x14ac:dyDescent="0.25">
      <c r="B2221" t="s">
        <v>2978</v>
      </c>
      <c r="C2221" t="s">
        <v>1885</v>
      </c>
      <c r="D2221">
        <v>27</v>
      </c>
      <c r="E2221">
        <v>123521</v>
      </c>
      <c r="F2221" s="71"/>
      <c r="G2221" s="71"/>
    </row>
    <row r="2222" spans="2:7" x14ac:dyDescent="0.25">
      <c r="B2222" t="s">
        <v>2978</v>
      </c>
      <c r="C2222" t="s">
        <v>1886</v>
      </c>
      <c r="D2222">
        <v>27</v>
      </c>
      <c r="E2222">
        <v>123674</v>
      </c>
      <c r="F2222" s="71"/>
      <c r="G2222" s="71"/>
    </row>
    <row r="2223" spans="2:7" x14ac:dyDescent="0.25">
      <c r="B2223" t="s">
        <v>2978</v>
      </c>
      <c r="C2223" t="s">
        <v>1887</v>
      </c>
      <c r="D2223">
        <v>27</v>
      </c>
      <c r="E2223">
        <v>123790</v>
      </c>
      <c r="F2223" s="71"/>
      <c r="G2223" s="71"/>
    </row>
    <row r="2224" spans="2:7" x14ac:dyDescent="0.25">
      <c r="B2224" t="s">
        <v>2978</v>
      </c>
      <c r="C2224" t="s">
        <v>1888</v>
      </c>
      <c r="D2224">
        <v>27</v>
      </c>
      <c r="E2224">
        <v>123709</v>
      </c>
      <c r="F2224" s="71"/>
      <c r="G2224" s="71"/>
    </row>
    <row r="2225" spans="2:7" x14ac:dyDescent="0.25">
      <c r="B2225" t="s">
        <v>2978</v>
      </c>
      <c r="C2225" t="s">
        <v>1889</v>
      </c>
      <c r="D2225">
        <v>27</v>
      </c>
      <c r="E2225">
        <v>123914</v>
      </c>
      <c r="F2225" s="71"/>
      <c r="G2225" s="71"/>
    </row>
    <row r="2226" spans="2:7" x14ac:dyDescent="0.25">
      <c r="B2226" t="s">
        <v>2978</v>
      </c>
      <c r="C2226" t="s">
        <v>1890</v>
      </c>
      <c r="D2226">
        <v>27</v>
      </c>
      <c r="E2226">
        <v>123969</v>
      </c>
      <c r="F2226" s="71"/>
      <c r="G2226" s="71"/>
    </row>
    <row r="2227" spans="2:7" x14ac:dyDescent="0.25">
      <c r="B2227" t="s">
        <v>2978</v>
      </c>
      <c r="C2227" t="s">
        <v>1258</v>
      </c>
      <c r="D2227">
        <v>27</v>
      </c>
      <c r="E2227">
        <v>124028</v>
      </c>
      <c r="F2227" s="71"/>
      <c r="G2227" s="71"/>
    </row>
    <row r="2228" spans="2:7" x14ac:dyDescent="0.25">
      <c r="B2228" t="s">
        <v>2978</v>
      </c>
      <c r="C2228" t="s">
        <v>1891</v>
      </c>
      <c r="D2228">
        <v>27</v>
      </c>
      <c r="E2228">
        <v>124073</v>
      </c>
      <c r="F2228" s="71"/>
      <c r="G2228" s="71"/>
    </row>
    <row r="2229" spans="2:7" x14ac:dyDescent="0.25">
      <c r="B2229" t="s">
        <v>2978</v>
      </c>
      <c r="C2229" t="s">
        <v>1609</v>
      </c>
      <c r="D2229">
        <v>27</v>
      </c>
      <c r="E2229">
        <v>125105</v>
      </c>
      <c r="F2229" s="71"/>
      <c r="G2229" s="71"/>
    </row>
    <row r="2230" spans="2:7" x14ac:dyDescent="0.25">
      <c r="B2230" t="s">
        <v>2978</v>
      </c>
      <c r="C2230" t="s">
        <v>1892</v>
      </c>
      <c r="D2230">
        <v>27</v>
      </c>
      <c r="E2230">
        <v>124206</v>
      </c>
      <c r="F2230" s="71"/>
      <c r="G2230" s="71"/>
    </row>
    <row r="2231" spans="2:7" x14ac:dyDescent="0.25">
      <c r="B2231" t="s">
        <v>2978</v>
      </c>
      <c r="C2231" t="s">
        <v>1893</v>
      </c>
      <c r="D2231">
        <v>27</v>
      </c>
      <c r="E2231">
        <v>124153</v>
      </c>
      <c r="F2231" s="71"/>
      <c r="G2231" s="71"/>
    </row>
    <row r="2232" spans="2:7" x14ac:dyDescent="0.25">
      <c r="B2232" t="s">
        <v>2978</v>
      </c>
      <c r="C2232" t="s">
        <v>1894</v>
      </c>
      <c r="D2232">
        <v>27</v>
      </c>
      <c r="E2232">
        <v>120824</v>
      </c>
      <c r="F2232" s="71"/>
      <c r="G2232" s="71"/>
    </row>
    <row r="2233" spans="2:7" x14ac:dyDescent="0.25">
      <c r="B2233" t="s">
        <v>2978</v>
      </c>
      <c r="C2233" t="s">
        <v>431</v>
      </c>
      <c r="D2233">
        <v>27</v>
      </c>
      <c r="E2233">
        <v>124233</v>
      </c>
      <c r="F2233" s="71"/>
      <c r="G2233" s="71"/>
    </row>
    <row r="2234" spans="2:7" x14ac:dyDescent="0.25">
      <c r="B2234" t="s">
        <v>2978</v>
      </c>
      <c r="C2234" t="s">
        <v>1895</v>
      </c>
      <c r="D2234">
        <v>27</v>
      </c>
      <c r="E2234">
        <v>124331</v>
      </c>
      <c r="F2234" s="71"/>
      <c r="G2234" s="71"/>
    </row>
    <row r="2235" spans="2:7" x14ac:dyDescent="0.25">
      <c r="B2235" t="s">
        <v>2978</v>
      </c>
      <c r="C2235" t="s">
        <v>341</v>
      </c>
      <c r="D2235">
        <v>27</v>
      </c>
      <c r="E2235">
        <v>124411</v>
      </c>
      <c r="F2235" s="71"/>
      <c r="G2235" s="71"/>
    </row>
    <row r="2236" spans="2:7" x14ac:dyDescent="0.25">
      <c r="B2236" t="s">
        <v>2978</v>
      </c>
      <c r="C2236" t="s">
        <v>1896</v>
      </c>
      <c r="D2236">
        <v>27</v>
      </c>
      <c r="E2236">
        <v>124634</v>
      </c>
      <c r="F2236" s="71"/>
      <c r="G2236" s="71"/>
    </row>
    <row r="2237" spans="2:7" x14ac:dyDescent="0.25">
      <c r="B2237" t="s">
        <v>2978</v>
      </c>
      <c r="C2237" t="s">
        <v>1897</v>
      </c>
      <c r="D2237">
        <v>27</v>
      </c>
      <c r="E2237">
        <v>124493</v>
      </c>
      <c r="F2237" s="71"/>
      <c r="G2237" s="71"/>
    </row>
    <row r="2238" spans="2:7" x14ac:dyDescent="0.25">
      <c r="B2238" t="s">
        <v>2978</v>
      </c>
      <c r="C2238" t="s">
        <v>1898</v>
      </c>
      <c r="D2238">
        <v>27</v>
      </c>
      <c r="E2238">
        <v>124563</v>
      </c>
      <c r="F2238" s="71"/>
      <c r="G2238" s="71"/>
    </row>
    <row r="2239" spans="2:7" x14ac:dyDescent="0.25">
      <c r="B2239" t="s">
        <v>2978</v>
      </c>
      <c r="C2239" t="s">
        <v>1899</v>
      </c>
      <c r="D2239">
        <v>27</v>
      </c>
      <c r="E2239">
        <v>124616</v>
      </c>
      <c r="F2239" s="71"/>
      <c r="G2239" s="71"/>
    </row>
    <row r="2240" spans="2:7" x14ac:dyDescent="0.25">
      <c r="B2240" t="s">
        <v>2978</v>
      </c>
      <c r="C2240" t="s">
        <v>1900</v>
      </c>
      <c r="D2240">
        <v>27</v>
      </c>
      <c r="E2240">
        <v>124803</v>
      </c>
      <c r="F2240" s="71"/>
      <c r="G2240" s="71"/>
    </row>
    <row r="2241" spans="1:7" x14ac:dyDescent="0.25">
      <c r="B2241" t="s">
        <v>2978</v>
      </c>
      <c r="C2241" t="s">
        <v>1901</v>
      </c>
      <c r="D2241">
        <v>27</v>
      </c>
      <c r="E2241">
        <v>124661</v>
      </c>
      <c r="F2241" s="71"/>
      <c r="G2241" s="71"/>
    </row>
    <row r="2242" spans="1:7" x14ac:dyDescent="0.25">
      <c r="B2242" t="s">
        <v>2978</v>
      </c>
      <c r="C2242" t="s">
        <v>1623</v>
      </c>
      <c r="D2242">
        <v>27</v>
      </c>
      <c r="E2242">
        <v>124723</v>
      </c>
      <c r="F2242" s="71"/>
      <c r="G2242" s="71"/>
    </row>
    <row r="2243" spans="1:7" x14ac:dyDescent="0.25">
      <c r="B2243" t="s">
        <v>2978</v>
      </c>
      <c r="C2243" t="s">
        <v>1902</v>
      </c>
      <c r="D2243">
        <v>27</v>
      </c>
      <c r="E2243">
        <v>124750</v>
      </c>
      <c r="F2243" s="71"/>
      <c r="G2243" s="71"/>
    </row>
    <row r="2244" spans="1:7" x14ac:dyDescent="0.25">
      <c r="B2244" t="s">
        <v>2978</v>
      </c>
      <c r="C2244" t="s">
        <v>1903</v>
      </c>
      <c r="D2244">
        <v>27</v>
      </c>
      <c r="E2244">
        <v>124849</v>
      </c>
      <c r="F2244" s="71"/>
      <c r="G2244" s="71"/>
    </row>
    <row r="2245" spans="1:7" x14ac:dyDescent="0.25">
      <c r="B2245" t="s">
        <v>2978</v>
      </c>
      <c r="C2245" t="s">
        <v>1904</v>
      </c>
      <c r="D2245">
        <v>27</v>
      </c>
      <c r="E2245">
        <v>124885</v>
      </c>
      <c r="F2245" s="71"/>
      <c r="G2245" s="71"/>
    </row>
    <row r="2246" spans="1:7" x14ac:dyDescent="0.25">
      <c r="B2246" t="s">
        <v>2978</v>
      </c>
      <c r="C2246" t="s">
        <v>1905</v>
      </c>
      <c r="D2246">
        <v>27</v>
      </c>
      <c r="E2246">
        <v>125123</v>
      </c>
      <c r="F2246" s="71"/>
      <c r="G2246" s="71"/>
    </row>
    <row r="2247" spans="1:7" x14ac:dyDescent="0.25">
      <c r="B2247" t="s">
        <v>2978</v>
      </c>
      <c r="C2247" t="s">
        <v>2890</v>
      </c>
      <c r="D2247">
        <v>27</v>
      </c>
      <c r="E2247">
        <v>125016</v>
      </c>
      <c r="F2247" s="71"/>
      <c r="G2247" s="71"/>
    </row>
    <row r="2248" spans="1:7" x14ac:dyDescent="0.25">
      <c r="B2248" t="s">
        <v>2978</v>
      </c>
      <c r="C2248" t="s">
        <v>1906</v>
      </c>
      <c r="D2248">
        <v>27</v>
      </c>
      <c r="E2248">
        <v>125061</v>
      </c>
      <c r="F2248" s="71"/>
      <c r="G2248" s="71"/>
    </row>
    <row r="2249" spans="1:7" x14ac:dyDescent="0.25">
      <c r="B2249" t="s">
        <v>2983</v>
      </c>
      <c r="F2249" s="71"/>
      <c r="G2249" s="71"/>
    </row>
    <row r="2250" spans="1:7" x14ac:dyDescent="0.25">
      <c r="B2250" t="s">
        <v>2975</v>
      </c>
      <c r="C2250" t="s">
        <v>1843</v>
      </c>
      <c r="D2250">
        <v>27</v>
      </c>
      <c r="E2250">
        <v>120726</v>
      </c>
      <c r="F2250" s="71"/>
      <c r="G2250" s="71"/>
    </row>
    <row r="2251" spans="1:7" x14ac:dyDescent="0.25">
      <c r="B2251" t="s">
        <v>2975</v>
      </c>
      <c r="C2251" t="s">
        <v>1844</v>
      </c>
      <c r="D2251">
        <v>27</v>
      </c>
      <c r="E2251">
        <v>120860</v>
      </c>
      <c r="F2251" s="71"/>
      <c r="G2251" s="71"/>
    </row>
    <row r="2252" spans="1:7" x14ac:dyDescent="0.25">
      <c r="B2252" t="s">
        <v>2975</v>
      </c>
      <c r="C2252" t="s">
        <v>1845</v>
      </c>
      <c r="D2252">
        <v>27</v>
      </c>
      <c r="E2252">
        <v>120968</v>
      </c>
      <c r="F2252" s="71"/>
      <c r="G2252" s="71"/>
    </row>
    <row r="2253" spans="1:7" x14ac:dyDescent="0.25">
      <c r="B2253" t="s">
        <v>2975</v>
      </c>
      <c r="C2253" t="s">
        <v>1846</v>
      </c>
      <c r="D2253">
        <v>27</v>
      </c>
      <c r="E2253">
        <v>124117</v>
      </c>
      <c r="F2253" s="71"/>
      <c r="G2253" s="71"/>
    </row>
    <row r="2254" spans="1:7" x14ac:dyDescent="0.25">
      <c r="B2254" t="s">
        <v>2975</v>
      </c>
      <c r="C2254" t="s">
        <v>2886</v>
      </c>
      <c r="D2254">
        <v>27</v>
      </c>
      <c r="E2254">
        <v>121055</v>
      </c>
      <c r="F2254" s="71"/>
      <c r="G2254" s="71"/>
    </row>
    <row r="2255" spans="1:7" x14ac:dyDescent="0.25">
      <c r="B2255" t="s">
        <v>2984</v>
      </c>
      <c r="F2255" s="71"/>
      <c r="G2255" s="71"/>
    </row>
    <row r="2256" spans="1:7" x14ac:dyDescent="0.25">
      <c r="A2256" t="s">
        <v>3024</v>
      </c>
      <c r="F2256" s="71"/>
      <c r="G2256" s="71"/>
    </row>
    <row r="2257" spans="1:7" x14ac:dyDescent="0.25">
      <c r="A2257" t="s">
        <v>2891</v>
      </c>
      <c r="B2257" t="s">
        <v>2978</v>
      </c>
      <c r="C2257" t="s">
        <v>1915</v>
      </c>
      <c r="D2257">
        <v>28</v>
      </c>
      <c r="E2257">
        <v>125659</v>
      </c>
      <c r="F2257" s="71"/>
      <c r="G2257" s="71"/>
    </row>
    <row r="2258" spans="1:7" x14ac:dyDescent="0.25">
      <c r="B2258" t="s">
        <v>2978</v>
      </c>
      <c r="C2258" t="s">
        <v>1916</v>
      </c>
      <c r="D2258">
        <v>28</v>
      </c>
      <c r="E2258">
        <v>125677</v>
      </c>
      <c r="F2258" s="71"/>
      <c r="G2258" s="71"/>
    </row>
    <row r="2259" spans="1:7" x14ac:dyDescent="0.25">
      <c r="B2259" t="s">
        <v>2978</v>
      </c>
      <c r="C2259" t="s">
        <v>1917</v>
      </c>
      <c r="D2259">
        <v>28</v>
      </c>
      <c r="E2259">
        <v>130286</v>
      </c>
      <c r="F2259" s="71"/>
      <c r="G2259" s="71"/>
    </row>
    <row r="2260" spans="1:7" x14ac:dyDescent="0.25">
      <c r="B2260" t="s">
        <v>2978</v>
      </c>
      <c r="C2260" t="s">
        <v>1918</v>
      </c>
      <c r="D2260">
        <v>28</v>
      </c>
      <c r="E2260">
        <v>125757</v>
      </c>
      <c r="F2260" s="71"/>
      <c r="G2260" s="71"/>
    </row>
    <row r="2261" spans="1:7" x14ac:dyDescent="0.25">
      <c r="B2261" t="s">
        <v>2978</v>
      </c>
      <c r="C2261" t="s">
        <v>2893</v>
      </c>
      <c r="D2261">
        <v>28</v>
      </c>
      <c r="E2261">
        <v>125846</v>
      </c>
      <c r="F2261" s="71"/>
      <c r="G2261" s="71"/>
    </row>
    <row r="2262" spans="1:7" x14ac:dyDescent="0.25">
      <c r="B2262" t="s">
        <v>2978</v>
      </c>
      <c r="C2262" t="s">
        <v>1919</v>
      </c>
      <c r="D2262">
        <v>28</v>
      </c>
      <c r="E2262">
        <v>125873</v>
      </c>
      <c r="F2262" s="71"/>
      <c r="G2262" s="71"/>
    </row>
    <row r="2263" spans="1:7" x14ac:dyDescent="0.25">
      <c r="B2263" t="s">
        <v>2978</v>
      </c>
      <c r="C2263" t="s">
        <v>2894</v>
      </c>
      <c r="D2263">
        <v>28</v>
      </c>
      <c r="E2263">
        <v>126022</v>
      </c>
      <c r="F2263" s="71"/>
      <c r="G2263" s="71"/>
    </row>
    <row r="2264" spans="1:7" x14ac:dyDescent="0.25">
      <c r="B2264" t="s">
        <v>2978</v>
      </c>
      <c r="C2264" t="s">
        <v>1920</v>
      </c>
      <c r="D2264">
        <v>28</v>
      </c>
      <c r="E2264">
        <v>125962</v>
      </c>
      <c r="F2264" s="71"/>
      <c r="G2264" s="71"/>
    </row>
    <row r="2265" spans="1:7" x14ac:dyDescent="0.25">
      <c r="B2265" t="s">
        <v>2978</v>
      </c>
      <c r="C2265" t="s">
        <v>1921</v>
      </c>
      <c r="D2265">
        <v>28</v>
      </c>
      <c r="E2265">
        <v>125999</v>
      </c>
      <c r="F2265" s="71"/>
      <c r="G2265" s="71"/>
    </row>
    <row r="2266" spans="1:7" x14ac:dyDescent="0.25">
      <c r="B2266" t="s">
        <v>2978</v>
      </c>
      <c r="C2266" t="s">
        <v>1922</v>
      </c>
      <c r="D2266">
        <v>28</v>
      </c>
      <c r="E2266">
        <v>126077</v>
      </c>
      <c r="F2266" s="71"/>
      <c r="G2266" s="71"/>
    </row>
    <row r="2267" spans="1:7" x14ac:dyDescent="0.25">
      <c r="B2267" t="s">
        <v>2978</v>
      </c>
      <c r="C2267" t="s">
        <v>1923</v>
      </c>
      <c r="D2267">
        <v>28</v>
      </c>
      <c r="E2267">
        <v>130295</v>
      </c>
      <c r="F2267" s="71"/>
      <c r="G2267" s="71"/>
    </row>
    <row r="2268" spans="1:7" x14ac:dyDescent="0.25">
      <c r="B2268" t="s">
        <v>2978</v>
      </c>
      <c r="C2268" t="s">
        <v>2895</v>
      </c>
      <c r="D2268">
        <v>28</v>
      </c>
      <c r="E2268">
        <v>126166</v>
      </c>
      <c r="F2268" s="71"/>
      <c r="G2268" s="71"/>
    </row>
    <row r="2269" spans="1:7" x14ac:dyDescent="0.25">
      <c r="B2269" t="s">
        <v>2978</v>
      </c>
      <c r="C2269" t="s">
        <v>1924</v>
      </c>
      <c r="D2269">
        <v>28</v>
      </c>
      <c r="E2269">
        <v>126102</v>
      </c>
      <c r="F2269" s="71"/>
      <c r="G2269" s="71"/>
    </row>
    <row r="2270" spans="1:7" x14ac:dyDescent="0.25">
      <c r="B2270" t="s">
        <v>2978</v>
      </c>
      <c r="C2270" t="s">
        <v>1925</v>
      </c>
      <c r="D2270">
        <v>28</v>
      </c>
      <c r="E2270">
        <v>126148</v>
      </c>
      <c r="F2270" s="71"/>
      <c r="G2270" s="71"/>
    </row>
    <row r="2271" spans="1:7" x14ac:dyDescent="0.25">
      <c r="B2271" t="s">
        <v>2978</v>
      </c>
      <c r="C2271" t="s">
        <v>379</v>
      </c>
      <c r="D2271">
        <v>28</v>
      </c>
      <c r="E2271">
        <v>126228</v>
      </c>
      <c r="F2271" s="71"/>
      <c r="G2271" s="71"/>
    </row>
    <row r="2272" spans="1:7" x14ac:dyDescent="0.25">
      <c r="B2272" t="s">
        <v>2978</v>
      </c>
      <c r="C2272" t="s">
        <v>971</v>
      </c>
      <c r="D2272">
        <v>28</v>
      </c>
      <c r="E2272">
        <v>126326</v>
      </c>
      <c r="F2272" s="71"/>
      <c r="G2272" s="71"/>
    </row>
    <row r="2273" spans="2:7" x14ac:dyDescent="0.25">
      <c r="B2273" t="s">
        <v>2978</v>
      </c>
      <c r="C2273" t="s">
        <v>1926</v>
      </c>
      <c r="D2273">
        <v>28</v>
      </c>
      <c r="E2273">
        <v>126380</v>
      </c>
      <c r="F2273" s="71"/>
      <c r="G2273" s="71"/>
    </row>
    <row r="2274" spans="2:7" x14ac:dyDescent="0.25">
      <c r="B2274" t="s">
        <v>2978</v>
      </c>
      <c r="C2274" t="s">
        <v>2896</v>
      </c>
      <c r="D2274">
        <v>28</v>
      </c>
      <c r="E2274">
        <v>126406</v>
      </c>
      <c r="F2274" s="71"/>
      <c r="G2274" s="71"/>
    </row>
    <row r="2275" spans="2:7" x14ac:dyDescent="0.25">
      <c r="B2275" t="s">
        <v>2978</v>
      </c>
      <c r="C2275" t="s">
        <v>1927</v>
      </c>
      <c r="D2275">
        <v>28</v>
      </c>
      <c r="E2275">
        <v>126503</v>
      </c>
      <c r="F2275" s="71"/>
      <c r="G2275" s="71"/>
    </row>
    <row r="2276" spans="2:7" x14ac:dyDescent="0.25">
      <c r="B2276" t="s">
        <v>2978</v>
      </c>
      <c r="C2276" t="s">
        <v>1928</v>
      </c>
      <c r="D2276">
        <v>28</v>
      </c>
      <c r="E2276">
        <v>126433</v>
      </c>
      <c r="F2276" s="71"/>
      <c r="G2276" s="71"/>
    </row>
    <row r="2277" spans="2:7" x14ac:dyDescent="0.25">
      <c r="B2277" t="s">
        <v>2978</v>
      </c>
      <c r="C2277" t="s">
        <v>1929</v>
      </c>
      <c r="D2277">
        <v>28</v>
      </c>
      <c r="E2277">
        <v>126585</v>
      </c>
      <c r="F2277" s="71"/>
      <c r="G2277" s="71"/>
    </row>
    <row r="2278" spans="2:7" x14ac:dyDescent="0.25">
      <c r="B2278" t="s">
        <v>2978</v>
      </c>
      <c r="C2278" t="s">
        <v>1930</v>
      </c>
      <c r="D2278">
        <v>28</v>
      </c>
      <c r="E2278">
        <v>126647</v>
      </c>
      <c r="F2278" s="71"/>
      <c r="G2278" s="71"/>
    </row>
    <row r="2279" spans="2:7" x14ac:dyDescent="0.25">
      <c r="B2279" t="s">
        <v>2978</v>
      </c>
      <c r="C2279" t="s">
        <v>1931</v>
      </c>
      <c r="D2279">
        <v>28</v>
      </c>
      <c r="E2279">
        <v>126674</v>
      </c>
      <c r="F2279" s="71"/>
      <c r="G2279" s="71"/>
    </row>
    <row r="2280" spans="2:7" x14ac:dyDescent="0.25">
      <c r="B2280" t="s">
        <v>2978</v>
      </c>
      <c r="C2280" t="s">
        <v>1932</v>
      </c>
      <c r="D2280">
        <v>28</v>
      </c>
      <c r="E2280">
        <v>126718</v>
      </c>
      <c r="F2280" s="71"/>
      <c r="G2280" s="71"/>
    </row>
    <row r="2281" spans="2:7" x14ac:dyDescent="0.25">
      <c r="B2281" t="s">
        <v>2978</v>
      </c>
      <c r="C2281" t="s">
        <v>1933</v>
      </c>
      <c r="D2281">
        <v>28</v>
      </c>
      <c r="E2281">
        <v>126772</v>
      </c>
      <c r="F2281" s="71"/>
      <c r="G2281" s="71"/>
    </row>
    <row r="2282" spans="2:7" x14ac:dyDescent="0.25">
      <c r="B2282" t="s">
        <v>2978</v>
      </c>
      <c r="C2282" t="s">
        <v>1934</v>
      </c>
      <c r="D2282">
        <v>28</v>
      </c>
      <c r="E2282">
        <v>126825</v>
      </c>
      <c r="F2282" s="71"/>
      <c r="G2282" s="71"/>
    </row>
    <row r="2283" spans="2:7" x14ac:dyDescent="0.25">
      <c r="B2283" t="s">
        <v>2978</v>
      </c>
      <c r="C2283" t="s">
        <v>1935</v>
      </c>
      <c r="D2283">
        <v>28</v>
      </c>
      <c r="E2283">
        <v>125490</v>
      </c>
      <c r="F2283" s="71"/>
      <c r="G2283" s="71"/>
    </row>
    <row r="2284" spans="2:7" x14ac:dyDescent="0.25">
      <c r="B2284" t="s">
        <v>2978</v>
      </c>
      <c r="C2284" t="s">
        <v>1936</v>
      </c>
      <c r="D2284">
        <v>28</v>
      </c>
      <c r="E2284">
        <v>126905</v>
      </c>
      <c r="F2284" s="71"/>
      <c r="G2284" s="71"/>
    </row>
    <row r="2285" spans="2:7" x14ac:dyDescent="0.25">
      <c r="B2285" t="s">
        <v>2978</v>
      </c>
      <c r="C2285" t="s">
        <v>1937</v>
      </c>
      <c r="D2285">
        <v>28</v>
      </c>
      <c r="E2285">
        <v>126978</v>
      </c>
      <c r="F2285" s="71"/>
      <c r="G2285" s="71"/>
    </row>
    <row r="2286" spans="2:7" x14ac:dyDescent="0.25">
      <c r="B2286" t="s">
        <v>2978</v>
      </c>
      <c r="C2286" t="s">
        <v>1938</v>
      </c>
      <c r="D2286">
        <v>28</v>
      </c>
      <c r="E2286">
        <v>127019</v>
      </c>
      <c r="F2286" s="71"/>
      <c r="G2286" s="71"/>
    </row>
    <row r="2287" spans="2:7" x14ac:dyDescent="0.25">
      <c r="B2287" t="s">
        <v>2978</v>
      </c>
      <c r="C2287" t="s">
        <v>1648</v>
      </c>
      <c r="D2287">
        <v>28</v>
      </c>
      <c r="E2287">
        <v>127064</v>
      </c>
      <c r="F2287" s="71"/>
      <c r="G2287" s="71"/>
    </row>
    <row r="2288" spans="2:7" x14ac:dyDescent="0.25">
      <c r="B2288" t="s">
        <v>2978</v>
      </c>
      <c r="C2288" t="s">
        <v>2897</v>
      </c>
      <c r="D2288">
        <v>28</v>
      </c>
      <c r="E2288">
        <v>125588</v>
      </c>
      <c r="F2288" s="71"/>
      <c r="G2288" s="71"/>
    </row>
    <row r="2289" spans="2:7" x14ac:dyDescent="0.25">
      <c r="B2289" t="s">
        <v>2978</v>
      </c>
      <c r="C2289" t="s">
        <v>1939</v>
      </c>
      <c r="D2289">
        <v>28</v>
      </c>
      <c r="E2289">
        <v>130302</v>
      </c>
      <c r="F2289" s="71"/>
      <c r="G2289" s="71"/>
    </row>
    <row r="2290" spans="2:7" x14ac:dyDescent="0.25">
      <c r="B2290" t="s">
        <v>2978</v>
      </c>
      <c r="C2290" t="s">
        <v>1940</v>
      </c>
      <c r="D2290">
        <v>28</v>
      </c>
      <c r="E2290">
        <v>130311</v>
      </c>
      <c r="F2290" s="71"/>
      <c r="G2290" s="71"/>
    </row>
    <row r="2291" spans="2:7" x14ac:dyDescent="0.25">
      <c r="B2291" t="s">
        <v>2978</v>
      </c>
      <c r="C2291" t="s">
        <v>1941</v>
      </c>
      <c r="D2291">
        <v>28</v>
      </c>
      <c r="E2291">
        <v>127126</v>
      </c>
      <c r="F2291" s="71"/>
      <c r="G2291" s="71"/>
    </row>
    <row r="2292" spans="2:7" x14ac:dyDescent="0.25">
      <c r="B2292" t="s">
        <v>2978</v>
      </c>
      <c r="C2292" t="s">
        <v>1942</v>
      </c>
      <c r="D2292">
        <v>28</v>
      </c>
      <c r="E2292">
        <v>127144</v>
      </c>
      <c r="F2292" s="71"/>
      <c r="G2292" s="71"/>
    </row>
    <row r="2293" spans="2:7" x14ac:dyDescent="0.25">
      <c r="B2293" t="s">
        <v>2978</v>
      </c>
      <c r="C2293" t="s">
        <v>865</v>
      </c>
      <c r="D2293">
        <v>28</v>
      </c>
      <c r="E2293">
        <v>127171</v>
      </c>
      <c r="F2293" s="71"/>
      <c r="G2293" s="71"/>
    </row>
    <row r="2294" spans="2:7" x14ac:dyDescent="0.25">
      <c r="B2294" t="s">
        <v>2978</v>
      </c>
      <c r="C2294" t="s">
        <v>1943</v>
      </c>
      <c r="D2294">
        <v>28</v>
      </c>
      <c r="E2294">
        <v>130320</v>
      </c>
      <c r="F2294" s="71"/>
      <c r="G2294" s="71"/>
    </row>
    <row r="2295" spans="2:7" x14ac:dyDescent="0.25">
      <c r="B2295" t="s">
        <v>2978</v>
      </c>
      <c r="C2295" t="s">
        <v>1944</v>
      </c>
      <c r="D2295">
        <v>28</v>
      </c>
      <c r="E2295">
        <v>127224</v>
      </c>
      <c r="F2295" s="71"/>
      <c r="G2295" s="71"/>
    </row>
    <row r="2296" spans="2:7" x14ac:dyDescent="0.25">
      <c r="B2296" t="s">
        <v>2978</v>
      </c>
      <c r="C2296" t="s">
        <v>1945</v>
      </c>
      <c r="D2296">
        <v>28</v>
      </c>
      <c r="E2296">
        <v>130339</v>
      </c>
      <c r="F2296" s="71"/>
      <c r="G2296" s="71"/>
    </row>
    <row r="2297" spans="2:7" x14ac:dyDescent="0.25">
      <c r="B2297" t="s">
        <v>2978</v>
      </c>
      <c r="C2297" t="s">
        <v>1946</v>
      </c>
      <c r="D2297">
        <v>28</v>
      </c>
      <c r="E2297">
        <v>127251</v>
      </c>
      <c r="F2297" s="71"/>
      <c r="G2297" s="71"/>
    </row>
    <row r="2298" spans="2:7" x14ac:dyDescent="0.25">
      <c r="B2298" t="s">
        <v>2978</v>
      </c>
      <c r="C2298" t="s">
        <v>1947</v>
      </c>
      <c r="D2298">
        <v>28</v>
      </c>
      <c r="E2298">
        <v>127288</v>
      </c>
      <c r="F2298" s="71"/>
      <c r="G2298" s="71"/>
    </row>
    <row r="2299" spans="2:7" x14ac:dyDescent="0.25">
      <c r="B2299" t="s">
        <v>2978</v>
      </c>
      <c r="C2299" t="s">
        <v>1948</v>
      </c>
      <c r="D2299">
        <v>28</v>
      </c>
      <c r="E2299">
        <v>127322</v>
      </c>
      <c r="F2299" s="71"/>
      <c r="G2299" s="71"/>
    </row>
    <row r="2300" spans="2:7" x14ac:dyDescent="0.25">
      <c r="B2300" t="s">
        <v>2978</v>
      </c>
      <c r="C2300" t="s">
        <v>1949</v>
      </c>
      <c r="D2300">
        <v>28</v>
      </c>
      <c r="E2300">
        <v>130348</v>
      </c>
      <c r="F2300" s="71"/>
      <c r="G2300" s="71"/>
    </row>
    <row r="2301" spans="2:7" x14ac:dyDescent="0.25">
      <c r="B2301" t="s">
        <v>2978</v>
      </c>
      <c r="C2301" t="s">
        <v>1950</v>
      </c>
      <c r="D2301">
        <v>28</v>
      </c>
      <c r="E2301">
        <v>127368</v>
      </c>
      <c r="F2301" s="71"/>
      <c r="G2301" s="71"/>
    </row>
    <row r="2302" spans="2:7" x14ac:dyDescent="0.25">
      <c r="B2302" t="s">
        <v>2978</v>
      </c>
      <c r="C2302" t="s">
        <v>1295</v>
      </c>
      <c r="D2302">
        <v>28</v>
      </c>
      <c r="E2302">
        <v>127386</v>
      </c>
      <c r="F2302" s="71"/>
      <c r="G2302" s="71"/>
    </row>
    <row r="2303" spans="2:7" x14ac:dyDescent="0.25">
      <c r="B2303" t="s">
        <v>2978</v>
      </c>
      <c r="C2303" t="s">
        <v>1951</v>
      </c>
      <c r="D2303">
        <v>28</v>
      </c>
      <c r="E2303">
        <v>127411</v>
      </c>
      <c r="F2303" s="71"/>
      <c r="G2303" s="71"/>
    </row>
    <row r="2304" spans="2:7" x14ac:dyDescent="0.25">
      <c r="B2304" t="s">
        <v>2978</v>
      </c>
      <c r="C2304" t="s">
        <v>1952</v>
      </c>
      <c r="D2304">
        <v>28</v>
      </c>
      <c r="E2304">
        <v>127493</v>
      </c>
      <c r="F2304" s="71"/>
      <c r="G2304" s="71"/>
    </row>
    <row r="2305" spans="2:7" x14ac:dyDescent="0.25">
      <c r="B2305" t="s">
        <v>2978</v>
      </c>
      <c r="C2305" t="s">
        <v>316</v>
      </c>
      <c r="D2305">
        <v>28</v>
      </c>
      <c r="E2305">
        <v>127536</v>
      </c>
      <c r="F2305" s="71"/>
      <c r="G2305" s="71"/>
    </row>
    <row r="2306" spans="2:7" x14ac:dyDescent="0.25">
      <c r="B2306" t="s">
        <v>2978</v>
      </c>
      <c r="C2306" t="s">
        <v>1953</v>
      </c>
      <c r="D2306">
        <v>28</v>
      </c>
      <c r="E2306">
        <v>127563</v>
      </c>
      <c r="F2306" s="71"/>
      <c r="G2306" s="71"/>
    </row>
    <row r="2307" spans="2:7" x14ac:dyDescent="0.25">
      <c r="B2307" t="s">
        <v>2978</v>
      </c>
      <c r="C2307" t="s">
        <v>1954</v>
      </c>
      <c r="D2307">
        <v>28</v>
      </c>
      <c r="E2307">
        <v>127625</v>
      </c>
      <c r="F2307" s="71"/>
      <c r="G2307" s="71"/>
    </row>
    <row r="2308" spans="2:7" x14ac:dyDescent="0.25">
      <c r="B2308" t="s">
        <v>2978</v>
      </c>
      <c r="C2308" t="s">
        <v>1250</v>
      </c>
      <c r="D2308">
        <v>28</v>
      </c>
      <c r="E2308">
        <v>127689</v>
      </c>
      <c r="F2308" s="71"/>
      <c r="G2308" s="71"/>
    </row>
    <row r="2309" spans="2:7" x14ac:dyDescent="0.25">
      <c r="B2309" t="s">
        <v>2978</v>
      </c>
      <c r="C2309" t="s">
        <v>1955</v>
      </c>
      <c r="D2309">
        <v>28</v>
      </c>
      <c r="E2309">
        <v>127714</v>
      </c>
      <c r="F2309" s="71"/>
      <c r="G2309" s="71"/>
    </row>
    <row r="2310" spans="2:7" x14ac:dyDescent="0.25">
      <c r="B2310" t="s">
        <v>2978</v>
      </c>
      <c r="C2310" t="s">
        <v>2898</v>
      </c>
      <c r="D2310">
        <v>28</v>
      </c>
      <c r="E2310">
        <v>127750</v>
      </c>
      <c r="F2310" s="71"/>
      <c r="G2310" s="71"/>
    </row>
    <row r="2311" spans="2:7" x14ac:dyDescent="0.25">
      <c r="B2311" t="s">
        <v>2978</v>
      </c>
      <c r="C2311" t="s">
        <v>1956</v>
      </c>
      <c r="D2311">
        <v>28</v>
      </c>
      <c r="E2311">
        <v>127812</v>
      </c>
      <c r="F2311" s="71"/>
      <c r="G2311" s="71"/>
    </row>
    <row r="2312" spans="2:7" x14ac:dyDescent="0.25">
      <c r="B2312" t="s">
        <v>2978</v>
      </c>
      <c r="C2312" t="s">
        <v>1957</v>
      </c>
      <c r="D2312">
        <v>28</v>
      </c>
      <c r="E2312">
        <v>127858</v>
      </c>
      <c r="F2312" s="71"/>
      <c r="G2312" s="71"/>
    </row>
    <row r="2313" spans="2:7" x14ac:dyDescent="0.25">
      <c r="B2313" t="s">
        <v>2978</v>
      </c>
      <c r="C2313" t="s">
        <v>1958</v>
      </c>
      <c r="D2313">
        <v>28</v>
      </c>
      <c r="E2313">
        <v>127901</v>
      </c>
      <c r="F2313" s="71"/>
      <c r="G2313" s="71"/>
    </row>
    <row r="2314" spans="2:7" x14ac:dyDescent="0.25">
      <c r="B2314" t="s">
        <v>2978</v>
      </c>
      <c r="C2314" t="s">
        <v>1959</v>
      </c>
      <c r="D2314">
        <v>28</v>
      </c>
      <c r="E2314">
        <v>127938</v>
      </c>
      <c r="F2314" s="71"/>
      <c r="G2314" s="71"/>
    </row>
    <row r="2315" spans="2:7" x14ac:dyDescent="0.25">
      <c r="B2315" t="s">
        <v>2978</v>
      </c>
      <c r="C2315" t="s">
        <v>1960</v>
      </c>
      <c r="D2315">
        <v>28</v>
      </c>
      <c r="E2315">
        <v>130357</v>
      </c>
      <c r="F2315" s="71"/>
      <c r="G2315" s="71"/>
    </row>
    <row r="2316" spans="2:7" x14ac:dyDescent="0.25">
      <c r="B2316" t="s">
        <v>2978</v>
      </c>
      <c r="C2316" t="s">
        <v>1961</v>
      </c>
      <c r="D2316">
        <v>28</v>
      </c>
      <c r="E2316">
        <v>127983</v>
      </c>
      <c r="F2316" s="71"/>
      <c r="G2316" s="71"/>
    </row>
    <row r="2317" spans="2:7" x14ac:dyDescent="0.25">
      <c r="B2317" t="s">
        <v>2978</v>
      </c>
      <c r="C2317" t="s">
        <v>1962</v>
      </c>
      <c r="D2317">
        <v>28</v>
      </c>
      <c r="E2317">
        <v>128178</v>
      </c>
      <c r="F2317" s="71"/>
      <c r="G2317" s="71"/>
    </row>
    <row r="2318" spans="2:7" x14ac:dyDescent="0.25">
      <c r="B2318" t="s">
        <v>2978</v>
      </c>
      <c r="C2318" t="s">
        <v>1538</v>
      </c>
      <c r="D2318">
        <v>28</v>
      </c>
      <c r="E2318">
        <v>128052</v>
      </c>
      <c r="F2318" s="71"/>
      <c r="G2318" s="71"/>
    </row>
    <row r="2319" spans="2:7" x14ac:dyDescent="0.25">
      <c r="B2319" t="s">
        <v>2978</v>
      </c>
      <c r="C2319" t="s">
        <v>1963</v>
      </c>
      <c r="D2319">
        <v>28</v>
      </c>
      <c r="E2319">
        <v>128221</v>
      </c>
      <c r="F2319" s="71"/>
      <c r="G2319" s="71"/>
    </row>
    <row r="2320" spans="2:7" x14ac:dyDescent="0.25">
      <c r="B2320" t="s">
        <v>2978</v>
      </c>
      <c r="C2320" t="s">
        <v>1964</v>
      </c>
      <c r="D2320">
        <v>28</v>
      </c>
      <c r="E2320">
        <v>128301</v>
      </c>
      <c r="F2320" s="71"/>
      <c r="G2320" s="71"/>
    </row>
    <row r="2321" spans="2:7" x14ac:dyDescent="0.25">
      <c r="B2321" t="s">
        <v>2978</v>
      </c>
      <c r="C2321" t="s">
        <v>1965</v>
      </c>
      <c r="D2321">
        <v>28</v>
      </c>
      <c r="E2321">
        <v>128436</v>
      </c>
      <c r="F2321" s="71"/>
      <c r="G2321" s="71"/>
    </row>
    <row r="2322" spans="2:7" x14ac:dyDescent="0.25">
      <c r="B2322" t="s">
        <v>2978</v>
      </c>
      <c r="C2322" t="s">
        <v>1966</v>
      </c>
      <c r="D2322">
        <v>28</v>
      </c>
      <c r="E2322">
        <v>128472</v>
      </c>
      <c r="F2322" s="71"/>
      <c r="G2322" s="71"/>
    </row>
    <row r="2323" spans="2:7" x14ac:dyDescent="0.25">
      <c r="B2323" t="s">
        <v>2978</v>
      </c>
      <c r="C2323" t="s">
        <v>1967</v>
      </c>
      <c r="D2323">
        <v>28</v>
      </c>
      <c r="E2323">
        <v>128524</v>
      </c>
      <c r="F2323" s="71"/>
      <c r="G2323" s="71"/>
    </row>
    <row r="2324" spans="2:7" x14ac:dyDescent="0.25">
      <c r="B2324" t="s">
        <v>2978</v>
      </c>
      <c r="C2324" t="s">
        <v>1968</v>
      </c>
      <c r="D2324">
        <v>28</v>
      </c>
      <c r="E2324">
        <v>128560</v>
      </c>
      <c r="F2324" s="71"/>
      <c r="G2324" s="71"/>
    </row>
    <row r="2325" spans="2:7" x14ac:dyDescent="0.25">
      <c r="B2325" t="s">
        <v>2978</v>
      </c>
      <c r="C2325" t="s">
        <v>1969</v>
      </c>
      <c r="D2325">
        <v>28</v>
      </c>
      <c r="E2325">
        <v>128588</v>
      </c>
      <c r="F2325" s="71"/>
      <c r="G2325" s="71"/>
    </row>
    <row r="2326" spans="2:7" x14ac:dyDescent="0.25">
      <c r="B2326" t="s">
        <v>2978</v>
      </c>
      <c r="C2326" t="s">
        <v>2899</v>
      </c>
      <c r="D2326">
        <v>28</v>
      </c>
      <c r="E2326">
        <v>128882</v>
      </c>
      <c r="F2326" s="71"/>
      <c r="G2326" s="71"/>
    </row>
    <row r="2327" spans="2:7" x14ac:dyDescent="0.25">
      <c r="B2327" t="s">
        <v>2978</v>
      </c>
      <c r="C2327" t="s">
        <v>1970</v>
      </c>
      <c r="D2327">
        <v>28</v>
      </c>
      <c r="E2327">
        <v>130366</v>
      </c>
      <c r="F2327" s="71"/>
      <c r="G2327" s="71"/>
    </row>
    <row r="2328" spans="2:7" x14ac:dyDescent="0.25">
      <c r="B2328" t="s">
        <v>2978</v>
      </c>
      <c r="C2328" t="s">
        <v>177</v>
      </c>
      <c r="D2328">
        <v>28</v>
      </c>
      <c r="E2328">
        <v>128613</v>
      </c>
      <c r="F2328" s="71"/>
      <c r="G2328" s="71"/>
    </row>
    <row r="2329" spans="2:7" x14ac:dyDescent="0.25">
      <c r="B2329" t="s">
        <v>2978</v>
      </c>
      <c r="C2329" t="s">
        <v>1308</v>
      </c>
      <c r="D2329">
        <v>28</v>
      </c>
      <c r="E2329">
        <v>128659</v>
      </c>
      <c r="F2329" s="71"/>
      <c r="G2329" s="71"/>
    </row>
    <row r="2330" spans="2:7" x14ac:dyDescent="0.25">
      <c r="B2330" t="s">
        <v>2978</v>
      </c>
      <c r="C2330" t="s">
        <v>1971</v>
      </c>
      <c r="D2330">
        <v>28</v>
      </c>
      <c r="E2330">
        <v>128864</v>
      </c>
      <c r="F2330" s="71"/>
      <c r="G2330" s="71"/>
    </row>
    <row r="2331" spans="2:7" x14ac:dyDescent="0.25">
      <c r="B2331" t="s">
        <v>2978</v>
      </c>
      <c r="C2331" t="s">
        <v>1972</v>
      </c>
      <c r="D2331">
        <v>28</v>
      </c>
      <c r="E2331">
        <v>129246</v>
      </c>
      <c r="F2331" s="71"/>
      <c r="G2331" s="71"/>
    </row>
    <row r="2332" spans="2:7" x14ac:dyDescent="0.25">
      <c r="B2332" t="s">
        <v>2978</v>
      </c>
      <c r="C2332" t="s">
        <v>1973</v>
      </c>
      <c r="D2332">
        <v>28</v>
      </c>
      <c r="E2332">
        <v>125374</v>
      </c>
      <c r="F2332" s="71"/>
      <c r="G2332" s="71"/>
    </row>
    <row r="2333" spans="2:7" x14ac:dyDescent="0.25">
      <c r="B2333" t="s">
        <v>2978</v>
      </c>
      <c r="C2333" t="s">
        <v>1974</v>
      </c>
      <c r="D2333">
        <v>28</v>
      </c>
      <c r="E2333">
        <v>130384</v>
      </c>
      <c r="F2333" s="71"/>
      <c r="G2333" s="71"/>
    </row>
    <row r="2334" spans="2:7" x14ac:dyDescent="0.25">
      <c r="B2334" t="s">
        <v>2978</v>
      </c>
      <c r="C2334" t="s">
        <v>1975</v>
      </c>
      <c r="D2334">
        <v>28</v>
      </c>
      <c r="E2334">
        <v>128962</v>
      </c>
      <c r="F2334" s="71"/>
      <c r="G2334" s="71"/>
    </row>
    <row r="2335" spans="2:7" x14ac:dyDescent="0.25">
      <c r="B2335" t="s">
        <v>2978</v>
      </c>
      <c r="C2335" t="s">
        <v>2900</v>
      </c>
      <c r="D2335">
        <v>28</v>
      </c>
      <c r="E2335">
        <v>129040</v>
      </c>
      <c r="F2335" s="71"/>
      <c r="G2335" s="71"/>
    </row>
    <row r="2336" spans="2:7" x14ac:dyDescent="0.25">
      <c r="B2336" t="s">
        <v>2978</v>
      </c>
      <c r="C2336" t="s">
        <v>341</v>
      </c>
      <c r="D2336">
        <v>28</v>
      </c>
      <c r="E2336">
        <v>129282</v>
      </c>
      <c r="F2336" s="71"/>
      <c r="G2336" s="71"/>
    </row>
    <row r="2337" spans="2:7" x14ac:dyDescent="0.25">
      <c r="B2337" t="s">
        <v>2978</v>
      </c>
      <c r="C2337" t="s">
        <v>342</v>
      </c>
      <c r="D2337">
        <v>28</v>
      </c>
      <c r="E2337">
        <v>129095</v>
      </c>
      <c r="F2337" s="71"/>
      <c r="G2337" s="71"/>
    </row>
    <row r="2338" spans="2:7" x14ac:dyDescent="0.25">
      <c r="B2338" t="s">
        <v>2978</v>
      </c>
      <c r="C2338" t="s">
        <v>1976</v>
      </c>
      <c r="D2338">
        <v>28</v>
      </c>
      <c r="E2338">
        <v>129111</v>
      </c>
      <c r="F2338" s="71"/>
      <c r="G2338" s="71"/>
    </row>
    <row r="2339" spans="2:7" x14ac:dyDescent="0.25">
      <c r="B2339" t="s">
        <v>2978</v>
      </c>
      <c r="C2339" t="s">
        <v>1977</v>
      </c>
      <c r="D2339">
        <v>28</v>
      </c>
      <c r="E2339">
        <v>129139</v>
      </c>
      <c r="F2339" s="71"/>
      <c r="G2339" s="71"/>
    </row>
    <row r="2340" spans="2:7" x14ac:dyDescent="0.25">
      <c r="B2340" t="s">
        <v>2978</v>
      </c>
      <c r="C2340" t="s">
        <v>1978</v>
      </c>
      <c r="D2340">
        <v>28</v>
      </c>
      <c r="E2340">
        <v>129184</v>
      </c>
      <c r="F2340" s="71"/>
      <c r="G2340" s="71"/>
    </row>
    <row r="2341" spans="2:7" x14ac:dyDescent="0.25">
      <c r="B2341" t="s">
        <v>2978</v>
      </c>
      <c r="C2341" t="s">
        <v>1979</v>
      </c>
      <c r="D2341">
        <v>28</v>
      </c>
      <c r="E2341">
        <v>129317</v>
      </c>
      <c r="F2341" s="71"/>
      <c r="G2341" s="71"/>
    </row>
    <row r="2342" spans="2:7" x14ac:dyDescent="0.25">
      <c r="B2342" t="s">
        <v>2978</v>
      </c>
      <c r="C2342" t="s">
        <v>1219</v>
      </c>
      <c r="D2342">
        <v>28</v>
      </c>
      <c r="E2342">
        <v>129380</v>
      </c>
      <c r="F2342" s="71"/>
      <c r="G2342" s="71"/>
    </row>
    <row r="2343" spans="2:7" x14ac:dyDescent="0.25">
      <c r="B2343" t="s">
        <v>2978</v>
      </c>
      <c r="C2343" t="s">
        <v>1980</v>
      </c>
      <c r="D2343">
        <v>28</v>
      </c>
      <c r="E2343">
        <v>129460</v>
      </c>
      <c r="F2343" s="71"/>
      <c r="G2343" s="71"/>
    </row>
    <row r="2344" spans="2:7" x14ac:dyDescent="0.25">
      <c r="B2344" t="s">
        <v>2978</v>
      </c>
      <c r="C2344" t="s">
        <v>1981</v>
      </c>
      <c r="D2344">
        <v>28</v>
      </c>
      <c r="E2344">
        <v>129503</v>
      </c>
      <c r="F2344" s="71"/>
      <c r="G2344" s="71"/>
    </row>
    <row r="2345" spans="2:7" x14ac:dyDescent="0.25">
      <c r="B2345" t="s">
        <v>2978</v>
      </c>
      <c r="C2345" t="s">
        <v>437</v>
      </c>
      <c r="D2345">
        <v>28</v>
      </c>
      <c r="E2345">
        <v>129567</v>
      </c>
      <c r="F2345" s="71"/>
      <c r="G2345" s="71"/>
    </row>
    <row r="2346" spans="2:7" x14ac:dyDescent="0.25">
      <c r="B2346" t="s">
        <v>2978</v>
      </c>
      <c r="C2346" t="s">
        <v>1982</v>
      </c>
      <c r="D2346">
        <v>28</v>
      </c>
      <c r="E2346">
        <v>129585</v>
      </c>
      <c r="F2346" s="71"/>
      <c r="G2346" s="71"/>
    </row>
    <row r="2347" spans="2:7" x14ac:dyDescent="0.25">
      <c r="B2347" t="s">
        <v>2978</v>
      </c>
      <c r="C2347" t="s">
        <v>1983</v>
      </c>
      <c r="D2347">
        <v>28</v>
      </c>
      <c r="E2347">
        <v>129629</v>
      </c>
      <c r="F2347" s="71"/>
      <c r="G2347" s="71"/>
    </row>
    <row r="2348" spans="2:7" x14ac:dyDescent="0.25">
      <c r="B2348" t="s">
        <v>2978</v>
      </c>
      <c r="C2348" t="s">
        <v>1984</v>
      </c>
      <c r="D2348">
        <v>28</v>
      </c>
      <c r="E2348">
        <v>129718</v>
      </c>
      <c r="F2348" s="71"/>
      <c r="G2348" s="71"/>
    </row>
    <row r="2349" spans="2:7" x14ac:dyDescent="0.25">
      <c r="B2349" t="s">
        <v>2978</v>
      </c>
      <c r="C2349" t="s">
        <v>1985</v>
      </c>
      <c r="D2349">
        <v>28</v>
      </c>
      <c r="E2349">
        <v>129745</v>
      </c>
      <c r="F2349" s="71"/>
      <c r="G2349" s="71"/>
    </row>
    <row r="2350" spans="2:7" x14ac:dyDescent="0.25">
      <c r="B2350" t="s">
        <v>2978</v>
      </c>
      <c r="C2350" t="s">
        <v>2802</v>
      </c>
      <c r="D2350">
        <v>28</v>
      </c>
      <c r="E2350">
        <v>129987</v>
      </c>
      <c r="F2350" s="71"/>
      <c r="G2350" s="71"/>
    </row>
    <row r="2351" spans="2:7" x14ac:dyDescent="0.25">
      <c r="B2351" t="s">
        <v>2978</v>
      </c>
      <c r="C2351" t="s">
        <v>1043</v>
      </c>
      <c r="D2351">
        <v>28</v>
      </c>
      <c r="E2351">
        <v>129656</v>
      </c>
      <c r="F2351" s="71"/>
      <c r="G2351" s="71"/>
    </row>
    <row r="2352" spans="2:7" x14ac:dyDescent="0.25">
      <c r="B2352" t="s">
        <v>2978</v>
      </c>
      <c r="C2352" t="s">
        <v>1905</v>
      </c>
      <c r="D2352">
        <v>28</v>
      </c>
      <c r="E2352">
        <v>129763</v>
      </c>
      <c r="F2352" s="71"/>
      <c r="G2352" s="71"/>
    </row>
    <row r="2353" spans="2:7" x14ac:dyDescent="0.25">
      <c r="B2353" t="s">
        <v>2978</v>
      </c>
      <c r="C2353" t="s">
        <v>1986</v>
      </c>
      <c r="D2353">
        <v>28</v>
      </c>
      <c r="E2353">
        <v>129816</v>
      </c>
      <c r="F2353" s="71"/>
      <c r="G2353" s="71"/>
    </row>
    <row r="2354" spans="2:7" x14ac:dyDescent="0.25">
      <c r="B2354" t="s">
        <v>2978</v>
      </c>
      <c r="C2354" t="s">
        <v>1118</v>
      </c>
      <c r="D2354">
        <v>28</v>
      </c>
      <c r="E2354">
        <v>129898</v>
      </c>
      <c r="F2354" s="71"/>
      <c r="G2354" s="71"/>
    </row>
    <row r="2355" spans="2:7" x14ac:dyDescent="0.25">
      <c r="B2355" t="s">
        <v>2978</v>
      </c>
      <c r="C2355" t="s">
        <v>1987</v>
      </c>
      <c r="D2355">
        <v>28</v>
      </c>
      <c r="E2355">
        <v>130375</v>
      </c>
      <c r="F2355" s="71"/>
      <c r="G2355" s="71"/>
    </row>
    <row r="2356" spans="2:7" x14ac:dyDescent="0.25">
      <c r="B2356" t="s">
        <v>2978</v>
      </c>
      <c r="C2356" t="s">
        <v>1988</v>
      </c>
      <c r="D2356">
        <v>28</v>
      </c>
      <c r="E2356">
        <v>129914</v>
      </c>
      <c r="F2356" s="71"/>
      <c r="G2356" s="71"/>
    </row>
    <row r="2357" spans="2:7" x14ac:dyDescent="0.25">
      <c r="B2357" t="s">
        <v>2978</v>
      </c>
      <c r="C2357" t="s">
        <v>1989</v>
      </c>
      <c r="D2357">
        <v>28</v>
      </c>
      <c r="E2357">
        <v>130026</v>
      </c>
      <c r="F2357" s="71"/>
      <c r="G2357" s="71"/>
    </row>
    <row r="2358" spans="2:7" x14ac:dyDescent="0.25">
      <c r="B2358" t="s">
        <v>2978</v>
      </c>
      <c r="C2358" t="s">
        <v>1990</v>
      </c>
      <c r="D2358">
        <v>28</v>
      </c>
      <c r="E2358">
        <v>130062</v>
      </c>
      <c r="F2358" s="71"/>
      <c r="G2358" s="71"/>
    </row>
    <row r="2359" spans="2:7" x14ac:dyDescent="0.25">
      <c r="B2359" t="s">
        <v>2978</v>
      </c>
      <c r="C2359" t="s">
        <v>1991</v>
      </c>
      <c r="D2359">
        <v>28</v>
      </c>
      <c r="E2359">
        <v>130124</v>
      </c>
      <c r="F2359" s="71"/>
      <c r="G2359" s="71"/>
    </row>
    <row r="2360" spans="2:7" x14ac:dyDescent="0.25">
      <c r="B2360" t="s">
        <v>2978</v>
      </c>
      <c r="C2360" t="s">
        <v>356</v>
      </c>
      <c r="D2360">
        <v>28</v>
      </c>
      <c r="E2360">
        <v>130231</v>
      </c>
      <c r="F2360" s="71"/>
      <c r="G2360" s="71"/>
    </row>
    <row r="2361" spans="2:7" x14ac:dyDescent="0.25">
      <c r="B2361" t="s">
        <v>2983</v>
      </c>
      <c r="F2361" s="71"/>
      <c r="G2361" s="71"/>
    </row>
    <row r="2362" spans="2:7" x14ac:dyDescent="0.25">
      <c r="B2362" t="s">
        <v>2975</v>
      </c>
      <c r="C2362" t="s">
        <v>1908</v>
      </c>
      <c r="D2362">
        <v>28</v>
      </c>
      <c r="E2362">
        <v>125472</v>
      </c>
      <c r="F2362" s="71"/>
      <c r="G2362" s="71"/>
    </row>
    <row r="2363" spans="2:7" x14ac:dyDescent="0.25">
      <c r="B2363" t="s">
        <v>2975</v>
      </c>
      <c r="C2363" t="s">
        <v>1907</v>
      </c>
      <c r="D2363">
        <v>28</v>
      </c>
      <c r="E2363">
        <v>125347</v>
      </c>
      <c r="F2363" s="71"/>
      <c r="G2363" s="71"/>
    </row>
    <row r="2364" spans="2:7" x14ac:dyDescent="0.25">
      <c r="B2364" t="s">
        <v>2975</v>
      </c>
      <c r="C2364" t="s">
        <v>1909</v>
      </c>
      <c r="D2364">
        <v>28</v>
      </c>
      <c r="E2364">
        <v>125418</v>
      </c>
      <c r="F2364" s="71"/>
      <c r="G2364" s="71"/>
    </row>
    <row r="2365" spans="2:7" x14ac:dyDescent="0.25">
      <c r="B2365" t="s">
        <v>2975</v>
      </c>
      <c r="C2365" t="s">
        <v>1910</v>
      </c>
      <c r="D2365">
        <v>28</v>
      </c>
      <c r="E2365">
        <v>125542</v>
      </c>
      <c r="F2365" s="71"/>
      <c r="G2365" s="71"/>
    </row>
    <row r="2366" spans="2:7" x14ac:dyDescent="0.25">
      <c r="B2366" t="s">
        <v>2975</v>
      </c>
      <c r="C2366" t="s">
        <v>1911</v>
      </c>
      <c r="D2366">
        <v>28</v>
      </c>
      <c r="E2366">
        <v>125622</v>
      </c>
      <c r="F2366" s="71"/>
      <c r="G2366" s="71"/>
    </row>
    <row r="2367" spans="2:7" x14ac:dyDescent="0.25">
      <c r="B2367" t="s">
        <v>2975</v>
      </c>
      <c r="C2367" t="s">
        <v>1912</v>
      </c>
      <c r="D2367">
        <v>28</v>
      </c>
      <c r="E2367">
        <v>128105</v>
      </c>
      <c r="F2367" s="71"/>
      <c r="G2367" s="71"/>
    </row>
    <row r="2368" spans="2:7" x14ac:dyDescent="0.25">
      <c r="B2368" t="s">
        <v>2975</v>
      </c>
      <c r="C2368" t="s">
        <v>1913</v>
      </c>
      <c r="D2368">
        <v>28</v>
      </c>
      <c r="E2368">
        <v>128374</v>
      </c>
      <c r="F2368" s="71"/>
      <c r="G2368" s="71"/>
    </row>
    <row r="2369" spans="1:7" x14ac:dyDescent="0.25">
      <c r="B2369" t="s">
        <v>2975</v>
      </c>
      <c r="C2369" t="s">
        <v>1914</v>
      </c>
      <c r="D2369">
        <v>28</v>
      </c>
      <c r="E2369">
        <v>128711</v>
      </c>
      <c r="F2369" s="71"/>
      <c r="G2369" s="71"/>
    </row>
    <row r="2370" spans="1:7" x14ac:dyDescent="0.25">
      <c r="B2370" t="s">
        <v>2984</v>
      </c>
      <c r="F2370" s="71"/>
      <c r="G2370" s="71"/>
    </row>
    <row r="2371" spans="1:7" x14ac:dyDescent="0.25">
      <c r="A2371" t="s">
        <v>3025</v>
      </c>
      <c r="F2371" s="71"/>
      <c r="G2371" s="71"/>
    </row>
    <row r="2372" spans="1:7" x14ac:dyDescent="0.25">
      <c r="A2372" t="s">
        <v>2901</v>
      </c>
      <c r="B2372" t="s">
        <v>2978</v>
      </c>
      <c r="C2372" t="s">
        <v>2006</v>
      </c>
      <c r="D2372">
        <v>29</v>
      </c>
      <c r="E2372">
        <v>131899</v>
      </c>
      <c r="F2372" s="71"/>
      <c r="G2372" s="71"/>
    </row>
    <row r="2373" spans="1:7" x14ac:dyDescent="0.25">
      <c r="B2373" t="s">
        <v>2978</v>
      </c>
      <c r="C2373" t="s">
        <v>2007</v>
      </c>
      <c r="D2373">
        <v>29</v>
      </c>
      <c r="E2373">
        <v>131933</v>
      </c>
      <c r="F2373" s="71"/>
      <c r="G2373" s="71"/>
    </row>
    <row r="2374" spans="1:7" x14ac:dyDescent="0.25">
      <c r="B2374" t="s">
        <v>2978</v>
      </c>
      <c r="C2374" t="s">
        <v>47</v>
      </c>
      <c r="D2374">
        <v>29</v>
      </c>
      <c r="E2374">
        <v>131988</v>
      </c>
      <c r="F2374" s="71"/>
      <c r="G2374" s="71"/>
    </row>
    <row r="2375" spans="1:7" x14ac:dyDescent="0.25">
      <c r="B2375" t="s">
        <v>2978</v>
      </c>
      <c r="C2375" t="s">
        <v>2008</v>
      </c>
      <c r="D2375">
        <v>29</v>
      </c>
      <c r="E2375">
        <v>132011</v>
      </c>
      <c r="F2375" s="71"/>
      <c r="G2375" s="71"/>
    </row>
    <row r="2376" spans="1:7" x14ac:dyDescent="0.25">
      <c r="B2376" t="s">
        <v>2978</v>
      </c>
      <c r="C2376" t="s">
        <v>2009</v>
      </c>
      <c r="D2376">
        <v>29</v>
      </c>
      <c r="E2376">
        <v>132075</v>
      </c>
      <c r="F2376" s="71"/>
      <c r="G2376" s="71"/>
    </row>
    <row r="2377" spans="1:7" x14ac:dyDescent="0.25">
      <c r="B2377" t="s">
        <v>2978</v>
      </c>
      <c r="C2377" t="s">
        <v>2010</v>
      </c>
      <c r="D2377">
        <v>29</v>
      </c>
      <c r="E2377">
        <v>132137</v>
      </c>
      <c r="F2377" s="71"/>
      <c r="G2377" s="71"/>
    </row>
    <row r="2378" spans="1:7" x14ac:dyDescent="0.25">
      <c r="B2378" t="s">
        <v>2978</v>
      </c>
      <c r="C2378" t="s">
        <v>2011</v>
      </c>
      <c r="D2378">
        <v>29</v>
      </c>
      <c r="E2378">
        <v>132164</v>
      </c>
      <c r="F2378" s="71"/>
      <c r="G2378" s="71"/>
    </row>
    <row r="2379" spans="1:7" x14ac:dyDescent="0.25">
      <c r="B2379" t="s">
        <v>2978</v>
      </c>
      <c r="C2379" t="s">
        <v>2012</v>
      </c>
      <c r="D2379">
        <v>29</v>
      </c>
      <c r="E2379">
        <v>132226</v>
      </c>
      <c r="F2379" s="71"/>
      <c r="G2379" s="71"/>
    </row>
    <row r="2380" spans="1:7" x14ac:dyDescent="0.25">
      <c r="B2380" t="s">
        <v>2978</v>
      </c>
      <c r="C2380" t="s">
        <v>2013</v>
      </c>
      <c r="D2380">
        <v>29</v>
      </c>
      <c r="E2380">
        <v>132271</v>
      </c>
      <c r="F2380" s="71"/>
      <c r="G2380" s="71"/>
    </row>
    <row r="2381" spans="1:7" x14ac:dyDescent="0.25">
      <c r="B2381" t="s">
        <v>2978</v>
      </c>
      <c r="C2381" t="s">
        <v>2014</v>
      </c>
      <c r="D2381">
        <v>29</v>
      </c>
      <c r="E2381">
        <v>132315</v>
      </c>
      <c r="F2381" s="71"/>
      <c r="G2381" s="71"/>
    </row>
    <row r="2382" spans="1:7" x14ac:dyDescent="0.25">
      <c r="B2382" t="s">
        <v>2978</v>
      </c>
      <c r="C2382" t="s">
        <v>1506</v>
      </c>
      <c r="D2382">
        <v>29</v>
      </c>
      <c r="E2382">
        <v>130552</v>
      </c>
      <c r="F2382" s="71"/>
      <c r="G2382" s="71"/>
    </row>
    <row r="2383" spans="1:7" x14ac:dyDescent="0.25">
      <c r="B2383" t="s">
        <v>2978</v>
      </c>
      <c r="C2383" t="s">
        <v>2015</v>
      </c>
      <c r="D2383">
        <v>29</v>
      </c>
      <c r="E2383">
        <v>136278</v>
      </c>
      <c r="F2383" s="71"/>
      <c r="G2383" s="71"/>
    </row>
    <row r="2384" spans="1:7" x14ac:dyDescent="0.25">
      <c r="B2384" t="s">
        <v>2978</v>
      </c>
      <c r="C2384" t="s">
        <v>1636</v>
      </c>
      <c r="D2384">
        <v>29</v>
      </c>
      <c r="E2384">
        <v>130614</v>
      </c>
      <c r="F2384" s="71"/>
      <c r="G2384" s="71"/>
    </row>
    <row r="2385" spans="2:7" x14ac:dyDescent="0.25">
      <c r="B2385" t="s">
        <v>2978</v>
      </c>
      <c r="C2385" t="s">
        <v>2016</v>
      </c>
      <c r="D2385">
        <v>29</v>
      </c>
      <c r="E2385">
        <v>132342</v>
      </c>
      <c r="F2385" s="71"/>
      <c r="G2385" s="71"/>
    </row>
    <row r="2386" spans="2:7" x14ac:dyDescent="0.25">
      <c r="B2386" t="s">
        <v>2978</v>
      </c>
      <c r="C2386" t="s">
        <v>2017</v>
      </c>
      <c r="D2386">
        <v>29</v>
      </c>
      <c r="E2386">
        <v>130678</v>
      </c>
      <c r="F2386" s="71"/>
      <c r="G2386" s="71"/>
    </row>
    <row r="2387" spans="2:7" x14ac:dyDescent="0.25">
      <c r="B2387" t="s">
        <v>2978</v>
      </c>
      <c r="C2387" t="s">
        <v>2018</v>
      </c>
      <c r="D2387">
        <v>29</v>
      </c>
      <c r="E2387">
        <v>132379</v>
      </c>
      <c r="F2387" s="71"/>
      <c r="G2387" s="71"/>
    </row>
    <row r="2388" spans="2:7" x14ac:dyDescent="0.25">
      <c r="B2388" t="s">
        <v>2978</v>
      </c>
      <c r="C2388" t="s">
        <v>2019</v>
      </c>
      <c r="D2388">
        <v>29</v>
      </c>
      <c r="E2388">
        <v>130712</v>
      </c>
      <c r="F2388" s="71"/>
      <c r="G2388" s="71"/>
    </row>
    <row r="2389" spans="2:7" x14ac:dyDescent="0.25">
      <c r="B2389" t="s">
        <v>2978</v>
      </c>
      <c r="C2389" t="s">
        <v>842</v>
      </c>
      <c r="D2389">
        <v>29</v>
      </c>
      <c r="E2389">
        <v>132404</v>
      </c>
      <c r="F2389" s="71"/>
      <c r="G2389" s="71"/>
    </row>
    <row r="2390" spans="2:7" x14ac:dyDescent="0.25">
      <c r="B2390" t="s">
        <v>2978</v>
      </c>
      <c r="C2390" t="s">
        <v>2020</v>
      </c>
      <c r="D2390">
        <v>29</v>
      </c>
      <c r="E2390">
        <v>130785</v>
      </c>
      <c r="F2390" s="71"/>
      <c r="G2390" s="71"/>
    </row>
    <row r="2391" spans="2:7" x14ac:dyDescent="0.25">
      <c r="B2391" t="s">
        <v>2978</v>
      </c>
      <c r="C2391" t="s">
        <v>1276</v>
      </c>
      <c r="D2391">
        <v>29</v>
      </c>
      <c r="E2391">
        <v>132459</v>
      </c>
      <c r="F2391" s="71"/>
      <c r="G2391" s="71"/>
    </row>
    <row r="2392" spans="2:7" x14ac:dyDescent="0.25">
      <c r="B2392" t="s">
        <v>2978</v>
      </c>
      <c r="C2392" t="s">
        <v>2021</v>
      </c>
      <c r="D2392">
        <v>29</v>
      </c>
      <c r="E2392">
        <v>132486</v>
      </c>
      <c r="F2392" s="71"/>
      <c r="G2392" s="71"/>
    </row>
    <row r="2393" spans="2:7" x14ac:dyDescent="0.25">
      <c r="B2393" t="s">
        <v>2978</v>
      </c>
      <c r="C2393" t="s">
        <v>2022</v>
      </c>
      <c r="D2393">
        <v>29</v>
      </c>
      <c r="E2393">
        <v>132510</v>
      </c>
      <c r="F2393" s="71"/>
      <c r="G2393" s="71"/>
    </row>
    <row r="2394" spans="2:7" x14ac:dyDescent="0.25">
      <c r="B2394" t="s">
        <v>2978</v>
      </c>
      <c r="C2394" t="s">
        <v>2023</v>
      </c>
      <c r="D2394">
        <v>29</v>
      </c>
      <c r="E2394">
        <v>132574</v>
      </c>
      <c r="F2394" s="71"/>
      <c r="G2394" s="71"/>
    </row>
    <row r="2395" spans="2:7" x14ac:dyDescent="0.25">
      <c r="B2395" t="s">
        <v>2978</v>
      </c>
      <c r="C2395" t="s">
        <v>2024</v>
      </c>
      <c r="D2395">
        <v>29</v>
      </c>
      <c r="E2395">
        <v>132645</v>
      </c>
      <c r="F2395" s="71"/>
      <c r="G2395" s="71"/>
    </row>
    <row r="2396" spans="2:7" x14ac:dyDescent="0.25">
      <c r="B2396" t="s">
        <v>2978</v>
      </c>
      <c r="C2396" t="s">
        <v>2025</v>
      </c>
      <c r="D2396">
        <v>29</v>
      </c>
      <c r="E2396">
        <v>132681</v>
      </c>
      <c r="F2396" s="71"/>
      <c r="G2396" s="71"/>
    </row>
    <row r="2397" spans="2:7" x14ac:dyDescent="0.25">
      <c r="B2397" t="s">
        <v>2978</v>
      </c>
      <c r="C2397" t="s">
        <v>2026</v>
      </c>
      <c r="D2397">
        <v>29</v>
      </c>
      <c r="E2397">
        <v>136241</v>
      </c>
      <c r="F2397" s="71"/>
      <c r="G2397" s="71"/>
    </row>
    <row r="2398" spans="2:7" x14ac:dyDescent="0.25">
      <c r="B2398" t="s">
        <v>2978</v>
      </c>
      <c r="C2398" t="s">
        <v>2027</v>
      </c>
      <c r="D2398">
        <v>29</v>
      </c>
      <c r="E2398">
        <v>132716</v>
      </c>
      <c r="F2398" s="71"/>
      <c r="G2398" s="71"/>
    </row>
    <row r="2399" spans="2:7" x14ac:dyDescent="0.25">
      <c r="B2399" t="s">
        <v>2978</v>
      </c>
      <c r="C2399" t="s">
        <v>2028</v>
      </c>
      <c r="D2399">
        <v>29</v>
      </c>
      <c r="E2399">
        <v>132752</v>
      </c>
      <c r="F2399" s="71"/>
      <c r="G2399" s="71"/>
    </row>
    <row r="2400" spans="2:7" x14ac:dyDescent="0.25">
      <c r="B2400" t="s">
        <v>2978</v>
      </c>
      <c r="C2400" t="s">
        <v>2029</v>
      </c>
      <c r="D2400">
        <v>29</v>
      </c>
      <c r="E2400">
        <v>132805</v>
      </c>
      <c r="F2400" s="71"/>
      <c r="G2400" s="71"/>
    </row>
    <row r="2401" spans="2:7" x14ac:dyDescent="0.25">
      <c r="B2401" t="s">
        <v>2978</v>
      </c>
      <c r="C2401" t="s">
        <v>2030</v>
      </c>
      <c r="D2401">
        <v>29</v>
      </c>
      <c r="E2401">
        <v>132841</v>
      </c>
      <c r="F2401" s="71"/>
      <c r="G2401" s="71"/>
    </row>
    <row r="2402" spans="2:7" x14ac:dyDescent="0.25">
      <c r="B2402" t="s">
        <v>2978</v>
      </c>
      <c r="C2402" t="s">
        <v>483</v>
      </c>
      <c r="D2402">
        <v>29</v>
      </c>
      <c r="E2402">
        <v>133018</v>
      </c>
      <c r="F2402" s="71"/>
      <c r="G2402" s="71"/>
    </row>
    <row r="2403" spans="2:7" x14ac:dyDescent="0.25">
      <c r="B2403" t="s">
        <v>2978</v>
      </c>
      <c r="C2403" t="s">
        <v>2031</v>
      </c>
      <c r="D2403">
        <v>29</v>
      </c>
      <c r="E2403">
        <v>132896</v>
      </c>
      <c r="F2403" s="71"/>
      <c r="G2403" s="71"/>
    </row>
    <row r="2404" spans="2:7" x14ac:dyDescent="0.25">
      <c r="B2404" t="s">
        <v>2978</v>
      </c>
      <c r="C2404" t="s">
        <v>1741</v>
      </c>
      <c r="D2404">
        <v>29</v>
      </c>
      <c r="E2404">
        <v>133090</v>
      </c>
      <c r="F2404" s="71"/>
      <c r="G2404" s="71"/>
    </row>
    <row r="2405" spans="2:7" x14ac:dyDescent="0.25">
      <c r="B2405" t="s">
        <v>2978</v>
      </c>
      <c r="C2405" t="s">
        <v>2032</v>
      </c>
      <c r="D2405">
        <v>29</v>
      </c>
      <c r="E2405">
        <v>131461</v>
      </c>
      <c r="F2405" s="71"/>
      <c r="G2405" s="71"/>
    </row>
    <row r="2406" spans="2:7" x14ac:dyDescent="0.25">
      <c r="B2406" t="s">
        <v>2978</v>
      </c>
      <c r="C2406" t="s">
        <v>1576</v>
      </c>
      <c r="D2406">
        <v>29</v>
      </c>
      <c r="E2406">
        <v>133278</v>
      </c>
      <c r="F2406" s="71"/>
      <c r="G2406" s="71"/>
    </row>
    <row r="2407" spans="2:7" x14ac:dyDescent="0.25">
      <c r="B2407" t="s">
        <v>2978</v>
      </c>
      <c r="C2407" t="s">
        <v>2033</v>
      </c>
      <c r="D2407">
        <v>29</v>
      </c>
      <c r="E2407">
        <v>133161</v>
      </c>
      <c r="F2407" s="71"/>
      <c r="G2407" s="71"/>
    </row>
    <row r="2408" spans="2:7" x14ac:dyDescent="0.25">
      <c r="B2408" t="s">
        <v>2978</v>
      </c>
      <c r="C2408" t="s">
        <v>2903</v>
      </c>
      <c r="D2408">
        <v>29</v>
      </c>
      <c r="E2408">
        <v>133214</v>
      </c>
      <c r="F2408" s="71"/>
      <c r="G2408" s="71"/>
    </row>
    <row r="2409" spans="2:7" x14ac:dyDescent="0.25">
      <c r="B2409" t="s">
        <v>2978</v>
      </c>
      <c r="C2409" t="s">
        <v>73</v>
      </c>
      <c r="D2409">
        <v>29</v>
      </c>
      <c r="E2409">
        <v>133330</v>
      </c>
      <c r="F2409" s="71"/>
      <c r="G2409" s="71"/>
    </row>
    <row r="2410" spans="2:7" x14ac:dyDescent="0.25">
      <c r="B2410" t="s">
        <v>2978</v>
      </c>
      <c r="C2410" t="s">
        <v>2034</v>
      </c>
      <c r="D2410">
        <v>29</v>
      </c>
      <c r="E2410">
        <v>133394</v>
      </c>
      <c r="F2410" s="71"/>
      <c r="G2410" s="71"/>
    </row>
    <row r="2411" spans="2:7" x14ac:dyDescent="0.25">
      <c r="B2411" t="s">
        <v>2978</v>
      </c>
      <c r="C2411" t="s">
        <v>2035</v>
      </c>
      <c r="D2411">
        <v>29</v>
      </c>
      <c r="E2411">
        <v>133429</v>
      </c>
      <c r="F2411" s="71"/>
      <c r="G2411" s="71"/>
    </row>
    <row r="2412" spans="2:7" x14ac:dyDescent="0.25">
      <c r="B2412" t="s">
        <v>2978</v>
      </c>
      <c r="C2412" t="s">
        <v>2036</v>
      </c>
      <c r="D2412">
        <v>29</v>
      </c>
      <c r="E2412">
        <v>133508</v>
      </c>
      <c r="F2412" s="71"/>
      <c r="G2412" s="71"/>
    </row>
    <row r="2413" spans="2:7" x14ac:dyDescent="0.25">
      <c r="B2413" t="s">
        <v>2978</v>
      </c>
      <c r="C2413" t="s">
        <v>2037</v>
      </c>
      <c r="D2413">
        <v>29</v>
      </c>
      <c r="E2413">
        <v>133562</v>
      </c>
      <c r="F2413" s="71"/>
      <c r="G2413" s="71"/>
    </row>
    <row r="2414" spans="2:7" x14ac:dyDescent="0.25">
      <c r="B2414" t="s">
        <v>2978</v>
      </c>
      <c r="C2414" t="s">
        <v>2038</v>
      </c>
      <c r="D2414">
        <v>29</v>
      </c>
      <c r="E2414">
        <v>133615</v>
      </c>
      <c r="F2414" s="71"/>
      <c r="G2414" s="71"/>
    </row>
    <row r="2415" spans="2:7" x14ac:dyDescent="0.25">
      <c r="B2415" t="s">
        <v>2978</v>
      </c>
      <c r="C2415" t="s">
        <v>2039</v>
      </c>
      <c r="D2415">
        <v>29</v>
      </c>
      <c r="E2415">
        <v>133688</v>
      </c>
      <c r="F2415" s="71"/>
      <c r="G2415" s="71"/>
    </row>
    <row r="2416" spans="2:7" x14ac:dyDescent="0.25">
      <c r="B2416" t="s">
        <v>2978</v>
      </c>
      <c r="C2416" t="s">
        <v>2040</v>
      </c>
      <c r="D2416">
        <v>29</v>
      </c>
      <c r="E2416">
        <v>131835</v>
      </c>
      <c r="F2416" s="71"/>
      <c r="G2416" s="71"/>
    </row>
    <row r="2417" spans="2:7" x14ac:dyDescent="0.25">
      <c r="B2417" t="s">
        <v>2978</v>
      </c>
      <c r="C2417" t="s">
        <v>2041</v>
      </c>
      <c r="D2417">
        <v>29</v>
      </c>
      <c r="E2417">
        <v>133722</v>
      </c>
      <c r="F2417" s="71"/>
      <c r="G2417" s="71"/>
    </row>
    <row r="2418" spans="2:7" x14ac:dyDescent="0.25">
      <c r="B2418" t="s">
        <v>2978</v>
      </c>
      <c r="C2418" t="s">
        <v>1295</v>
      </c>
      <c r="D2418">
        <v>29</v>
      </c>
      <c r="E2418">
        <v>133795</v>
      </c>
      <c r="F2418" s="71"/>
      <c r="G2418" s="71"/>
    </row>
    <row r="2419" spans="2:7" x14ac:dyDescent="0.25">
      <c r="B2419" t="s">
        <v>2978</v>
      </c>
      <c r="C2419" t="s">
        <v>2042</v>
      </c>
      <c r="D2419">
        <v>29</v>
      </c>
      <c r="E2419">
        <v>133866</v>
      </c>
      <c r="F2419" s="71"/>
      <c r="G2419" s="71"/>
    </row>
    <row r="2420" spans="2:7" x14ac:dyDescent="0.25">
      <c r="B2420" t="s">
        <v>2978</v>
      </c>
      <c r="C2420" t="s">
        <v>2043</v>
      </c>
      <c r="D2420">
        <v>29</v>
      </c>
      <c r="E2420">
        <v>133919</v>
      </c>
      <c r="F2420" s="71"/>
      <c r="G2420" s="71"/>
    </row>
    <row r="2421" spans="2:7" x14ac:dyDescent="0.25">
      <c r="B2421" t="s">
        <v>2978</v>
      </c>
      <c r="C2421" t="s">
        <v>2044</v>
      </c>
      <c r="D2421">
        <v>29</v>
      </c>
      <c r="E2421">
        <v>133964</v>
      </c>
      <c r="F2421" s="71"/>
      <c r="G2421" s="71"/>
    </row>
    <row r="2422" spans="2:7" x14ac:dyDescent="0.25">
      <c r="B2422" t="s">
        <v>2978</v>
      </c>
      <c r="C2422" t="s">
        <v>2045</v>
      </c>
      <c r="D2422">
        <v>29</v>
      </c>
      <c r="E2422">
        <v>134014</v>
      </c>
      <c r="F2422" s="71"/>
      <c r="G2422" s="71"/>
    </row>
    <row r="2423" spans="2:7" x14ac:dyDescent="0.25">
      <c r="B2423" t="s">
        <v>2978</v>
      </c>
      <c r="C2423" t="s">
        <v>2046</v>
      </c>
      <c r="D2423">
        <v>29</v>
      </c>
      <c r="E2423">
        <v>134050</v>
      </c>
      <c r="F2423" s="71"/>
      <c r="G2423" s="71"/>
    </row>
    <row r="2424" spans="2:7" x14ac:dyDescent="0.25">
      <c r="B2424" t="s">
        <v>2978</v>
      </c>
      <c r="C2424" t="s">
        <v>2047</v>
      </c>
      <c r="D2424">
        <v>29</v>
      </c>
      <c r="E2424">
        <v>134096</v>
      </c>
      <c r="F2424" s="71"/>
      <c r="G2424" s="71"/>
    </row>
    <row r="2425" spans="2:7" x14ac:dyDescent="0.25">
      <c r="B2425" t="s">
        <v>2978</v>
      </c>
      <c r="C2425" t="s">
        <v>1086</v>
      </c>
      <c r="D2425">
        <v>29</v>
      </c>
      <c r="E2425">
        <v>134194</v>
      </c>
      <c r="F2425" s="71"/>
      <c r="G2425" s="71"/>
    </row>
    <row r="2426" spans="2:7" x14ac:dyDescent="0.25">
      <c r="B2426" t="s">
        <v>2978</v>
      </c>
      <c r="C2426" t="s">
        <v>231</v>
      </c>
      <c r="D2426">
        <v>29</v>
      </c>
      <c r="E2426">
        <v>136250</v>
      </c>
      <c r="F2426" s="71"/>
      <c r="G2426" s="71"/>
    </row>
    <row r="2427" spans="2:7" x14ac:dyDescent="0.25">
      <c r="B2427" t="s">
        <v>2978</v>
      </c>
      <c r="C2427" t="s">
        <v>2048</v>
      </c>
      <c r="D2427">
        <v>29</v>
      </c>
      <c r="E2427">
        <v>134336</v>
      </c>
      <c r="F2427" s="71"/>
      <c r="G2427" s="71"/>
    </row>
    <row r="2428" spans="2:7" x14ac:dyDescent="0.25">
      <c r="B2428" t="s">
        <v>2978</v>
      </c>
      <c r="C2428" t="s">
        <v>2049</v>
      </c>
      <c r="D2428">
        <v>29</v>
      </c>
      <c r="E2428">
        <v>130847</v>
      </c>
      <c r="F2428" s="71"/>
      <c r="G2428" s="71"/>
    </row>
    <row r="2429" spans="2:7" x14ac:dyDescent="0.25">
      <c r="B2429" t="s">
        <v>2978</v>
      </c>
      <c r="C2429" t="s">
        <v>2050</v>
      </c>
      <c r="D2429">
        <v>29</v>
      </c>
      <c r="E2429">
        <v>134390</v>
      </c>
      <c r="F2429" s="71"/>
      <c r="G2429" s="71"/>
    </row>
    <row r="2430" spans="2:7" x14ac:dyDescent="0.25">
      <c r="B2430" t="s">
        <v>2978</v>
      </c>
      <c r="C2430" t="s">
        <v>2051</v>
      </c>
      <c r="D2430">
        <v>29</v>
      </c>
      <c r="E2430">
        <v>134443</v>
      </c>
      <c r="F2430" s="71"/>
      <c r="G2430" s="71"/>
    </row>
    <row r="2431" spans="2:7" x14ac:dyDescent="0.25">
      <c r="B2431" t="s">
        <v>2978</v>
      </c>
      <c r="C2431" t="s">
        <v>2052</v>
      </c>
      <c r="D2431">
        <v>29</v>
      </c>
      <c r="E2431">
        <v>131274</v>
      </c>
      <c r="F2431" s="71"/>
      <c r="G2431" s="71"/>
    </row>
    <row r="2432" spans="2:7" x14ac:dyDescent="0.25">
      <c r="B2432" t="s">
        <v>2978</v>
      </c>
      <c r="C2432" t="s">
        <v>2053</v>
      </c>
      <c r="D2432">
        <v>29</v>
      </c>
      <c r="E2432">
        <v>134559</v>
      </c>
      <c r="F2432" s="71"/>
      <c r="G2432" s="71"/>
    </row>
    <row r="2433" spans="2:7" x14ac:dyDescent="0.25">
      <c r="B2433" t="s">
        <v>2978</v>
      </c>
      <c r="C2433" t="s">
        <v>2054</v>
      </c>
      <c r="D2433">
        <v>29</v>
      </c>
      <c r="E2433">
        <v>134648</v>
      </c>
      <c r="F2433" s="71"/>
      <c r="G2433" s="71"/>
    </row>
    <row r="2434" spans="2:7" x14ac:dyDescent="0.25">
      <c r="B2434" t="s">
        <v>2978</v>
      </c>
      <c r="C2434" t="s">
        <v>2055</v>
      </c>
      <c r="D2434">
        <v>29</v>
      </c>
      <c r="E2434">
        <v>134755</v>
      </c>
      <c r="F2434" s="71"/>
      <c r="G2434" s="71"/>
    </row>
    <row r="2435" spans="2:7" x14ac:dyDescent="0.25">
      <c r="B2435" t="s">
        <v>2978</v>
      </c>
      <c r="C2435" t="s">
        <v>2056</v>
      </c>
      <c r="D2435">
        <v>29</v>
      </c>
      <c r="E2435">
        <v>134853</v>
      </c>
      <c r="F2435" s="71"/>
      <c r="G2435" s="71"/>
    </row>
    <row r="2436" spans="2:7" x14ac:dyDescent="0.25">
      <c r="B2436" t="s">
        <v>2978</v>
      </c>
      <c r="C2436" t="s">
        <v>2057</v>
      </c>
      <c r="D2436">
        <v>29</v>
      </c>
      <c r="E2436">
        <v>134899</v>
      </c>
      <c r="F2436" s="71"/>
      <c r="G2436" s="71"/>
    </row>
    <row r="2437" spans="2:7" x14ac:dyDescent="0.25">
      <c r="B2437" t="s">
        <v>2978</v>
      </c>
      <c r="C2437" t="s">
        <v>2058</v>
      </c>
      <c r="D2437">
        <v>29</v>
      </c>
      <c r="E2437">
        <v>134942</v>
      </c>
      <c r="F2437" s="71"/>
      <c r="G2437" s="71"/>
    </row>
    <row r="2438" spans="2:7" x14ac:dyDescent="0.25">
      <c r="B2438" t="s">
        <v>2978</v>
      </c>
      <c r="C2438" t="s">
        <v>2904</v>
      </c>
      <c r="D2438">
        <v>29</v>
      </c>
      <c r="E2438">
        <v>135020</v>
      </c>
      <c r="F2438" s="71"/>
      <c r="G2438" s="71"/>
    </row>
    <row r="2439" spans="2:7" x14ac:dyDescent="0.25">
      <c r="B2439" t="s">
        <v>2978</v>
      </c>
      <c r="C2439" t="s">
        <v>1763</v>
      </c>
      <c r="D2439">
        <v>29</v>
      </c>
      <c r="E2439">
        <v>135128</v>
      </c>
      <c r="F2439" s="71"/>
      <c r="G2439" s="71"/>
    </row>
    <row r="2440" spans="2:7" x14ac:dyDescent="0.25">
      <c r="B2440" t="s">
        <v>2978</v>
      </c>
      <c r="C2440" t="s">
        <v>2059</v>
      </c>
      <c r="D2440">
        <v>29</v>
      </c>
      <c r="E2440">
        <v>135146</v>
      </c>
      <c r="F2440" s="71"/>
      <c r="G2440" s="71"/>
    </row>
    <row r="2441" spans="2:7" x14ac:dyDescent="0.25">
      <c r="B2441" t="s">
        <v>2978</v>
      </c>
      <c r="C2441" t="s">
        <v>2905</v>
      </c>
      <c r="D2441">
        <v>29</v>
      </c>
      <c r="E2441">
        <v>135244</v>
      </c>
      <c r="F2441" s="71"/>
      <c r="G2441" s="71"/>
    </row>
    <row r="2442" spans="2:7" x14ac:dyDescent="0.25">
      <c r="B2442" t="s">
        <v>2978</v>
      </c>
      <c r="C2442" t="s">
        <v>430</v>
      </c>
      <c r="D2442">
        <v>29</v>
      </c>
      <c r="E2442">
        <v>135164</v>
      </c>
      <c r="F2442" s="71"/>
      <c r="G2442" s="71"/>
    </row>
    <row r="2443" spans="2:7" x14ac:dyDescent="0.25">
      <c r="B2443" t="s">
        <v>2978</v>
      </c>
      <c r="C2443" t="s">
        <v>2060</v>
      </c>
      <c r="D2443">
        <v>29</v>
      </c>
      <c r="E2443">
        <v>135226</v>
      </c>
      <c r="F2443" s="71"/>
      <c r="G2443" s="71"/>
    </row>
    <row r="2444" spans="2:7" x14ac:dyDescent="0.25">
      <c r="B2444" t="s">
        <v>2978</v>
      </c>
      <c r="C2444" t="s">
        <v>2061</v>
      </c>
      <c r="D2444">
        <v>29</v>
      </c>
      <c r="E2444">
        <v>135431</v>
      </c>
      <c r="F2444" s="71"/>
      <c r="G2444" s="71"/>
    </row>
    <row r="2445" spans="2:7" x14ac:dyDescent="0.25">
      <c r="B2445" t="s">
        <v>2978</v>
      </c>
      <c r="C2445" t="s">
        <v>2062</v>
      </c>
      <c r="D2445">
        <v>29</v>
      </c>
      <c r="E2445">
        <v>135501</v>
      </c>
      <c r="F2445" s="71"/>
      <c r="G2445" s="71"/>
    </row>
    <row r="2446" spans="2:7" x14ac:dyDescent="0.25">
      <c r="B2446" t="s">
        <v>2978</v>
      </c>
      <c r="C2446" t="s">
        <v>2063</v>
      </c>
      <c r="D2446">
        <v>29</v>
      </c>
      <c r="E2446">
        <v>135547</v>
      </c>
      <c r="F2446" s="71"/>
      <c r="G2446" s="71"/>
    </row>
    <row r="2447" spans="2:7" x14ac:dyDescent="0.25">
      <c r="B2447" t="s">
        <v>2978</v>
      </c>
      <c r="C2447" t="s">
        <v>2064</v>
      </c>
      <c r="D2447">
        <v>29</v>
      </c>
      <c r="E2447">
        <v>135315</v>
      </c>
      <c r="F2447" s="71"/>
      <c r="G2447" s="71"/>
    </row>
    <row r="2448" spans="2:7" x14ac:dyDescent="0.25">
      <c r="B2448" t="s">
        <v>2978</v>
      </c>
      <c r="C2448" t="s">
        <v>2065</v>
      </c>
      <c r="D2448">
        <v>29</v>
      </c>
      <c r="E2448">
        <v>135618</v>
      </c>
      <c r="F2448" s="71"/>
      <c r="G2448" s="71"/>
    </row>
    <row r="2449" spans="2:7" x14ac:dyDescent="0.25">
      <c r="B2449" t="s">
        <v>2978</v>
      </c>
      <c r="C2449" t="s">
        <v>2066</v>
      </c>
      <c r="D2449">
        <v>29</v>
      </c>
      <c r="E2449">
        <v>135404</v>
      </c>
      <c r="F2449" s="71"/>
      <c r="G2449" s="71"/>
    </row>
    <row r="2450" spans="2:7" x14ac:dyDescent="0.25">
      <c r="B2450" t="s">
        <v>2978</v>
      </c>
      <c r="C2450" t="s">
        <v>2067</v>
      </c>
      <c r="D2450">
        <v>29</v>
      </c>
      <c r="E2450">
        <v>135654</v>
      </c>
      <c r="F2450" s="71"/>
      <c r="G2450" s="71"/>
    </row>
    <row r="2451" spans="2:7" x14ac:dyDescent="0.25">
      <c r="B2451" t="s">
        <v>2978</v>
      </c>
      <c r="C2451" t="s">
        <v>2906</v>
      </c>
      <c r="D2451">
        <v>29</v>
      </c>
      <c r="E2451">
        <v>130892</v>
      </c>
      <c r="F2451" s="71"/>
      <c r="G2451" s="71"/>
    </row>
    <row r="2452" spans="2:7" x14ac:dyDescent="0.25">
      <c r="B2452" t="s">
        <v>2978</v>
      </c>
      <c r="C2452" t="s">
        <v>2068</v>
      </c>
      <c r="D2452">
        <v>29</v>
      </c>
      <c r="E2452">
        <v>135681</v>
      </c>
      <c r="F2452" s="71"/>
      <c r="G2452" s="71"/>
    </row>
    <row r="2453" spans="2:7" x14ac:dyDescent="0.25">
      <c r="B2453" t="s">
        <v>2978</v>
      </c>
      <c r="C2453" t="s">
        <v>2069</v>
      </c>
      <c r="D2453">
        <v>29</v>
      </c>
      <c r="E2453">
        <v>135725</v>
      </c>
      <c r="F2453" s="71"/>
      <c r="G2453" s="71"/>
    </row>
    <row r="2454" spans="2:7" x14ac:dyDescent="0.25">
      <c r="B2454" t="s">
        <v>2978</v>
      </c>
      <c r="C2454" t="s">
        <v>2070</v>
      </c>
      <c r="D2454">
        <v>29</v>
      </c>
      <c r="E2454">
        <v>135789</v>
      </c>
      <c r="F2454" s="71"/>
      <c r="G2454" s="71"/>
    </row>
    <row r="2455" spans="2:7" x14ac:dyDescent="0.25">
      <c r="B2455" t="s">
        <v>2978</v>
      </c>
      <c r="C2455" t="s">
        <v>2071</v>
      </c>
      <c r="D2455">
        <v>29</v>
      </c>
      <c r="E2455">
        <v>135850</v>
      </c>
      <c r="F2455" s="71"/>
      <c r="G2455" s="71"/>
    </row>
    <row r="2456" spans="2:7" x14ac:dyDescent="0.25">
      <c r="B2456" t="s">
        <v>2978</v>
      </c>
      <c r="C2456" t="s">
        <v>2072</v>
      </c>
      <c r="D2456">
        <v>29</v>
      </c>
      <c r="E2456">
        <v>135896</v>
      </c>
      <c r="F2456" s="71"/>
      <c r="G2456" s="71"/>
    </row>
    <row r="2457" spans="2:7" x14ac:dyDescent="0.25">
      <c r="B2457" t="s">
        <v>2978</v>
      </c>
      <c r="C2457" t="s">
        <v>2073</v>
      </c>
      <c r="D2457">
        <v>29</v>
      </c>
      <c r="E2457">
        <v>136269</v>
      </c>
      <c r="F2457" s="71"/>
      <c r="G2457" s="71"/>
    </row>
    <row r="2458" spans="2:7" x14ac:dyDescent="0.25">
      <c r="B2458" t="s">
        <v>2978</v>
      </c>
      <c r="C2458" t="s">
        <v>2907</v>
      </c>
      <c r="D2458">
        <v>29</v>
      </c>
      <c r="E2458">
        <v>136198</v>
      </c>
      <c r="F2458" s="71"/>
      <c r="G2458" s="71"/>
    </row>
    <row r="2459" spans="2:7" x14ac:dyDescent="0.25">
      <c r="B2459" t="s">
        <v>2978</v>
      </c>
      <c r="C2459" t="s">
        <v>2074</v>
      </c>
      <c r="D2459">
        <v>29</v>
      </c>
      <c r="E2459">
        <v>135949</v>
      </c>
      <c r="F2459" s="71"/>
      <c r="G2459" s="71"/>
    </row>
    <row r="2460" spans="2:7" x14ac:dyDescent="0.25">
      <c r="B2460" t="s">
        <v>2978</v>
      </c>
      <c r="C2460" t="s">
        <v>2075</v>
      </c>
      <c r="D2460">
        <v>29</v>
      </c>
      <c r="E2460">
        <v>136107</v>
      </c>
      <c r="F2460" s="71"/>
      <c r="G2460" s="71"/>
    </row>
    <row r="2461" spans="2:7" x14ac:dyDescent="0.25">
      <c r="B2461" t="s">
        <v>2978</v>
      </c>
      <c r="C2461" t="s">
        <v>2076</v>
      </c>
      <c r="D2461">
        <v>29</v>
      </c>
      <c r="E2461">
        <v>136134</v>
      </c>
      <c r="F2461" s="71"/>
      <c r="G2461" s="71"/>
    </row>
    <row r="2462" spans="2:7" x14ac:dyDescent="0.25">
      <c r="B2462" t="s">
        <v>2983</v>
      </c>
      <c r="F2462" s="71"/>
      <c r="G2462" s="71"/>
    </row>
    <row r="2463" spans="2:7" x14ac:dyDescent="0.25">
      <c r="B2463" t="s">
        <v>2975</v>
      </c>
      <c r="C2463" t="s">
        <v>1993</v>
      </c>
      <c r="D2463">
        <v>29</v>
      </c>
      <c r="E2463">
        <v>131256</v>
      </c>
      <c r="F2463" s="71"/>
      <c r="G2463" s="71"/>
    </row>
    <row r="2464" spans="2:7" x14ac:dyDescent="0.25">
      <c r="B2464" t="s">
        <v>2975</v>
      </c>
      <c r="C2464" t="s">
        <v>1992</v>
      </c>
      <c r="D2464">
        <v>29</v>
      </c>
      <c r="E2464">
        <v>130534</v>
      </c>
      <c r="F2464" s="71"/>
      <c r="G2464" s="71"/>
    </row>
    <row r="2465" spans="1:7" x14ac:dyDescent="0.25">
      <c r="B2465" t="s">
        <v>2975</v>
      </c>
      <c r="C2465" t="s">
        <v>1994</v>
      </c>
      <c r="D2465">
        <v>29</v>
      </c>
      <c r="E2465">
        <v>130954</v>
      </c>
      <c r="F2465" s="71"/>
      <c r="G2465" s="71"/>
    </row>
    <row r="2466" spans="1:7" x14ac:dyDescent="0.25">
      <c r="B2466" t="s">
        <v>2975</v>
      </c>
      <c r="C2466" t="s">
        <v>1995</v>
      </c>
      <c r="D2466">
        <v>29</v>
      </c>
      <c r="E2466">
        <v>130981</v>
      </c>
      <c r="F2466" s="71"/>
      <c r="G2466" s="71"/>
    </row>
    <row r="2467" spans="1:7" x14ac:dyDescent="0.25">
      <c r="B2467" t="s">
        <v>2975</v>
      </c>
      <c r="C2467" t="s">
        <v>1996</v>
      </c>
      <c r="D2467">
        <v>29</v>
      </c>
      <c r="E2467">
        <v>131069</v>
      </c>
      <c r="F2467" s="71"/>
      <c r="G2467" s="71"/>
    </row>
    <row r="2468" spans="1:7" x14ac:dyDescent="0.25">
      <c r="B2468" t="s">
        <v>2975</v>
      </c>
      <c r="C2468" t="s">
        <v>1997</v>
      </c>
      <c r="D2468">
        <v>29</v>
      </c>
      <c r="E2468">
        <v>131103</v>
      </c>
      <c r="F2468" s="71"/>
      <c r="G2468" s="71"/>
    </row>
    <row r="2469" spans="1:7" x14ac:dyDescent="0.25">
      <c r="B2469" t="s">
        <v>2975</v>
      </c>
      <c r="C2469" t="s">
        <v>1998</v>
      </c>
      <c r="D2469">
        <v>29</v>
      </c>
      <c r="E2469">
        <v>131210</v>
      </c>
      <c r="F2469" s="71"/>
      <c r="G2469" s="71"/>
    </row>
    <row r="2470" spans="1:7" x14ac:dyDescent="0.25">
      <c r="B2470" t="s">
        <v>2975</v>
      </c>
      <c r="C2470" t="s">
        <v>1999</v>
      </c>
      <c r="D2470">
        <v>29</v>
      </c>
      <c r="E2470">
        <v>131336</v>
      </c>
      <c r="F2470" s="71"/>
      <c r="G2470" s="71"/>
    </row>
    <row r="2471" spans="1:7" x14ac:dyDescent="0.25">
      <c r="B2471" t="s">
        <v>2975</v>
      </c>
      <c r="C2471" t="s">
        <v>2000</v>
      </c>
      <c r="D2471">
        <v>29</v>
      </c>
      <c r="E2471">
        <v>131407</v>
      </c>
      <c r="F2471" s="71"/>
      <c r="G2471" s="71"/>
    </row>
    <row r="2472" spans="1:7" x14ac:dyDescent="0.25">
      <c r="B2472" t="s">
        <v>2975</v>
      </c>
      <c r="C2472" t="s">
        <v>2001</v>
      </c>
      <c r="D2472">
        <v>29</v>
      </c>
      <c r="E2472">
        <v>131443</v>
      </c>
      <c r="F2472" s="71"/>
      <c r="G2472" s="71"/>
    </row>
    <row r="2473" spans="1:7" x14ac:dyDescent="0.25">
      <c r="B2473" t="s">
        <v>2975</v>
      </c>
      <c r="C2473" t="s">
        <v>2002</v>
      </c>
      <c r="D2473">
        <v>29</v>
      </c>
      <c r="E2473">
        <v>131540</v>
      </c>
      <c r="F2473" s="71"/>
      <c r="G2473" s="71"/>
    </row>
    <row r="2474" spans="1:7" x14ac:dyDescent="0.25">
      <c r="B2474" t="s">
        <v>2975</v>
      </c>
      <c r="C2474" t="s">
        <v>2003</v>
      </c>
      <c r="D2474">
        <v>29</v>
      </c>
      <c r="E2474">
        <v>131577</v>
      </c>
      <c r="F2474" s="71"/>
      <c r="G2474" s="71"/>
    </row>
    <row r="2475" spans="1:7" x14ac:dyDescent="0.25">
      <c r="B2475" t="s">
        <v>2975</v>
      </c>
      <c r="C2475" t="s">
        <v>2004</v>
      </c>
      <c r="D2475">
        <v>29</v>
      </c>
      <c r="E2475">
        <v>131620</v>
      </c>
      <c r="F2475" s="71"/>
      <c r="G2475" s="71"/>
    </row>
    <row r="2476" spans="1:7" x14ac:dyDescent="0.25">
      <c r="B2476" t="s">
        <v>2975</v>
      </c>
      <c r="C2476" t="s">
        <v>2005</v>
      </c>
      <c r="D2476">
        <v>29</v>
      </c>
      <c r="E2476">
        <v>131817</v>
      </c>
      <c r="F2476" s="71"/>
      <c r="G2476" s="71"/>
    </row>
    <row r="2477" spans="1:7" x14ac:dyDescent="0.25">
      <c r="B2477" t="s">
        <v>2984</v>
      </c>
      <c r="F2477" s="71"/>
      <c r="G2477" s="71"/>
    </row>
    <row r="2478" spans="1:7" x14ac:dyDescent="0.25">
      <c r="A2478" t="s">
        <v>3026</v>
      </c>
      <c r="F2478" s="71"/>
      <c r="G2478" s="71"/>
    </row>
    <row r="2479" spans="1:7" x14ac:dyDescent="0.25">
      <c r="A2479" t="s">
        <v>2912</v>
      </c>
      <c r="B2479" t="s">
        <v>2978</v>
      </c>
      <c r="C2479" t="s">
        <v>2140</v>
      </c>
      <c r="D2479">
        <v>31</v>
      </c>
      <c r="E2479">
        <v>139937</v>
      </c>
      <c r="F2479" s="71"/>
      <c r="G2479" s="71"/>
    </row>
    <row r="2480" spans="1:7" x14ac:dyDescent="0.25">
      <c r="B2480" t="s">
        <v>2978</v>
      </c>
      <c r="C2480" t="s">
        <v>2141</v>
      </c>
      <c r="D2480">
        <v>31</v>
      </c>
      <c r="E2480">
        <v>139982</v>
      </c>
      <c r="F2480" s="71"/>
      <c r="G2480" s="71"/>
    </row>
    <row r="2481" spans="2:7" x14ac:dyDescent="0.25">
      <c r="B2481" t="s">
        <v>2978</v>
      </c>
      <c r="C2481" t="s">
        <v>2142</v>
      </c>
      <c r="D2481">
        <v>31</v>
      </c>
      <c r="E2481">
        <v>140084</v>
      </c>
      <c r="F2481" s="71"/>
      <c r="G2481" s="71"/>
    </row>
    <row r="2482" spans="2:7" x14ac:dyDescent="0.25">
      <c r="B2482" t="s">
        <v>2978</v>
      </c>
      <c r="C2482" t="s">
        <v>2143</v>
      </c>
      <c r="D2482">
        <v>31</v>
      </c>
      <c r="E2482">
        <v>140146</v>
      </c>
      <c r="F2482" s="71"/>
      <c r="G2482" s="71"/>
    </row>
    <row r="2483" spans="2:7" x14ac:dyDescent="0.25">
      <c r="B2483" t="s">
        <v>2978</v>
      </c>
      <c r="C2483" t="s">
        <v>2144</v>
      </c>
      <c r="D2483">
        <v>31</v>
      </c>
      <c r="E2483">
        <v>140208</v>
      </c>
      <c r="F2483" s="71"/>
      <c r="G2483" s="71"/>
    </row>
    <row r="2484" spans="2:7" x14ac:dyDescent="0.25">
      <c r="B2484" t="s">
        <v>2978</v>
      </c>
      <c r="C2484" t="s">
        <v>2145</v>
      </c>
      <c r="D2484">
        <v>31</v>
      </c>
      <c r="E2484">
        <v>140244</v>
      </c>
      <c r="F2484" s="71"/>
      <c r="G2484" s="71"/>
    </row>
    <row r="2485" spans="2:7" x14ac:dyDescent="0.25">
      <c r="B2485" t="s">
        <v>2978</v>
      </c>
      <c r="C2485" t="s">
        <v>2146</v>
      </c>
      <c r="D2485">
        <v>31</v>
      </c>
      <c r="E2485">
        <v>140280</v>
      </c>
      <c r="F2485" s="71"/>
      <c r="G2485" s="71"/>
    </row>
    <row r="2486" spans="2:7" x14ac:dyDescent="0.25">
      <c r="B2486" t="s">
        <v>2978</v>
      </c>
      <c r="C2486" t="s">
        <v>2147</v>
      </c>
      <c r="D2486">
        <v>31</v>
      </c>
      <c r="E2486">
        <v>140324</v>
      </c>
      <c r="F2486" s="71"/>
      <c r="G2486" s="71"/>
    </row>
    <row r="2487" spans="2:7" x14ac:dyDescent="0.25">
      <c r="B2487" t="s">
        <v>2978</v>
      </c>
      <c r="C2487" t="s">
        <v>2148</v>
      </c>
      <c r="D2487">
        <v>31</v>
      </c>
      <c r="E2487">
        <v>180037</v>
      </c>
      <c r="F2487" s="71"/>
      <c r="G2487" s="71"/>
    </row>
    <row r="2488" spans="2:7" x14ac:dyDescent="0.25">
      <c r="B2488" t="s">
        <v>2978</v>
      </c>
      <c r="C2488" t="s">
        <v>374</v>
      </c>
      <c r="D2488">
        <v>31</v>
      </c>
      <c r="E2488">
        <v>140379</v>
      </c>
      <c r="F2488" s="71"/>
      <c r="G2488" s="71"/>
    </row>
    <row r="2489" spans="2:7" x14ac:dyDescent="0.25">
      <c r="B2489" t="s">
        <v>2978</v>
      </c>
      <c r="C2489" t="s">
        <v>2149</v>
      </c>
      <c r="D2489">
        <v>31</v>
      </c>
      <c r="E2489">
        <v>140440</v>
      </c>
      <c r="F2489" s="71"/>
      <c r="G2489" s="71"/>
    </row>
    <row r="2490" spans="2:7" x14ac:dyDescent="0.25">
      <c r="B2490" t="s">
        <v>2978</v>
      </c>
      <c r="C2490" t="s">
        <v>2150</v>
      </c>
      <c r="D2490">
        <v>31</v>
      </c>
      <c r="E2490">
        <v>140477</v>
      </c>
      <c r="F2490" s="71"/>
      <c r="G2490" s="71"/>
    </row>
    <row r="2491" spans="2:7" x14ac:dyDescent="0.25">
      <c r="B2491" t="s">
        <v>2978</v>
      </c>
      <c r="C2491" t="s">
        <v>2151</v>
      </c>
      <c r="D2491">
        <v>31</v>
      </c>
      <c r="E2491">
        <v>140501</v>
      </c>
      <c r="F2491" s="71"/>
      <c r="G2491" s="71"/>
    </row>
    <row r="2492" spans="2:7" x14ac:dyDescent="0.25">
      <c r="B2492" t="s">
        <v>2978</v>
      </c>
      <c r="C2492" t="s">
        <v>2152</v>
      </c>
      <c r="D2492">
        <v>31</v>
      </c>
      <c r="E2492">
        <v>140547</v>
      </c>
      <c r="F2492" s="71"/>
      <c r="G2492" s="71"/>
    </row>
    <row r="2493" spans="2:7" x14ac:dyDescent="0.25">
      <c r="B2493" t="s">
        <v>2978</v>
      </c>
      <c r="C2493" t="s">
        <v>2153</v>
      </c>
      <c r="D2493">
        <v>31</v>
      </c>
      <c r="E2493">
        <v>140583</v>
      </c>
      <c r="F2493" s="71"/>
      <c r="G2493" s="71"/>
    </row>
    <row r="2494" spans="2:7" x14ac:dyDescent="0.25">
      <c r="B2494" t="s">
        <v>2978</v>
      </c>
      <c r="C2494" t="s">
        <v>1338</v>
      </c>
      <c r="D2494">
        <v>31</v>
      </c>
      <c r="E2494">
        <v>140627</v>
      </c>
      <c r="F2494" s="71"/>
      <c r="G2494" s="71"/>
    </row>
    <row r="2495" spans="2:7" x14ac:dyDescent="0.25">
      <c r="B2495" t="s">
        <v>2978</v>
      </c>
      <c r="C2495" t="s">
        <v>2154</v>
      </c>
      <c r="D2495">
        <v>31</v>
      </c>
      <c r="E2495">
        <v>140672</v>
      </c>
      <c r="F2495" s="71"/>
      <c r="G2495" s="71"/>
    </row>
    <row r="2496" spans="2:7" x14ac:dyDescent="0.25">
      <c r="B2496" t="s">
        <v>2978</v>
      </c>
      <c r="C2496" t="s">
        <v>2155</v>
      </c>
      <c r="D2496">
        <v>31</v>
      </c>
      <c r="E2496">
        <v>140823</v>
      </c>
      <c r="F2496" s="71"/>
      <c r="G2496" s="71"/>
    </row>
    <row r="2497" spans="2:7" x14ac:dyDescent="0.25">
      <c r="B2497" t="s">
        <v>2978</v>
      </c>
      <c r="C2497" t="s">
        <v>2156</v>
      </c>
      <c r="D2497">
        <v>31</v>
      </c>
      <c r="E2497">
        <v>140770</v>
      </c>
      <c r="F2497" s="71"/>
      <c r="G2497" s="71"/>
    </row>
    <row r="2498" spans="2:7" x14ac:dyDescent="0.25">
      <c r="B2498" t="s">
        <v>2978</v>
      </c>
      <c r="C2498" t="s">
        <v>2157</v>
      </c>
      <c r="D2498">
        <v>31</v>
      </c>
      <c r="E2498">
        <v>140869</v>
      </c>
      <c r="F2498" s="71"/>
      <c r="G2498" s="71"/>
    </row>
    <row r="2499" spans="2:7" x14ac:dyDescent="0.25">
      <c r="B2499" t="s">
        <v>2978</v>
      </c>
      <c r="C2499" t="s">
        <v>2158</v>
      </c>
      <c r="D2499">
        <v>31</v>
      </c>
      <c r="E2499">
        <v>140958</v>
      </c>
      <c r="F2499" s="71"/>
      <c r="G2499" s="71"/>
    </row>
    <row r="2500" spans="2:7" x14ac:dyDescent="0.25">
      <c r="B2500" t="s">
        <v>2978</v>
      </c>
      <c r="C2500" t="s">
        <v>2159</v>
      </c>
      <c r="D2500">
        <v>31</v>
      </c>
      <c r="E2500">
        <v>141027</v>
      </c>
      <c r="F2500" s="71"/>
      <c r="G2500" s="71"/>
    </row>
    <row r="2501" spans="2:7" x14ac:dyDescent="0.25">
      <c r="B2501" t="s">
        <v>2978</v>
      </c>
      <c r="C2501" t="s">
        <v>2160</v>
      </c>
      <c r="D2501">
        <v>31</v>
      </c>
      <c r="E2501">
        <v>141081</v>
      </c>
      <c r="F2501" s="71"/>
      <c r="G2501" s="71"/>
    </row>
    <row r="2502" spans="2:7" x14ac:dyDescent="0.25">
      <c r="B2502" t="s">
        <v>2978</v>
      </c>
      <c r="C2502" t="s">
        <v>2914</v>
      </c>
      <c r="D2502">
        <v>31</v>
      </c>
      <c r="E2502">
        <v>141134</v>
      </c>
      <c r="F2502" s="71"/>
      <c r="G2502" s="71"/>
    </row>
    <row r="2503" spans="2:7" x14ac:dyDescent="0.25">
      <c r="B2503" t="s">
        <v>2978</v>
      </c>
      <c r="C2503" t="s">
        <v>2915</v>
      </c>
      <c r="D2503">
        <v>31</v>
      </c>
      <c r="E2503">
        <v>141232</v>
      </c>
      <c r="F2503" s="71"/>
      <c r="G2503" s="71"/>
    </row>
    <row r="2504" spans="2:7" x14ac:dyDescent="0.25">
      <c r="B2504" t="s">
        <v>2978</v>
      </c>
      <c r="C2504" t="s">
        <v>2161</v>
      </c>
      <c r="D2504">
        <v>31</v>
      </c>
      <c r="E2504">
        <v>141312</v>
      </c>
      <c r="F2504" s="71"/>
      <c r="G2504" s="71"/>
    </row>
    <row r="2505" spans="2:7" x14ac:dyDescent="0.25">
      <c r="B2505" t="s">
        <v>2978</v>
      </c>
      <c r="C2505" t="s">
        <v>2162</v>
      </c>
      <c r="D2505">
        <v>31</v>
      </c>
      <c r="E2505">
        <v>141376</v>
      </c>
      <c r="F2505" s="71"/>
      <c r="G2505" s="71"/>
    </row>
    <row r="2506" spans="2:7" x14ac:dyDescent="0.25">
      <c r="B2506" t="s">
        <v>2978</v>
      </c>
      <c r="C2506" t="s">
        <v>2163</v>
      </c>
      <c r="D2506">
        <v>31</v>
      </c>
      <c r="E2506">
        <v>141447</v>
      </c>
      <c r="F2506" s="71"/>
      <c r="G2506" s="71"/>
    </row>
    <row r="2507" spans="2:7" x14ac:dyDescent="0.25">
      <c r="B2507" t="s">
        <v>2978</v>
      </c>
      <c r="C2507" t="s">
        <v>2164</v>
      </c>
      <c r="D2507">
        <v>31</v>
      </c>
      <c r="E2507">
        <v>141535</v>
      </c>
      <c r="F2507" s="71"/>
      <c r="G2507" s="71"/>
    </row>
    <row r="2508" spans="2:7" x14ac:dyDescent="0.25">
      <c r="B2508" t="s">
        <v>2978</v>
      </c>
      <c r="C2508" t="s">
        <v>2165</v>
      </c>
      <c r="D2508">
        <v>31</v>
      </c>
      <c r="E2508">
        <v>141580</v>
      </c>
      <c r="F2508" s="71"/>
      <c r="G2508" s="71"/>
    </row>
    <row r="2509" spans="2:7" x14ac:dyDescent="0.25">
      <c r="B2509" t="s">
        <v>2978</v>
      </c>
      <c r="C2509" t="s">
        <v>2166</v>
      </c>
      <c r="D2509">
        <v>31</v>
      </c>
      <c r="E2509">
        <v>141722</v>
      </c>
      <c r="F2509" s="71"/>
      <c r="G2509" s="71"/>
    </row>
    <row r="2510" spans="2:7" x14ac:dyDescent="0.25">
      <c r="B2510" t="s">
        <v>2978</v>
      </c>
      <c r="C2510" t="s">
        <v>2167</v>
      </c>
      <c r="D2510">
        <v>31</v>
      </c>
      <c r="E2510">
        <v>141786</v>
      </c>
      <c r="F2510" s="71"/>
      <c r="G2510" s="71"/>
    </row>
    <row r="2511" spans="2:7" x14ac:dyDescent="0.25">
      <c r="B2511" t="s">
        <v>2978</v>
      </c>
      <c r="C2511" t="s">
        <v>622</v>
      </c>
      <c r="D2511">
        <v>31</v>
      </c>
      <c r="E2511">
        <v>141884</v>
      </c>
      <c r="F2511" s="71"/>
      <c r="G2511" s="71"/>
    </row>
    <row r="2512" spans="2:7" x14ac:dyDescent="0.25">
      <c r="B2512" t="s">
        <v>2978</v>
      </c>
      <c r="C2512" t="s">
        <v>2168</v>
      </c>
      <c r="D2512">
        <v>31</v>
      </c>
      <c r="E2512">
        <v>142006</v>
      </c>
      <c r="F2512" s="71"/>
      <c r="G2512" s="71"/>
    </row>
    <row r="2513" spans="2:7" x14ac:dyDescent="0.25">
      <c r="B2513" t="s">
        <v>2978</v>
      </c>
      <c r="C2513" t="s">
        <v>2169</v>
      </c>
      <c r="D2513">
        <v>31</v>
      </c>
      <c r="E2513">
        <v>141946</v>
      </c>
      <c r="F2513" s="71"/>
      <c r="G2513" s="71"/>
    </row>
    <row r="2514" spans="2:7" x14ac:dyDescent="0.25">
      <c r="B2514" t="s">
        <v>2978</v>
      </c>
      <c r="C2514" t="s">
        <v>2170</v>
      </c>
      <c r="D2514">
        <v>31</v>
      </c>
      <c r="E2514">
        <v>142079</v>
      </c>
      <c r="F2514" s="71"/>
      <c r="G2514" s="71"/>
    </row>
    <row r="2515" spans="2:7" x14ac:dyDescent="0.25">
      <c r="B2515" t="s">
        <v>2978</v>
      </c>
      <c r="C2515" t="s">
        <v>2171</v>
      </c>
      <c r="D2515">
        <v>31</v>
      </c>
      <c r="E2515">
        <v>142122</v>
      </c>
      <c r="F2515" s="71"/>
      <c r="G2515" s="71"/>
    </row>
    <row r="2516" spans="2:7" x14ac:dyDescent="0.25">
      <c r="B2516" t="s">
        <v>2978</v>
      </c>
      <c r="C2516" t="s">
        <v>2172</v>
      </c>
      <c r="D2516">
        <v>31</v>
      </c>
      <c r="E2516">
        <v>142177</v>
      </c>
      <c r="F2516" s="71"/>
      <c r="G2516" s="71"/>
    </row>
    <row r="2517" spans="2:7" x14ac:dyDescent="0.25">
      <c r="B2517" t="s">
        <v>2978</v>
      </c>
      <c r="C2517" t="s">
        <v>2173</v>
      </c>
      <c r="D2517">
        <v>31</v>
      </c>
      <c r="E2517">
        <v>142239</v>
      </c>
      <c r="F2517" s="71"/>
      <c r="G2517" s="71"/>
    </row>
    <row r="2518" spans="2:7" x14ac:dyDescent="0.25">
      <c r="B2518" t="s">
        <v>2978</v>
      </c>
      <c r="C2518" t="s">
        <v>2174</v>
      </c>
      <c r="D2518">
        <v>31</v>
      </c>
      <c r="E2518">
        <v>142284</v>
      </c>
      <c r="F2518" s="71"/>
      <c r="G2518" s="71"/>
    </row>
    <row r="2519" spans="2:7" x14ac:dyDescent="0.25">
      <c r="B2519" t="s">
        <v>2978</v>
      </c>
      <c r="C2519" t="s">
        <v>2175</v>
      </c>
      <c r="D2519">
        <v>31</v>
      </c>
      <c r="E2519">
        <v>142337</v>
      </c>
      <c r="F2519" s="71"/>
      <c r="G2519" s="71"/>
    </row>
    <row r="2520" spans="2:7" x14ac:dyDescent="0.25">
      <c r="B2520" t="s">
        <v>2978</v>
      </c>
      <c r="C2520" t="s">
        <v>2176</v>
      </c>
      <c r="D2520">
        <v>31</v>
      </c>
      <c r="E2520">
        <v>142373</v>
      </c>
      <c r="F2520" s="71"/>
      <c r="G2520" s="71"/>
    </row>
    <row r="2521" spans="2:7" x14ac:dyDescent="0.25">
      <c r="B2521" t="s">
        <v>2978</v>
      </c>
      <c r="C2521" t="s">
        <v>2177</v>
      </c>
      <c r="D2521">
        <v>31</v>
      </c>
      <c r="E2521">
        <v>142426</v>
      </c>
      <c r="F2521" s="71"/>
      <c r="G2521" s="71"/>
    </row>
    <row r="2522" spans="2:7" x14ac:dyDescent="0.25">
      <c r="B2522" t="s">
        <v>2978</v>
      </c>
      <c r="C2522" t="s">
        <v>2178</v>
      </c>
      <c r="D2522">
        <v>31</v>
      </c>
      <c r="E2522">
        <v>142499</v>
      </c>
      <c r="F2522" s="71"/>
      <c r="G2522" s="71"/>
    </row>
    <row r="2523" spans="2:7" x14ac:dyDescent="0.25">
      <c r="B2523" t="s">
        <v>2978</v>
      </c>
      <c r="C2523" t="s">
        <v>2473</v>
      </c>
      <c r="D2523">
        <v>31</v>
      </c>
      <c r="E2523">
        <v>142612</v>
      </c>
      <c r="F2523" s="71"/>
      <c r="G2523" s="71"/>
    </row>
    <row r="2524" spans="2:7" x14ac:dyDescent="0.25">
      <c r="B2524" t="s">
        <v>2978</v>
      </c>
      <c r="C2524" t="s">
        <v>2179</v>
      </c>
      <c r="D2524">
        <v>31</v>
      </c>
      <c r="E2524">
        <v>142550</v>
      </c>
      <c r="F2524" s="71"/>
      <c r="G2524" s="71"/>
    </row>
    <row r="2525" spans="2:7" x14ac:dyDescent="0.25">
      <c r="B2525" t="s">
        <v>2978</v>
      </c>
      <c r="C2525" t="s">
        <v>2180</v>
      </c>
      <c r="D2525">
        <v>31</v>
      </c>
      <c r="E2525">
        <v>142854</v>
      </c>
      <c r="F2525" s="71"/>
      <c r="G2525" s="71"/>
    </row>
    <row r="2526" spans="2:7" x14ac:dyDescent="0.25">
      <c r="B2526" t="s">
        <v>2978</v>
      </c>
      <c r="C2526" t="s">
        <v>2916</v>
      </c>
      <c r="D2526">
        <v>31</v>
      </c>
      <c r="E2526">
        <v>142676</v>
      </c>
      <c r="F2526" s="71"/>
      <c r="G2526" s="71"/>
    </row>
    <row r="2527" spans="2:7" x14ac:dyDescent="0.25">
      <c r="B2527" t="s">
        <v>2978</v>
      </c>
      <c r="C2527" t="s">
        <v>2181</v>
      </c>
      <c r="D2527">
        <v>31</v>
      </c>
      <c r="E2527">
        <v>142881</v>
      </c>
      <c r="F2527" s="71"/>
      <c r="G2527" s="71"/>
    </row>
    <row r="2528" spans="2:7" x14ac:dyDescent="0.25">
      <c r="B2528" t="s">
        <v>2978</v>
      </c>
      <c r="C2528" t="s">
        <v>2182</v>
      </c>
      <c r="D2528">
        <v>31</v>
      </c>
      <c r="E2528">
        <v>179695</v>
      </c>
      <c r="F2528" s="71"/>
      <c r="G2528" s="71"/>
    </row>
    <row r="2529" spans="1:7" x14ac:dyDescent="0.25">
      <c r="B2529" t="s">
        <v>2978</v>
      </c>
      <c r="C2529" t="s">
        <v>2183</v>
      </c>
      <c r="D2529">
        <v>31</v>
      </c>
      <c r="E2529">
        <v>142710</v>
      </c>
      <c r="F2529" s="71"/>
      <c r="G2529" s="71"/>
    </row>
    <row r="2530" spans="1:7" x14ac:dyDescent="0.25">
      <c r="B2530" t="s">
        <v>2978</v>
      </c>
      <c r="C2530" t="s">
        <v>2184</v>
      </c>
      <c r="D2530">
        <v>31</v>
      </c>
      <c r="E2530">
        <v>142774</v>
      </c>
      <c r="F2530" s="71"/>
      <c r="G2530" s="71"/>
    </row>
    <row r="2531" spans="1:7" x14ac:dyDescent="0.25">
      <c r="B2531" t="s">
        <v>2978</v>
      </c>
      <c r="C2531" t="s">
        <v>2185</v>
      </c>
      <c r="D2531">
        <v>31</v>
      </c>
      <c r="E2531">
        <v>179631</v>
      </c>
      <c r="F2531" s="71"/>
      <c r="G2531" s="71"/>
    </row>
    <row r="2532" spans="1:7" x14ac:dyDescent="0.25">
      <c r="B2532" t="s">
        <v>2978</v>
      </c>
      <c r="C2532" t="s">
        <v>2186</v>
      </c>
      <c r="D2532">
        <v>31</v>
      </c>
      <c r="E2532">
        <v>142952</v>
      </c>
      <c r="F2532" s="71"/>
      <c r="G2532" s="71"/>
    </row>
    <row r="2533" spans="1:7" x14ac:dyDescent="0.25">
      <c r="B2533" t="s">
        <v>2978</v>
      </c>
      <c r="C2533" t="s">
        <v>2917</v>
      </c>
      <c r="D2533">
        <v>31</v>
      </c>
      <c r="E2533">
        <v>143021</v>
      </c>
      <c r="F2533" s="71"/>
      <c r="G2533" s="71"/>
    </row>
    <row r="2534" spans="1:7" x14ac:dyDescent="0.25">
      <c r="B2534" t="s">
        <v>2978</v>
      </c>
      <c r="C2534" t="s">
        <v>2187</v>
      </c>
      <c r="D2534">
        <v>31</v>
      </c>
      <c r="E2534">
        <v>143067</v>
      </c>
      <c r="F2534" s="71"/>
      <c r="G2534" s="71"/>
    </row>
    <row r="2535" spans="1:7" x14ac:dyDescent="0.25">
      <c r="B2535" t="s">
        <v>2978</v>
      </c>
      <c r="C2535" t="s">
        <v>2188</v>
      </c>
      <c r="D2535">
        <v>31</v>
      </c>
      <c r="E2535">
        <v>143147</v>
      </c>
      <c r="F2535" s="71"/>
      <c r="G2535" s="71"/>
    </row>
    <row r="2536" spans="1:7" x14ac:dyDescent="0.25">
      <c r="B2536" t="s">
        <v>2983</v>
      </c>
      <c r="F2536" s="71"/>
      <c r="G2536" s="71"/>
    </row>
    <row r="2537" spans="1:7" x14ac:dyDescent="0.25">
      <c r="B2537" t="s">
        <v>2975</v>
      </c>
      <c r="C2537" t="s">
        <v>2136</v>
      </c>
      <c r="D2537">
        <v>31</v>
      </c>
      <c r="E2537">
        <v>139704</v>
      </c>
      <c r="F2537" s="71"/>
      <c r="G2537" s="71"/>
    </row>
    <row r="2538" spans="1:7" x14ac:dyDescent="0.25">
      <c r="B2538" t="s">
        <v>2975</v>
      </c>
      <c r="C2538" t="s">
        <v>2137</v>
      </c>
      <c r="D2538">
        <v>31</v>
      </c>
      <c r="E2538">
        <v>139740</v>
      </c>
      <c r="F2538" s="71"/>
      <c r="G2538" s="71"/>
    </row>
    <row r="2539" spans="1:7" x14ac:dyDescent="0.25">
      <c r="B2539" t="s">
        <v>2975</v>
      </c>
      <c r="C2539" t="s">
        <v>2138</v>
      </c>
      <c r="D2539">
        <v>31</v>
      </c>
      <c r="E2539">
        <v>139811</v>
      </c>
      <c r="F2539" s="71"/>
      <c r="G2539" s="71"/>
    </row>
    <row r="2540" spans="1:7" x14ac:dyDescent="0.25">
      <c r="B2540" t="s">
        <v>2975</v>
      </c>
      <c r="C2540" t="s">
        <v>2139</v>
      </c>
      <c r="D2540">
        <v>31</v>
      </c>
      <c r="E2540">
        <v>139884</v>
      </c>
      <c r="F2540" s="71"/>
      <c r="G2540" s="71"/>
    </row>
    <row r="2541" spans="1:7" x14ac:dyDescent="0.25">
      <c r="B2541" t="s">
        <v>2984</v>
      </c>
      <c r="F2541" s="71"/>
      <c r="G2541" s="71"/>
    </row>
    <row r="2542" spans="1:7" x14ac:dyDescent="0.25">
      <c r="A2542" t="s">
        <v>3027</v>
      </c>
      <c r="F2542" s="71"/>
      <c r="G2542" s="71"/>
    </row>
    <row r="2543" spans="1:7" x14ac:dyDescent="0.25">
      <c r="A2543" t="s">
        <v>2908</v>
      </c>
      <c r="B2543" t="s">
        <v>2978</v>
      </c>
      <c r="C2543" t="s">
        <v>2083</v>
      </c>
      <c r="D2543">
        <v>30</v>
      </c>
      <c r="E2543">
        <v>136713</v>
      </c>
      <c r="F2543" s="71"/>
      <c r="G2543" s="71"/>
    </row>
    <row r="2544" spans="1:7" x14ac:dyDescent="0.25">
      <c r="B2544" t="s">
        <v>2978</v>
      </c>
      <c r="C2544" t="s">
        <v>2084</v>
      </c>
      <c r="D2544">
        <v>30</v>
      </c>
      <c r="E2544">
        <v>179873</v>
      </c>
      <c r="F2544" s="71"/>
      <c r="G2544" s="71"/>
    </row>
    <row r="2545" spans="2:7" x14ac:dyDescent="0.25">
      <c r="B2545" t="s">
        <v>2978</v>
      </c>
      <c r="C2545" t="s">
        <v>2085</v>
      </c>
      <c r="D2545">
        <v>30</v>
      </c>
      <c r="E2545">
        <v>136768</v>
      </c>
      <c r="F2545" s="71"/>
      <c r="G2545" s="71"/>
    </row>
    <row r="2546" spans="2:7" x14ac:dyDescent="0.25">
      <c r="B2546" t="s">
        <v>2978</v>
      </c>
      <c r="C2546" t="s">
        <v>2086</v>
      </c>
      <c r="D2546">
        <v>30</v>
      </c>
      <c r="E2546">
        <v>136802</v>
      </c>
      <c r="F2546" s="71"/>
      <c r="G2546" s="71"/>
    </row>
    <row r="2547" spans="2:7" x14ac:dyDescent="0.25">
      <c r="B2547" t="s">
        <v>2978</v>
      </c>
      <c r="C2547" t="s">
        <v>2909</v>
      </c>
      <c r="D2547">
        <v>30</v>
      </c>
      <c r="E2547">
        <v>137103</v>
      </c>
      <c r="F2547" s="71"/>
      <c r="G2547" s="71"/>
    </row>
    <row r="2548" spans="2:7" x14ac:dyDescent="0.25">
      <c r="B2548" t="s">
        <v>2978</v>
      </c>
      <c r="C2548" t="s">
        <v>2087</v>
      </c>
      <c r="D2548">
        <v>30</v>
      </c>
      <c r="E2548">
        <v>136919</v>
      </c>
      <c r="F2548" s="71"/>
      <c r="G2548" s="71"/>
    </row>
    <row r="2549" spans="2:7" x14ac:dyDescent="0.25">
      <c r="B2549" t="s">
        <v>2978</v>
      </c>
      <c r="C2549" t="s">
        <v>2088</v>
      </c>
      <c r="D2549">
        <v>30</v>
      </c>
      <c r="E2549">
        <v>136964</v>
      </c>
      <c r="F2549" s="71"/>
      <c r="G2549" s="71"/>
    </row>
    <row r="2550" spans="2:7" x14ac:dyDescent="0.25">
      <c r="B2550" t="s">
        <v>2978</v>
      </c>
      <c r="C2550" t="s">
        <v>2089</v>
      </c>
      <c r="D2550">
        <v>30</v>
      </c>
      <c r="E2550">
        <v>137032</v>
      </c>
      <c r="F2550" s="71"/>
      <c r="G2550" s="71"/>
    </row>
    <row r="2551" spans="2:7" x14ac:dyDescent="0.25">
      <c r="B2551" t="s">
        <v>2978</v>
      </c>
      <c r="C2551" t="s">
        <v>1016</v>
      </c>
      <c r="D2551">
        <v>30</v>
      </c>
      <c r="E2551">
        <v>137069</v>
      </c>
      <c r="F2551" s="71"/>
      <c r="G2551" s="71"/>
    </row>
    <row r="2552" spans="2:7" x14ac:dyDescent="0.25">
      <c r="B2552" t="s">
        <v>2978</v>
      </c>
      <c r="C2552" t="s">
        <v>2090</v>
      </c>
      <c r="D2552">
        <v>30</v>
      </c>
      <c r="E2552">
        <v>137130</v>
      </c>
      <c r="F2552" s="71"/>
      <c r="G2552" s="71"/>
    </row>
    <row r="2553" spans="2:7" x14ac:dyDescent="0.25">
      <c r="B2553" t="s">
        <v>2978</v>
      </c>
      <c r="C2553" t="s">
        <v>2091</v>
      </c>
      <c r="D2553">
        <v>30</v>
      </c>
      <c r="E2553">
        <v>137185</v>
      </c>
      <c r="F2553" s="71"/>
      <c r="G2553" s="71"/>
    </row>
    <row r="2554" spans="2:7" x14ac:dyDescent="0.25">
      <c r="B2554" t="s">
        <v>2978</v>
      </c>
      <c r="C2554" t="s">
        <v>2092</v>
      </c>
      <c r="D2554">
        <v>30</v>
      </c>
      <c r="E2554">
        <v>137229</v>
      </c>
      <c r="F2554" s="71"/>
      <c r="G2554" s="71"/>
    </row>
    <row r="2555" spans="2:7" x14ac:dyDescent="0.25">
      <c r="B2555" t="s">
        <v>2978</v>
      </c>
      <c r="C2555" t="s">
        <v>2093</v>
      </c>
      <c r="D2555">
        <v>30</v>
      </c>
      <c r="E2555">
        <v>137274</v>
      </c>
      <c r="F2555" s="71"/>
      <c r="G2555" s="71"/>
    </row>
    <row r="2556" spans="2:7" x14ac:dyDescent="0.25">
      <c r="B2556" t="s">
        <v>2978</v>
      </c>
      <c r="C2556" t="s">
        <v>2094</v>
      </c>
      <c r="D2556">
        <v>30</v>
      </c>
      <c r="E2556">
        <v>179677</v>
      </c>
      <c r="F2556" s="71"/>
      <c r="G2556" s="71"/>
    </row>
    <row r="2557" spans="2:7" x14ac:dyDescent="0.25">
      <c r="B2557" t="s">
        <v>2978</v>
      </c>
      <c r="C2557" t="s">
        <v>2095</v>
      </c>
      <c r="D2557">
        <v>30</v>
      </c>
      <c r="E2557">
        <v>136553</v>
      </c>
      <c r="F2557" s="71"/>
      <c r="G2557" s="71"/>
    </row>
    <row r="2558" spans="2:7" x14ac:dyDescent="0.25">
      <c r="B2558" t="s">
        <v>2978</v>
      </c>
      <c r="C2558" t="s">
        <v>2096</v>
      </c>
      <c r="D2558">
        <v>30</v>
      </c>
      <c r="E2558">
        <v>137292</v>
      </c>
      <c r="F2558" s="71"/>
      <c r="G2558" s="71"/>
    </row>
    <row r="2559" spans="2:7" x14ac:dyDescent="0.25">
      <c r="B2559" t="s">
        <v>2978</v>
      </c>
      <c r="C2559" t="s">
        <v>2097</v>
      </c>
      <c r="D2559">
        <v>30</v>
      </c>
      <c r="E2559">
        <v>137363</v>
      </c>
      <c r="F2559" s="71"/>
      <c r="G2559" s="71"/>
    </row>
    <row r="2560" spans="2:7" x14ac:dyDescent="0.25">
      <c r="B2560" t="s">
        <v>2978</v>
      </c>
      <c r="C2560" t="s">
        <v>2098</v>
      </c>
      <c r="D2560">
        <v>30</v>
      </c>
      <c r="E2560">
        <v>137407</v>
      </c>
      <c r="F2560" s="71"/>
      <c r="G2560" s="71"/>
    </row>
    <row r="2561" spans="2:7" x14ac:dyDescent="0.25">
      <c r="B2561" t="s">
        <v>2978</v>
      </c>
      <c r="C2561" t="s">
        <v>2099</v>
      </c>
      <c r="D2561">
        <v>30</v>
      </c>
      <c r="E2561">
        <v>179882</v>
      </c>
      <c r="F2561" s="71"/>
      <c r="G2561" s="71"/>
    </row>
    <row r="2562" spans="2:7" x14ac:dyDescent="0.25">
      <c r="B2562" t="s">
        <v>2978</v>
      </c>
      <c r="C2562" t="s">
        <v>2100</v>
      </c>
      <c r="D2562">
        <v>30</v>
      </c>
      <c r="E2562">
        <v>137443</v>
      </c>
      <c r="F2562" s="71"/>
      <c r="G2562" s="71"/>
    </row>
    <row r="2563" spans="2:7" x14ac:dyDescent="0.25">
      <c r="B2563" t="s">
        <v>2978</v>
      </c>
      <c r="C2563" t="s">
        <v>2101</v>
      </c>
      <c r="D2563">
        <v>30</v>
      </c>
      <c r="E2563">
        <v>137504</v>
      </c>
      <c r="F2563" s="71"/>
      <c r="G2563" s="71"/>
    </row>
    <row r="2564" spans="2:7" x14ac:dyDescent="0.25">
      <c r="B2564" t="s">
        <v>2978</v>
      </c>
      <c r="C2564" t="s">
        <v>2102</v>
      </c>
      <c r="D2564">
        <v>30</v>
      </c>
      <c r="E2564">
        <v>137540</v>
      </c>
      <c r="F2564" s="71"/>
      <c r="G2564" s="71"/>
    </row>
    <row r="2565" spans="2:7" x14ac:dyDescent="0.25">
      <c r="B2565" t="s">
        <v>2978</v>
      </c>
      <c r="C2565" t="s">
        <v>2103</v>
      </c>
      <c r="D2565">
        <v>30</v>
      </c>
      <c r="E2565">
        <v>137611</v>
      </c>
      <c r="F2565" s="71"/>
      <c r="G2565" s="71"/>
    </row>
    <row r="2566" spans="2:7" x14ac:dyDescent="0.25">
      <c r="B2566" t="s">
        <v>2978</v>
      </c>
      <c r="C2566" t="s">
        <v>2104</v>
      </c>
      <c r="D2566">
        <v>30</v>
      </c>
      <c r="E2566">
        <v>137675</v>
      </c>
      <c r="F2566" s="71"/>
      <c r="G2566" s="71"/>
    </row>
    <row r="2567" spans="2:7" x14ac:dyDescent="0.25">
      <c r="B2567" t="s">
        <v>2978</v>
      </c>
      <c r="C2567" t="s">
        <v>2105</v>
      </c>
      <c r="D2567">
        <v>30</v>
      </c>
      <c r="E2567">
        <v>137728</v>
      </c>
      <c r="F2567" s="71"/>
      <c r="G2567" s="71"/>
    </row>
    <row r="2568" spans="2:7" x14ac:dyDescent="0.25">
      <c r="B2568" t="s">
        <v>2978</v>
      </c>
      <c r="C2568" t="s">
        <v>2106</v>
      </c>
      <c r="D2568">
        <v>30</v>
      </c>
      <c r="E2568">
        <v>137746</v>
      </c>
      <c r="F2568" s="71"/>
      <c r="G2568" s="71"/>
    </row>
    <row r="2569" spans="2:7" x14ac:dyDescent="0.25">
      <c r="B2569" t="s">
        <v>2978</v>
      </c>
      <c r="C2569" t="s">
        <v>2107</v>
      </c>
      <c r="D2569">
        <v>30</v>
      </c>
      <c r="E2569">
        <v>137764</v>
      </c>
      <c r="F2569" s="71"/>
      <c r="G2569" s="71"/>
    </row>
    <row r="2570" spans="2:7" x14ac:dyDescent="0.25">
      <c r="B2570" t="s">
        <v>2978</v>
      </c>
      <c r="C2570" t="s">
        <v>2108</v>
      </c>
      <c r="D2570">
        <v>30</v>
      </c>
      <c r="E2570">
        <v>137844</v>
      </c>
      <c r="F2570" s="71"/>
      <c r="G2570" s="71"/>
    </row>
    <row r="2571" spans="2:7" x14ac:dyDescent="0.25">
      <c r="B2571" t="s">
        <v>2978</v>
      </c>
      <c r="C2571" t="s">
        <v>2109</v>
      </c>
      <c r="D2571">
        <v>30</v>
      </c>
      <c r="E2571">
        <v>137899</v>
      </c>
      <c r="F2571" s="71"/>
      <c r="G2571" s="71"/>
    </row>
    <row r="2572" spans="2:7" x14ac:dyDescent="0.25">
      <c r="B2572" t="s">
        <v>2978</v>
      </c>
      <c r="C2572" t="s">
        <v>2110</v>
      </c>
      <c r="D2572">
        <v>30</v>
      </c>
      <c r="E2572">
        <v>137960</v>
      </c>
      <c r="F2572" s="71"/>
      <c r="G2572" s="71"/>
    </row>
    <row r="2573" spans="2:7" x14ac:dyDescent="0.25">
      <c r="B2573" t="s">
        <v>2978</v>
      </c>
      <c r="C2573" t="s">
        <v>2111</v>
      </c>
      <c r="D2573">
        <v>30</v>
      </c>
      <c r="E2573">
        <v>138084</v>
      </c>
      <c r="F2573" s="71"/>
      <c r="G2573" s="71"/>
    </row>
    <row r="2574" spans="2:7" x14ac:dyDescent="0.25">
      <c r="B2574" t="s">
        <v>2978</v>
      </c>
      <c r="C2574" t="s">
        <v>2112</v>
      </c>
      <c r="D2574">
        <v>30</v>
      </c>
      <c r="E2574">
        <v>138164</v>
      </c>
      <c r="F2574" s="71"/>
      <c r="G2574" s="71"/>
    </row>
    <row r="2575" spans="2:7" x14ac:dyDescent="0.25">
      <c r="B2575" t="s">
        <v>2978</v>
      </c>
      <c r="C2575" t="s">
        <v>2113</v>
      </c>
      <c r="D2575">
        <v>30</v>
      </c>
      <c r="E2575">
        <v>138208</v>
      </c>
      <c r="F2575" s="71"/>
      <c r="G2575" s="71"/>
    </row>
    <row r="2576" spans="2:7" x14ac:dyDescent="0.25">
      <c r="B2576" t="s">
        <v>2978</v>
      </c>
      <c r="C2576" t="s">
        <v>2114</v>
      </c>
      <c r="D2576">
        <v>30</v>
      </c>
      <c r="E2576">
        <v>138280</v>
      </c>
      <c r="F2576" s="71"/>
      <c r="G2576" s="71"/>
    </row>
    <row r="2577" spans="2:7" x14ac:dyDescent="0.25">
      <c r="B2577" t="s">
        <v>2978</v>
      </c>
      <c r="C2577" t="s">
        <v>2115</v>
      </c>
      <c r="D2577">
        <v>30</v>
      </c>
      <c r="E2577">
        <v>138351</v>
      </c>
      <c r="F2577" s="71"/>
      <c r="G2577" s="71"/>
    </row>
    <row r="2578" spans="2:7" x14ac:dyDescent="0.25">
      <c r="B2578" t="s">
        <v>2978</v>
      </c>
      <c r="C2578" t="s">
        <v>2049</v>
      </c>
      <c r="D2578">
        <v>30</v>
      </c>
      <c r="E2578">
        <v>138431</v>
      </c>
      <c r="F2578" s="71"/>
      <c r="G2578" s="71"/>
    </row>
    <row r="2579" spans="2:7" x14ac:dyDescent="0.25">
      <c r="B2579" t="s">
        <v>2978</v>
      </c>
      <c r="C2579" t="s">
        <v>1096</v>
      </c>
      <c r="D2579">
        <v>30</v>
      </c>
      <c r="E2579">
        <v>138501</v>
      </c>
      <c r="F2579" s="71"/>
      <c r="G2579" s="71"/>
    </row>
    <row r="2580" spans="2:7" x14ac:dyDescent="0.25">
      <c r="B2580" t="s">
        <v>2978</v>
      </c>
      <c r="C2580" t="s">
        <v>2116</v>
      </c>
      <c r="D2580">
        <v>30</v>
      </c>
      <c r="E2580">
        <v>138538</v>
      </c>
      <c r="F2580" s="71"/>
      <c r="G2580" s="71"/>
    </row>
    <row r="2581" spans="2:7" x14ac:dyDescent="0.25">
      <c r="B2581" t="s">
        <v>2978</v>
      </c>
      <c r="C2581" t="s">
        <v>2117</v>
      </c>
      <c r="D2581">
        <v>30</v>
      </c>
      <c r="E2581">
        <v>138574</v>
      </c>
      <c r="F2581" s="71"/>
      <c r="G2581" s="71"/>
    </row>
    <row r="2582" spans="2:7" x14ac:dyDescent="0.25">
      <c r="B2582" t="s">
        <v>2978</v>
      </c>
      <c r="C2582" t="s">
        <v>2118</v>
      </c>
      <c r="D2582">
        <v>30</v>
      </c>
      <c r="E2582">
        <v>138618</v>
      </c>
      <c r="F2582" s="71"/>
      <c r="G2582" s="71"/>
    </row>
    <row r="2583" spans="2:7" x14ac:dyDescent="0.25">
      <c r="B2583" t="s">
        <v>2978</v>
      </c>
      <c r="C2583" t="s">
        <v>2119</v>
      </c>
      <c r="D2583">
        <v>30</v>
      </c>
      <c r="E2583">
        <v>180028</v>
      </c>
      <c r="F2583" s="71"/>
      <c r="G2583" s="71"/>
    </row>
    <row r="2584" spans="2:7" x14ac:dyDescent="0.25">
      <c r="B2584" t="s">
        <v>2978</v>
      </c>
      <c r="C2584" t="s">
        <v>2910</v>
      </c>
      <c r="D2584">
        <v>30</v>
      </c>
      <c r="E2584">
        <v>180091</v>
      </c>
      <c r="F2584" s="71"/>
      <c r="G2584" s="71"/>
    </row>
    <row r="2585" spans="2:7" x14ac:dyDescent="0.25">
      <c r="B2585" t="s">
        <v>2978</v>
      </c>
      <c r="C2585" t="s">
        <v>2120</v>
      </c>
      <c r="D2585">
        <v>30</v>
      </c>
      <c r="E2585">
        <v>138770</v>
      </c>
      <c r="F2585" s="71"/>
      <c r="G2585" s="71"/>
    </row>
    <row r="2586" spans="2:7" x14ac:dyDescent="0.25">
      <c r="B2586" t="s">
        <v>2978</v>
      </c>
      <c r="C2586" t="s">
        <v>2121</v>
      </c>
      <c r="D2586">
        <v>30</v>
      </c>
      <c r="E2586">
        <v>138663</v>
      </c>
      <c r="F2586" s="71"/>
      <c r="G2586" s="71"/>
    </row>
    <row r="2587" spans="2:7" x14ac:dyDescent="0.25">
      <c r="B2587" t="s">
        <v>2978</v>
      </c>
      <c r="C2587" t="s">
        <v>2122</v>
      </c>
      <c r="D2587">
        <v>30</v>
      </c>
      <c r="E2587">
        <v>138734</v>
      </c>
      <c r="F2587" s="71"/>
      <c r="G2587" s="71"/>
    </row>
    <row r="2588" spans="2:7" x14ac:dyDescent="0.25">
      <c r="B2588" t="s">
        <v>2978</v>
      </c>
      <c r="C2588" t="s">
        <v>2123</v>
      </c>
      <c r="D2588">
        <v>30</v>
      </c>
      <c r="E2588">
        <v>138805</v>
      </c>
      <c r="F2588" s="71"/>
      <c r="G2588" s="71"/>
    </row>
    <row r="2589" spans="2:7" x14ac:dyDescent="0.25">
      <c r="B2589" t="s">
        <v>2978</v>
      </c>
      <c r="C2589" t="s">
        <v>2124</v>
      </c>
      <c r="D2589">
        <v>30</v>
      </c>
      <c r="E2589">
        <v>138869</v>
      </c>
      <c r="F2589" s="71"/>
      <c r="G2589" s="71"/>
    </row>
    <row r="2590" spans="2:7" x14ac:dyDescent="0.25">
      <c r="B2590" t="s">
        <v>2978</v>
      </c>
      <c r="C2590" t="s">
        <v>2125</v>
      </c>
      <c r="D2590">
        <v>30</v>
      </c>
      <c r="E2590">
        <v>138921</v>
      </c>
      <c r="F2590" s="71"/>
      <c r="G2590" s="71"/>
    </row>
    <row r="2591" spans="2:7" x14ac:dyDescent="0.25">
      <c r="B2591" t="s">
        <v>2978</v>
      </c>
      <c r="C2591" t="s">
        <v>2126</v>
      </c>
      <c r="D2591">
        <v>30</v>
      </c>
      <c r="E2591">
        <v>139009</v>
      </c>
      <c r="F2591" s="71"/>
      <c r="G2591" s="71"/>
    </row>
    <row r="2592" spans="2:7" x14ac:dyDescent="0.25">
      <c r="B2592" t="s">
        <v>2978</v>
      </c>
      <c r="C2592" t="s">
        <v>2911</v>
      </c>
      <c r="D2592">
        <v>30</v>
      </c>
      <c r="E2592">
        <v>139143</v>
      </c>
      <c r="F2592" s="71"/>
      <c r="G2592" s="71"/>
    </row>
    <row r="2593" spans="2:7" x14ac:dyDescent="0.25">
      <c r="B2593" t="s">
        <v>2978</v>
      </c>
      <c r="C2593" t="s">
        <v>2127</v>
      </c>
      <c r="D2593">
        <v>30</v>
      </c>
      <c r="E2593">
        <v>139054</v>
      </c>
      <c r="F2593" s="71"/>
      <c r="G2593" s="71"/>
    </row>
    <row r="2594" spans="2:7" x14ac:dyDescent="0.25">
      <c r="B2594" t="s">
        <v>2978</v>
      </c>
      <c r="C2594" t="s">
        <v>2128</v>
      </c>
      <c r="D2594">
        <v>30</v>
      </c>
      <c r="E2594">
        <v>139107</v>
      </c>
      <c r="F2594" s="71"/>
      <c r="G2594" s="71"/>
    </row>
    <row r="2595" spans="2:7" x14ac:dyDescent="0.25">
      <c r="B2595" t="s">
        <v>2978</v>
      </c>
      <c r="C2595" t="s">
        <v>2129</v>
      </c>
      <c r="D2595">
        <v>30</v>
      </c>
      <c r="E2595">
        <v>139170</v>
      </c>
      <c r="F2595" s="71"/>
      <c r="G2595" s="71"/>
    </row>
    <row r="2596" spans="2:7" x14ac:dyDescent="0.25">
      <c r="B2596" t="s">
        <v>2978</v>
      </c>
      <c r="C2596" t="s">
        <v>2130</v>
      </c>
      <c r="D2596">
        <v>30</v>
      </c>
      <c r="E2596">
        <v>139214</v>
      </c>
      <c r="F2596" s="71"/>
      <c r="G2596" s="71"/>
    </row>
    <row r="2597" spans="2:7" x14ac:dyDescent="0.25">
      <c r="B2597" t="s">
        <v>2978</v>
      </c>
      <c r="C2597" t="s">
        <v>2131</v>
      </c>
      <c r="D2597">
        <v>30</v>
      </c>
      <c r="E2597">
        <v>139250</v>
      </c>
      <c r="F2597" s="71"/>
      <c r="G2597" s="71"/>
    </row>
    <row r="2598" spans="2:7" x14ac:dyDescent="0.25">
      <c r="B2598" t="s">
        <v>2978</v>
      </c>
      <c r="C2598" t="s">
        <v>2132</v>
      </c>
      <c r="D2598">
        <v>30</v>
      </c>
      <c r="E2598">
        <v>139287</v>
      </c>
      <c r="F2598" s="71"/>
      <c r="G2598" s="71"/>
    </row>
    <row r="2599" spans="2:7" x14ac:dyDescent="0.25">
      <c r="B2599" t="s">
        <v>2978</v>
      </c>
      <c r="C2599" t="s">
        <v>2133</v>
      </c>
      <c r="D2599">
        <v>30</v>
      </c>
      <c r="E2599">
        <v>139330</v>
      </c>
      <c r="F2599" s="71"/>
      <c r="G2599" s="71"/>
    </row>
    <row r="2600" spans="2:7" x14ac:dyDescent="0.25">
      <c r="B2600" t="s">
        <v>2978</v>
      </c>
      <c r="C2600" t="s">
        <v>2134</v>
      </c>
      <c r="D2600">
        <v>30</v>
      </c>
      <c r="E2600">
        <v>139358</v>
      </c>
      <c r="F2600" s="71"/>
      <c r="G2600" s="71"/>
    </row>
    <row r="2601" spans="2:7" x14ac:dyDescent="0.25">
      <c r="B2601" t="s">
        <v>2978</v>
      </c>
      <c r="C2601" t="s">
        <v>2135</v>
      </c>
      <c r="D2601">
        <v>30</v>
      </c>
      <c r="E2601">
        <v>139394</v>
      </c>
      <c r="F2601" s="71"/>
      <c r="G2601" s="71"/>
    </row>
    <row r="2602" spans="2:7" x14ac:dyDescent="0.25">
      <c r="B2602" t="s">
        <v>2983</v>
      </c>
      <c r="F2602" s="71"/>
      <c r="G2602" s="71"/>
    </row>
    <row r="2603" spans="2:7" x14ac:dyDescent="0.25">
      <c r="B2603" t="s">
        <v>2975</v>
      </c>
      <c r="C2603" t="s">
        <v>2078</v>
      </c>
      <c r="D2603">
        <v>30</v>
      </c>
      <c r="E2603">
        <v>136526</v>
      </c>
      <c r="F2603" s="71"/>
      <c r="G2603" s="71"/>
    </row>
    <row r="2604" spans="2:7" x14ac:dyDescent="0.25">
      <c r="B2604" t="s">
        <v>2975</v>
      </c>
      <c r="C2604" t="s">
        <v>2077</v>
      </c>
      <c r="D2604">
        <v>30</v>
      </c>
      <c r="E2604">
        <v>136483</v>
      </c>
      <c r="F2604" s="71"/>
      <c r="G2604" s="71"/>
    </row>
    <row r="2605" spans="2:7" x14ac:dyDescent="0.25">
      <c r="B2605" t="s">
        <v>2975</v>
      </c>
      <c r="C2605" t="s">
        <v>2079</v>
      </c>
      <c r="D2605">
        <v>30</v>
      </c>
      <c r="E2605">
        <v>136848</v>
      </c>
      <c r="F2605" s="71"/>
      <c r="G2605" s="71"/>
    </row>
    <row r="2606" spans="2:7" x14ac:dyDescent="0.25">
      <c r="B2606" t="s">
        <v>2975</v>
      </c>
      <c r="C2606" t="s">
        <v>2080</v>
      </c>
      <c r="D2606">
        <v>30</v>
      </c>
      <c r="E2606">
        <v>138039</v>
      </c>
      <c r="F2606" s="71"/>
      <c r="G2606" s="71"/>
    </row>
    <row r="2607" spans="2:7" x14ac:dyDescent="0.25">
      <c r="B2607" t="s">
        <v>2975</v>
      </c>
      <c r="C2607" t="s">
        <v>2081</v>
      </c>
      <c r="D2607">
        <v>30</v>
      </c>
      <c r="E2607">
        <v>136599</v>
      </c>
      <c r="F2607" s="71"/>
      <c r="G2607" s="71"/>
    </row>
    <row r="2608" spans="2:7" x14ac:dyDescent="0.25">
      <c r="B2608" t="s">
        <v>2975</v>
      </c>
      <c r="C2608" t="s">
        <v>2082</v>
      </c>
      <c r="D2608">
        <v>30</v>
      </c>
      <c r="E2608">
        <v>136642</v>
      </c>
      <c r="F2608" s="71"/>
      <c r="G2608" s="71"/>
    </row>
    <row r="2609" spans="1:7" x14ac:dyDescent="0.25">
      <c r="B2609" t="s">
        <v>2984</v>
      </c>
      <c r="F2609" s="71"/>
      <c r="G2609" s="71"/>
    </row>
    <row r="2610" spans="1:7" x14ac:dyDescent="0.25">
      <c r="A2610" t="s">
        <v>3028</v>
      </c>
      <c r="F2610" s="71"/>
      <c r="G2610" s="71"/>
    </row>
    <row r="2611" spans="1:7" x14ac:dyDescent="0.25">
      <c r="A2611" t="s">
        <v>2918</v>
      </c>
      <c r="B2611" t="s">
        <v>2978</v>
      </c>
      <c r="C2611" t="s">
        <v>2200</v>
      </c>
      <c r="D2611">
        <v>32</v>
      </c>
      <c r="E2611">
        <v>146012</v>
      </c>
      <c r="F2611" s="71"/>
      <c r="G2611" s="71"/>
    </row>
    <row r="2612" spans="1:7" x14ac:dyDescent="0.25">
      <c r="B2612" t="s">
        <v>2978</v>
      </c>
      <c r="C2612" t="s">
        <v>2201</v>
      </c>
      <c r="D2612">
        <v>32</v>
      </c>
      <c r="E2612">
        <v>143888</v>
      </c>
      <c r="F2612" s="71"/>
      <c r="G2612" s="71"/>
    </row>
    <row r="2613" spans="1:7" x14ac:dyDescent="0.25">
      <c r="B2613" t="s">
        <v>2978</v>
      </c>
      <c r="C2613" t="s">
        <v>2202</v>
      </c>
      <c r="D2613">
        <v>32</v>
      </c>
      <c r="E2613">
        <v>143922</v>
      </c>
      <c r="F2613" s="71"/>
      <c r="G2613" s="71"/>
    </row>
    <row r="2614" spans="1:7" x14ac:dyDescent="0.25">
      <c r="B2614" t="s">
        <v>2978</v>
      </c>
      <c r="C2614" t="s">
        <v>2203</v>
      </c>
      <c r="D2614">
        <v>32</v>
      </c>
      <c r="E2614">
        <v>143959</v>
      </c>
      <c r="F2614" s="71"/>
      <c r="G2614" s="71"/>
    </row>
    <row r="2615" spans="1:7" x14ac:dyDescent="0.25">
      <c r="B2615" t="s">
        <v>2978</v>
      </c>
      <c r="C2615" t="s">
        <v>2204</v>
      </c>
      <c r="D2615">
        <v>32</v>
      </c>
      <c r="E2615">
        <v>143995</v>
      </c>
      <c r="F2615" s="71"/>
      <c r="G2615" s="71"/>
    </row>
    <row r="2616" spans="1:7" x14ac:dyDescent="0.25">
      <c r="B2616" t="s">
        <v>2978</v>
      </c>
      <c r="C2616" t="s">
        <v>2205</v>
      </c>
      <c r="D2616">
        <v>32</v>
      </c>
      <c r="E2616">
        <v>144116</v>
      </c>
      <c r="F2616" s="71"/>
      <c r="G2616" s="71"/>
    </row>
    <row r="2617" spans="1:7" x14ac:dyDescent="0.25">
      <c r="B2617" t="s">
        <v>2978</v>
      </c>
      <c r="C2617" t="s">
        <v>2206</v>
      </c>
      <c r="D2617">
        <v>32</v>
      </c>
      <c r="E2617">
        <v>144152</v>
      </c>
      <c r="F2617" s="71"/>
      <c r="G2617" s="71"/>
    </row>
    <row r="2618" spans="1:7" x14ac:dyDescent="0.25">
      <c r="B2618" t="s">
        <v>2978</v>
      </c>
      <c r="C2618" t="s">
        <v>2207</v>
      </c>
      <c r="D2618">
        <v>32</v>
      </c>
      <c r="E2618">
        <v>144198</v>
      </c>
      <c r="F2618" s="71"/>
      <c r="G2618" s="71"/>
    </row>
    <row r="2619" spans="1:7" x14ac:dyDescent="0.25">
      <c r="B2619" t="s">
        <v>2978</v>
      </c>
      <c r="C2619" t="s">
        <v>2208</v>
      </c>
      <c r="D2619">
        <v>32</v>
      </c>
      <c r="E2619">
        <v>144232</v>
      </c>
      <c r="F2619" s="71"/>
      <c r="G2619" s="71"/>
    </row>
    <row r="2620" spans="1:7" x14ac:dyDescent="0.25">
      <c r="B2620" t="s">
        <v>2978</v>
      </c>
      <c r="C2620" t="s">
        <v>2209</v>
      </c>
      <c r="D2620">
        <v>32</v>
      </c>
      <c r="E2620">
        <v>144303</v>
      </c>
      <c r="F2620" s="71"/>
      <c r="G2620" s="71"/>
    </row>
    <row r="2621" spans="1:7" x14ac:dyDescent="0.25">
      <c r="B2621" t="s">
        <v>2978</v>
      </c>
      <c r="C2621" t="s">
        <v>2210</v>
      </c>
      <c r="D2621">
        <v>32</v>
      </c>
      <c r="E2621">
        <v>146021</v>
      </c>
      <c r="F2621" s="71"/>
      <c r="G2621" s="71"/>
    </row>
    <row r="2622" spans="1:7" x14ac:dyDescent="0.25">
      <c r="B2622" t="s">
        <v>2978</v>
      </c>
      <c r="C2622" t="s">
        <v>2211</v>
      </c>
      <c r="D2622">
        <v>32</v>
      </c>
      <c r="E2622">
        <v>144376</v>
      </c>
      <c r="F2622" s="71"/>
      <c r="G2622" s="71"/>
    </row>
    <row r="2623" spans="1:7" x14ac:dyDescent="0.25">
      <c r="B2623" t="s">
        <v>2978</v>
      </c>
      <c r="C2623" t="s">
        <v>2212</v>
      </c>
      <c r="D2623">
        <v>32</v>
      </c>
      <c r="E2623">
        <v>144349</v>
      </c>
      <c r="F2623" s="71"/>
      <c r="G2623" s="71"/>
    </row>
    <row r="2624" spans="1:7" x14ac:dyDescent="0.25">
      <c r="B2624" t="s">
        <v>2978</v>
      </c>
      <c r="C2624" t="s">
        <v>2213</v>
      </c>
      <c r="D2624">
        <v>32</v>
      </c>
      <c r="E2624">
        <v>144410</v>
      </c>
      <c r="F2624" s="71"/>
      <c r="G2624" s="71"/>
    </row>
    <row r="2625" spans="2:7" x14ac:dyDescent="0.25">
      <c r="B2625" t="s">
        <v>2978</v>
      </c>
      <c r="C2625" t="s">
        <v>1385</v>
      </c>
      <c r="D2625">
        <v>32</v>
      </c>
      <c r="E2625">
        <v>144508</v>
      </c>
      <c r="F2625" s="71"/>
      <c r="G2625" s="71"/>
    </row>
    <row r="2626" spans="2:7" x14ac:dyDescent="0.25">
      <c r="B2626" t="s">
        <v>2978</v>
      </c>
      <c r="C2626" t="s">
        <v>2920</v>
      </c>
      <c r="D2626">
        <v>32</v>
      </c>
      <c r="E2626">
        <v>144535</v>
      </c>
      <c r="F2626" s="71"/>
      <c r="G2626" s="71"/>
    </row>
    <row r="2627" spans="2:7" x14ac:dyDescent="0.25">
      <c r="B2627" t="s">
        <v>2978</v>
      </c>
      <c r="C2627" t="s">
        <v>2214</v>
      </c>
      <c r="D2627">
        <v>32</v>
      </c>
      <c r="E2627">
        <v>144456</v>
      </c>
      <c r="F2627" s="71"/>
      <c r="G2627" s="71"/>
    </row>
    <row r="2628" spans="2:7" x14ac:dyDescent="0.25">
      <c r="B2628" t="s">
        <v>2978</v>
      </c>
      <c r="C2628" t="s">
        <v>674</v>
      </c>
      <c r="D2628">
        <v>32</v>
      </c>
      <c r="E2628">
        <v>143487</v>
      </c>
      <c r="F2628" s="71"/>
      <c r="G2628" s="71"/>
    </row>
    <row r="2629" spans="2:7" x14ac:dyDescent="0.25">
      <c r="B2629" t="s">
        <v>2978</v>
      </c>
      <c r="C2629" t="s">
        <v>2921</v>
      </c>
      <c r="D2629">
        <v>32</v>
      </c>
      <c r="E2629">
        <v>144553</v>
      </c>
      <c r="F2629" s="71"/>
      <c r="G2629" s="71"/>
    </row>
    <row r="2630" spans="2:7" x14ac:dyDescent="0.25">
      <c r="B2630" t="s">
        <v>2978</v>
      </c>
      <c r="C2630" t="s">
        <v>2922</v>
      </c>
      <c r="D2630">
        <v>32</v>
      </c>
      <c r="E2630">
        <v>144599</v>
      </c>
      <c r="F2630" s="71"/>
      <c r="G2630" s="71"/>
    </row>
    <row r="2631" spans="2:7" x14ac:dyDescent="0.25">
      <c r="B2631" t="s">
        <v>2978</v>
      </c>
      <c r="C2631" t="s">
        <v>2215</v>
      </c>
      <c r="D2631">
        <v>32</v>
      </c>
      <c r="E2631">
        <v>144615</v>
      </c>
      <c r="F2631" s="71"/>
      <c r="G2631" s="71"/>
    </row>
    <row r="2632" spans="2:7" x14ac:dyDescent="0.25">
      <c r="B2632" t="s">
        <v>2978</v>
      </c>
      <c r="C2632" t="s">
        <v>2216</v>
      </c>
      <c r="D2632">
        <v>32</v>
      </c>
      <c r="E2632">
        <v>144651</v>
      </c>
      <c r="F2632" s="71"/>
      <c r="G2632" s="71"/>
    </row>
    <row r="2633" spans="2:7" x14ac:dyDescent="0.25">
      <c r="B2633" t="s">
        <v>2978</v>
      </c>
      <c r="C2633" t="s">
        <v>2217</v>
      </c>
      <c r="D2633">
        <v>32</v>
      </c>
      <c r="E2633">
        <v>144713</v>
      </c>
      <c r="F2633" s="71"/>
      <c r="G2633" s="71"/>
    </row>
    <row r="2634" spans="2:7" x14ac:dyDescent="0.25">
      <c r="B2634" t="s">
        <v>2978</v>
      </c>
      <c r="C2634" t="s">
        <v>2218</v>
      </c>
      <c r="D2634">
        <v>32</v>
      </c>
      <c r="E2634">
        <v>144731</v>
      </c>
      <c r="F2634" s="71"/>
      <c r="G2634" s="71"/>
    </row>
    <row r="2635" spans="2:7" x14ac:dyDescent="0.25">
      <c r="B2635" t="s">
        <v>2978</v>
      </c>
      <c r="C2635" t="s">
        <v>2219</v>
      </c>
      <c r="D2635">
        <v>32</v>
      </c>
      <c r="E2635">
        <v>144795</v>
      </c>
      <c r="F2635" s="71"/>
      <c r="G2635" s="71"/>
    </row>
    <row r="2636" spans="2:7" x14ac:dyDescent="0.25">
      <c r="B2636" t="s">
        <v>2978</v>
      </c>
      <c r="C2636" t="s">
        <v>2220</v>
      </c>
      <c r="D2636">
        <v>32</v>
      </c>
      <c r="E2636">
        <v>144866</v>
      </c>
      <c r="F2636" s="71"/>
      <c r="G2636" s="71"/>
    </row>
    <row r="2637" spans="2:7" x14ac:dyDescent="0.25">
      <c r="B2637" t="s">
        <v>2978</v>
      </c>
      <c r="C2637" t="s">
        <v>2221</v>
      </c>
      <c r="D2637">
        <v>32</v>
      </c>
      <c r="E2637">
        <v>144893</v>
      </c>
      <c r="F2637" s="71"/>
      <c r="G2637" s="71"/>
    </row>
    <row r="2638" spans="2:7" x14ac:dyDescent="0.25">
      <c r="B2638" t="s">
        <v>2978</v>
      </c>
      <c r="C2638" t="s">
        <v>2222</v>
      </c>
      <c r="D2638">
        <v>32</v>
      </c>
      <c r="E2638">
        <v>144964</v>
      </c>
      <c r="F2638" s="71"/>
      <c r="G2638" s="71"/>
    </row>
    <row r="2639" spans="2:7" x14ac:dyDescent="0.25">
      <c r="B2639" t="s">
        <v>2978</v>
      </c>
      <c r="C2639" t="s">
        <v>2223</v>
      </c>
      <c r="D2639">
        <v>32</v>
      </c>
      <c r="E2639">
        <v>144991</v>
      </c>
      <c r="F2639" s="71"/>
      <c r="G2639" s="71"/>
    </row>
    <row r="2640" spans="2:7" x14ac:dyDescent="0.25">
      <c r="B2640" t="s">
        <v>2978</v>
      </c>
      <c r="C2640" t="s">
        <v>625</v>
      </c>
      <c r="D2640">
        <v>32</v>
      </c>
      <c r="E2640">
        <v>145042</v>
      </c>
      <c r="F2640" s="71"/>
      <c r="G2640" s="71"/>
    </row>
    <row r="2641" spans="2:7" x14ac:dyDescent="0.25">
      <c r="B2641" t="s">
        <v>2978</v>
      </c>
      <c r="C2641" t="s">
        <v>1599</v>
      </c>
      <c r="D2641">
        <v>32</v>
      </c>
      <c r="E2641">
        <v>145104</v>
      </c>
      <c r="F2641" s="71"/>
      <c r="G2641" s="71"/>
    </row>
    <row r="2642" spans="2:7" x14ac:dyDescent="0.25">
      <c r="B2642" t="s">
        <v>2978</v>
      </c>
      <c r="C2642" t="s">
        <v>2224</v>
      </c>
      <c r="D2642">
        <v>32</v>
      </c>
      <c r="E2642">
        <v>145140</v>
      </c>
      <c r="F2642" s="71"/>
      <c r="G2642" s="71"/>
    </row>
    <row r="2643" spans="2:7" x14ac:dyDescent="0.25">
      <c r="B2643" t="s">
        <v>2978</v>
      </c>
      <c r="C2643" t="s">
        <v>2225</v>
      </c>
      <c r="D2643">
        <v>32</v>
      </c>
      <c r="E2643">
        <v>145202</v>
      </c>
      <c r="F2643" s="71"/>
      <c r="G2643" s="71"/>
    </row>
    <row r="2644" spans="2:7" x14ac:dyDescent="0.25">
      <c r="B2644" t="s">
        <v>2978</v>
      </c>
      <c r="C2644" t="s">
        <v>2226</v>
      </c>
      <c r="D2644">
        <v>32</v>
      </c>
      <c r="E2644">
        <v>145220</v>
      </c>
      <c r="F2644" s="71"/>
      <c r="G2644" s="71"/>
    </row>
    <row r="2645" spans="2:7" x14ac:dyDescent="0.25">
      <c r="B2645" t="s">
        <v>2978</v>
      </c>
      <c r="C2645" t="s">
        <v>2227</v>
      </c>
      <c r="D2645">
        <v>32</v>
      </c>
      <c r="E2645">
        <v>145275</v>
      </c>
      <c r="F2645" s="71"/>
      <c r="G2645" s="71"/>
    </row>
    <row r="2646" spans="2:7" x14ac:dyDescent="0.25">
      <c r="B2646" t="s">
        <v>2978</v>
      </c>
      <c r="C2646" t="s">
        <v>2228</v>
      </c>
      <c r="D2646">
        <v>32</v>
      </c>
      <c r="E2646">
        <v>143502</v>
      </c>
      <c r="F2646" s="71"/>
      <c r="G2646" s="71"/>
    </row>
    <row r="2647" spans="2:7" x14ac:dyDescent="0.25">
      <c r="B2647" t="s">
        <v>2978</v>
      </c>
      <c r="C2647" t="s">
        <v>2229</v>
      </c>
      <c r="D2647">
        <v>32</v>
      </c>
      <c r="E2647">
        <v>145293</v>
      </c>
      <c r="F2647" s="71"/>
      <c r="G2647" s="71"/>
    </row>
    <row r="2648" spans="2:7" x14ac:dyDescent="0.25">
      <c r="B2648" t="s">
        <v>2978</v>
      </c>
      <c r="C2648" t="s">
        <v>732</v>
      </c>
      <c r="D2648">
        <v>32</v>
      </c>
      <c r="E2648">
        <v>145355</v>
      </c>
      <c r="F2648" s="71"/>
      <c r="G2648" s="71"/>
    </row>
    <row r="2649" spans="2:7" x14ac:dyDescent="0.25">
      <c r="B2649" t="s">
        <v>2978</v>
      </c>
      <c r="C2649" t="s">
        <v>2230</v>
      </c>
      <c r="D2649">
        <v>32</v>
      </c>
      <c r="E2649">
        <v>143520</v>
      </c>
      <c r="F2649" s="71"/>
      <c r="G2649" s="71"/>
    </row>
    <row r="2650" spans="2:7" x14ac:dyDescent="0.25">
      <c r="B2650" t="s">
        <v>2978</v>
      </c>
      <c r="C2650" t="s">
        <v>2923</v>
      </c>
      <c r="D2650">
        <v>32</v>
      </c>
      <c r="E2650">
        <v>145382</v>
      </c>
      <c r="F2650" s="71"/>
      <c r="G2650" s="71"/>
    </row>
    <row r="2651" spans="2:7" x14ac:dyDescent="0.25">
      <c r="B2651" t="s">
        <v>2978</v>
      </c>
      <c r="C2651" t="s">
        <v>508</v>
      </c>
      <c r="D2651">
        <v>32</v>
      </c>
      <c r="E2651">
        <v>145408</v>
      </c>
      <c r="F2651" s="71"/>
      <c r="G2651" s="71"/>
    </row>
    <row r="2652" spans="2:7" x14ac:dyDescent="0.25">
      <c r="B2652" t="s">
        <v>2978</v>
      </c>
      <c r="C2652" t="s">
        <v>2231</v>
      </c>
      <c r="D2652">
        <v>32</v>
      </c>
      <c r="E2652">
        <v>145471</v>
      </c>
      <c r="F2652" s="71"/>
      <c r="G2652" s="71"/>
    </row>
    <row r="2653" spans="2:7" x14ac:dyDescent="0.25">
      <c r="B2653" t="s">
        <v>2978</v>
      </c>
      <c r="C2653" t="s">
        <v>2232</v>
      </c>
      <c r="D2653">
        <v>32</v>
      </c>
      <c r="E2653">
        <v>145667</v>
      </c>
      <c r="F2653" s="71"/>
      <c r="G2653" s="71"/>
    </row>
    <row r="2654" spans="2:7" x14ac:dyDescent="0.25">
      <c r="B2654" t="s">
        <v>2978</v>
      </c>
      <c r="C2654" t="s">
        <v>2233</v>
      </c>
      <c r="D2654">
        <v>32</v>
      </c>
      <c r="E2654">
        <v>145738</v>
      </c>
      <c r="F2654" s="71"/>
      <c r="G2654" s="71"/>
    </row>
    <row r="2655" spans="2:7" x14ac:dyDescent="0.25">
      <c r="B2655" t="s">
        <v>2978</v>
      </c>
      <c r="C2655" t="s">
        <v>2234</v>
      </c>
      <c r="D2655">
        <v>32</v>
      </c>
      <c r="E2655">
        <v>143557</v>
      </c>
      <c r="F2655" s="71"/>
      <c r="G2655" s="71"/>
    </row>
    <row r="2656" spans="2:7" x14ac:dyDescent="0.25">
      <c r="B2656" t="s">
        <v>2978</v>
      </c>
      <c r="C2656" t="s">
        <v>2235</v>
      </c>
      <c r="D2656">
        <v>32</v>
      </c>
      <c r="E2656">
        <v>145603</v>
      </c>
      <c r="F2656" s="71"/>
      <c r="G2656" s="71"/>
    </row>
    <row r="2657" spans="2:7" x14ac:dyDescent="0.25">
      <c r="B2657" t="s">
        <v>2978</v>
      </c>
      <c r="C2657" t="s">
        <v>2236</v>
      </c>
      <c r="D2657">
        <v>32</v>
      </c>
      <c r="E2657">
        <v>145765</v>
      </c>
      <c r="F2657" s="71"/>
      <c r="G2657" s="71"/>
    </row>
    <row r="2658" spans="2:7" x14ac:dyDescent="0.25">
      <c r="B2658" t="s">
        <v>2978</v>
      </c>
      <c r="C2658" t="s">
        <v>2237</v>
      </c>
      <c r="D2658">
        <v>32</v>
      </c>
      <c r="E2658">
        <v>145792</v>
      </c>
      <c r="F2658" s="71"/>
      <c r="G2658" s="71"/>
    </row>
    <row r="2659" spans="2:7" x14ac:dyDescent="0.25">
      <c r="B2659" t="s">
        <v>2978</v>
      </c>
      <c r="C2659" t="s">
        <v>2924</v>
      </c>
      <c r="D2659">
        <v>32</v>
      </c>
      <c r="E2659">
        <v>143646</v>
      </c>
      <c r="F2659" s="71"/>
      <c r="G2659" s="71"/>
    </row>
    <row r="2660" spans="2:7" x14ac:dyDescent="0.25">
      <c r="B2660" t="s">
        <v>2978</v>
      </c>
      <c r="C2660" t="s">
        <v>2238</v>
      </c>
      <c r="D2660">
        <v>32</v>
      </c>
      <c r="E2660">
        <v>145907</v>
      </c>
      <c r="F2660" s="71"/>
      <c r="G2660" s="71"/>
    </row>
    <row r="2661" spans="2:7" x14ac:dyDescent="0.25">
      <c r="B2661" t="s">
        <v>2978</v>
      </c>
      <c r="C2661" t="s">
        <v>2239</v>
      </c>
      <c r="D2661">
        <v>32</v>
      </c>
      <c r="E2661">
        <v>145934</v>
      </c>
      <c r="F2661" s="71"/>
      <c r="G2661" s="71"/>
    </row>
    <row r="2662" spans="2:7" x14ac:dyDescent="0.25">
      <c r="B2662" t="s">
        <v>2978</v>
      </c>
      <c r="C2662" t="s">
        <v>2240</v>
      </c>
      <c r="D2662">
        <v>32</v>
      </c>
      <c r="E2662">
        <v>145961</v>
      </c>
      <c r="F2662" s="71"/>
      <c r="G2662" s="71"/>
    </row>
    <row r="2663" spans="2:7" x14ac:dyDescent="0.25">
      <c r="B2663" t="s">
        <v>2978</v>
      </c>
      <c r="C2663" t="s">
        <v>2241</v>
      </c>
      <c r="D2663">
        <v>32</v>
      </c>
      <c r="E2663">
        <v>145998</v>
      </c>
      <c r="F2663" s="71"/>
      <c r="G2663" s="71"/>
    </row>
    <row r="2664" spans="2:7" x14ac:dyDescent="0.25">
      <c r="B2664" t="s">
        <v>2983</v>
      </c>
      <c r="F2664" s="71"/>
      <c r="G2664" s="71"/>
    </row>
    <row r="2665" spans="2:7" x14ac:dyDescent="0.25">
      <c r="B2665" t="s">
        <v>2975</v>
      </c>
      <c r="C2665" t="s">
        <v>2190</v>
      </c>
      <c r="D2665">
        <v>32</v>
      </c>
      <c r="E2665">
        <v>143619</v>
      </c>
      <c r="F2665" s="71"/>
      <c r="G2665" s="71"/>
    </row>
    <row r="2666" spans="2:7" x14ac:dyDescent="0.25">
      <c r="B2666" t="s">
        <v>2975</v>
      </c>
      <c r="C2666" t="s">
        <v>2189</v>
      </c>
      <c r="D2666">
        <v>32</v>
      </c>
      <c r="E2666">
        <v>143450</v>
      </c>
      <c r="F2666" s="71"/>
      <c r="G2666" s="71"/>
    </row>
    <row r="2667" spans="2:7" x14ac:dyDescent="0.25">
      <c r="B2667" t="s">
        <v>2975</v>
      </c>
      <c r="C2667" t="s">
        <v>2191</v>
      </c>
      <c r="D2667">
        <v>32</v>
      </c>
      <c r="E2667">
        <v>143682</v>
      </c>
      <c r="F2667" s="71"/>
      <c r="G2667" s="71"/>
    </row>
    <row r="2668" spans="2:7" x14ac:dyDescent="0.25">
      <c r="B2668" t="s">
        <v>2975</v>
      </c>
      <c r="C2668" t="s">
        <v>2192</v>
      </c>
      <c r="D2668">
        <v>32</v>
      </c>
      <c r="E2668">
        <v>144054</v>
      </c>
      <c r="F2668" s="71"/>
      <c r="G2668" s="71"/>
    </row>
    <row r="2669" spans="2:7" x14ac:dyDescent="0.25">
      <c r="B2669" t="s">
        <v>2975</v>
      </c>
      <c r="C2669" t="s">
        <v>2193</v>
      </c>
      <c r="D2669">
        <v>32</v>
      </c>
      <c r="E2669">
        <v>143735</v>
      </c>
      <c r="F2669" s="71"/>
      <c r="G2669" s="71"/>
    </row>
    <row r="2670" spans="2:7" x14ac:dyDescent="0.25">
      <c r="B2670" t="s">
        <v>2975</v>
      </c>
      <c r="C2670" t="s">
        <v>2194</v>
      </c>
      <c r="D2670">
        <v>32</v>
      </c>
      <c r="E2670">
        <v>143771</v>
      </c>
      <c r="F2670" s="71"/>
      <c r="G2670" s="71"/>
    </row>
    <row r="2671" spans="2:7" x14ac:dyDescent="0.25">
      <c r="B2671" t="s">
        <v>2975</v>
      </c>
      <c r="C2671" t="s">
        <v>2195</v>
      </c>
      <c r="D2671">
        <v>32</v>
      </c>
      <c r="E2671">
        <v>143806</v>
      </c>
      <c r="F2671" s="71"/>
      <c r="G2671" s="71"/>
    </row>
    <row r="2672" spans="2:7" x14ac:dyDescent="0.25">
      <c r="B2672" t="s">
        <v>2975</v>
      </c>
      <c r="C2672" t="s">
        <v>2196</v>
      </c>
      <c r="D2672">
        <v>32</v>
      </c>
      <c r="E2672">
        <v>144928</v>
      </c>
      <c r="F2672" s="71"/>
      <c r="G2672" s="71"/>
    </row>
    <row r="2673" spans="1:7" x14ac:dyDescent="0.25">
      <c r="B2673" t="s">
        <v>2975</v>
      </c>
      <c r="C2673" t="s">
        <v>2197</v>
      </c>
      <c r="D2673">
        <v>32</v>
      </c>
      <c r="E2673">
        <v>143851</v>
      </c>
      <c r="F2673" s="71"/>
      <c r="G2673" s="71"/>
    </row>
    <row r="2674" spans="1:7" x14ac:dyDescent="0.25">
      <c r="B2674" t="s">
        <v>2975</v>
      </c>
      <c r="C2674" t="s">
        <v>2198</v>
      </c>
      <c r="D2674">
        <v>32</v>
      </c>
      <c r="E2674">
        <v>145499</v>
      </c>
      <c r="F2674" s="71"/>
      <c r="G2674" s="71"/>
    </row>
    <row r="2675" spans="1:7" x14ac:dyDescent="0.25">
      <c r="B2675" t="s">
        <v>2975</v>
      </c>
      <c r="C2675" t="s">
        <v>2199</v>
      </c>
      <c r="D2675">
        <v>32</v>
      </c>
      <c r="E2675">
        <v>145827</v>
      </c>
      <c r="F2675" s="71"/>
      <c r="G2675" s="71"/>
    </row>
    <row r="2676" spans="1:7" x14ac:dyDescent="0.25">
      <c r="B2676" t="s">
        <v>2984</v>
      </c>
      <c r="F2676" s="71"/>
      <c r="G2676" s="71"/>
    </row>
    <row r="2677" spans="1:7" x14ac:dyDescent="0.25">
      <c r="A2677" t="s">
        <v>3029</v>
      </c>
      <c r="F2677" s="71"/>
      <c r="G2677" s="71"/>
    </row>
    <row r="2678" spans="1:7" x14ac:dyDescent="0.25">
      <c r="A2678" t="s">
        <v>2925</v>
      </c>
      <c r="B2678" t="s">
        <v>2978</v>
      </c>
      <c r="C2678" t="s">
        <v>1499</v>
      </c>
      <c r="D2678">
        <v>33</v>
      </c>
      <c r="E2678">
        <v>146799</v>
      </c>
      <c r="F2678" s="71"/>
      <c r="G2678" s="71"/>
    </row>
    <row r="2679" spans="1:7" x14ac:dyDescent="0.25">
      <c r="B2679" t="s">
        <v>2978</v>
      </c>
      <c r="C2679" t="s">
        <v>2258</v>
      </c>
      <c r="D2679">
        <v>33</v>
      </c>
      <c r="E2679">
        <v>146860</v>
      </c>
      <c r="F2679" s="71"/>
      <c r="G2679" s="71"/>
    </row>
    <row r="2680" spans="1:7" x14ac:dyDescent="0.25">
      <c r="B2680" t="s">
        <v>2978</v>
      </c>
      <c r="C2680" t="s">
        <v>2259</v>
      </c>
      <c r="D2680">
        <v>33</v>
      </c>
      <c r="E2680">
        <v>146904</v>
      </c>
      <c r="F2680" s="71"/>
      <c r="G2680" s="71"/>
    </row>
    <row r="2681" spans="1:7" x14ac:dyDescent="0.25">
      <c r="B2681" t="s">
        <v>2978</v>
      </c>
      <c r="C2681" t="s">
        <v>2260</v>
      </c>
      <c r="D2681">
        <v>33</v>
      </c>
      <c r="E2681">
        <v>151530</v>
      </c>
      <c r="F2681" s="71"/>
      <c r="G2681" s="71"/>
    </row>
    <row r="2682" spans="1:7" x14ac:dyDescent="0.25">
      <c r="B2682" t="s">
        <v>2978</v>
      </c>
      <c r="C2682" t="s">
        <v>2261</v>
      </c>
      <c r="D2682">
        <v>33</v>
      </c>
      <c r="E2682">
        <v>146995</v>
      </c>
      <c r="F2682" s="71"/>
      <c r="G2682" s="71"/>
    </row>
    <row r="2683" spans="1:7" x14ac:dyDescent="0.25">
      <c r="B2683" t="s">
        <v>2978</v>
      </c>
      <c r="C2683" t="s">
        <v>2262</v>
      </c>
      <c r="D2683">
        <v>33</v>
      </c>
      <c r="E2683">
        <v>151576</v>
      </c>
      <c r="F2683" s="71"/>
      <c r="G2683" s="71"/>
    </row>
    <row r="2684" spans="1:7" x14ac:dyDescent="0.25">
      <c r="B2684" t="s">
        <v>2978</v>
      </c>
      <c r="C2684" t="s">
        <v>2263</v>
      </c>
      <c r="D2684">
        <v>33</v>
      </c>
      <c r="E2684">
        <v>147036</v>
      </c>
      <c r="F2684" s="71"/>
      <c r="G2684" s="71"/>
    </row>
    <row r="2685" spans="1:7" x14ac:dyDescent="0.25">
      <c r="B2685" t="s">
        <v>2978</v>
      </c>
      <c r="C2685" t="s">
        <v>372</v>
      </c>
      <c r="D2685">
        <v>33</v>
      </c>
      <c r="E2685">
        <v>147054</v>
      </c>
      <c r="F2685" s="71"/>
      <c r="G2685" s="71"/>
    </row>
    <row r="2686" spans="1:7" x14ac:dyDescent="0.25">
      <c r="B2686" t="s">
        <v>2978</v>
      </c>
      <c r="C2686" t="s">
        <v>2264</v>
      </c>
      <c r="D2686">
        <v>33</v>
      </c>
      <c r="E2686">
        <v>147072</v>
      </c>
      <c r="F2686" s="71"/>
      <c r="G2686" s="71"/>
    </row>
    <row r="2687" spans="1:7" x14ac:dyDescent="0.25">
      <c r="B2687" t="s">
        <v>2978</v>
      </c>
      <c r="C2687" t="s">
        <v>2265</v>
      </c>
      <c r="D2687">
        <v>33</v>
      </c>
      <c r="E2687">
        <v>147134</v>
      </c>
      <c r="F2687" s="71"/>
      <c r="G2687" s="71"/>
    </row>
    <row r="2688" spans="1:7" x14ac:dyDescent="0.25">
      <c r="B2688" t="s">
        <v>2978</v>
      </c>
      <c r="C2688" t="s">
        <v>2266</v>
      </c>
      <c r="D2688">
        <v>33</v>
      </c>
      <c r="E2688">
        <v>147161</v>
      </c>
      <c r="F2688" s="71"/>
      <c r="G2688" s="71"/>
    </row>
    <row r="2689" spans="2:7" x14ac:dyDescent="0.25">
      <c r="B2689" t="s">
        <v>2978</v>
      </c>
      <c r="C2689" t="s">
        <v>765</v>
      </c>
      <c r="D2689">
        <v>33</v>
      </c>
      <c r="E2689">
        <v>147205</v>
      </c>
      <c r="F2689" s="71"/>
      <c r="G2689" s="71"/>
    </row>
    <row r="2690" spans="2:7" x14ac:dyDescent="0.25">
      <c r="B2690" t="s">
        <v>2978</v>
      </c>
      <c r="C2690" t="s">
        <v>2267</v>
      </c>
      <c r="D2690">
        <v>33</v>
      </c>
      <c r="E2690">
        <v>147241</v>
      </c>
      <c r="F2690" s="71"/>
      <c r="G2690" s="71"/>
    </row>
    <row r="2691" spans="2:7" x14ac:dyDescent="0.25">
      <c r="B2691" t="s">
        <v>2978</v>
      </c>
      <c r="C2691" t="s">
        <v>670</v>
      </c>
      <c r="D2691">
        <v>33</v>
      </c>
      <c r="E2691">
        <v>147465</v>
      </c>
      <c r="F2691" s="71"/>
      <c r="G2691" s="71"/>
    </row>
    <row r="2692" spans="2:7" x14ac:dyDescent="0.25">
      <c r="B2692" t="s">
        <v>2978</v>
      </c>
      <c r="C2692" t="s">
        <v>2268</v>
      </c>
      <c r="D2692">
        <v>33</v>
      </c>
      <c r="E2692">
        <v>151521</v>
      </c>
      <c r="F2692" s="71"/>
      <c r="G2692" s="71"/>
    </row>
    <row r="2693" spans="2:7" x14ac:dyDescent="0.25">
      <c r="B2693" t="s">
        <v>2978</v>
      </c>
      <c r="C2693" t="s">
        <v>2269</v>
      </c>
      <c r="D2693">
        <v>33</v>
      </c>
      <c r="E2693">
        <v>147526</v>
      </c>
      <c r="F2693" s="71"/>
      <c r="G2693" s="71"/>
    </row>
    <row r="2694" spans="2:7" x14ac:dyDescent="0.25">
      <c r="B2694" t="s">
        <v>2978</v>
      </c>
      <c r="C2694" t="s">
        <v>2270</v>
      </c>
      <c r="D2694">
        <v>33</v>
      </c>
      <c r="E2694">
        <v>147580</v>
      </c>
      <c r="F2694" s="71"/>
      <c r="G2694" s="71"/>
    </row>
    <row r="2695" spans="2:7" x14ac:dyDescent="0.25">
      <c r="B2695" t="s">
        <v>2978</v>
      </c>
      <c r="C2695" t="s">
        <v>2271</v>
      </c>
      <c r="D2695">
        <v>33</v>
      </c>
      <c r="E2695">
        <v>151503</v>
      </c>
      <c r="F2695" s="71"/>
      <c r="G2695" s="71"/>
    </row>
    <row r="2696" spans="2:7" x14ac:dyDescent="0.25">
      <c r="B2696" t="s">
        <v>2978</v>
      </c>
      <c r="C2696" t="s">
        <v>2927</v>
      </c>
      <c r="D2696">
        <v>33</v>
      </c>
      <c r="E2696">
        <v>147713</v>
      </c>
      <c r="F2696" s="71"/>
      <c r="G2696" s="71"/>
    </row>
    <row r="2697" spans="2:7" x14ac:dyDescent="0.25">
      <c r="B2697" t="s">
        <v>2978</v>
      </c>
      <c r="C2697" t="s">
        <v>910</v>
      </c>
      <c r="D2697">
        <v>33</v>
      </c>
      <c r="E2697">
        <v>151451</v>
      </c>
      <c r="F2697" s="71"/>
      <c r="G2697" s="71"/>
    </row>
    <row r="2698" spans="2:7" x14ac:dyDescent="0.25">
      <c r="B2698" t="s">
        <v>2978</v>
      </c>
      <c r="C2698" t="s">
        <v>2272</v>
      </c>
      <c r="D2698">
        <v>33</v>
      </c>
      <c r="E2698">
        <v>151567</v>
      </c>
      <c r="F2698" s="71"/>
      <c r="G2698" s="71"/>
    </row>
    <row r="2699" spans="2:7" x14ac:dyDescent="0.25">
      <c r="B2699" t="s">
        <v>2978</v>
      </c>
      <c r="C2699" t="s">
        <v>2273</v>
      </c>
      <c r="D2699">
        <v>33</v>
      </c>
      <c r="E2699">
        <v>151433</v>
      </c>
      <c r="F2699" s="71"/>
      <c r="G2699" s="71"/>
    </row>
    <row r="2700" spans="2:7" x14ac:dyDescent="0.25">
      <c r="B2700" t="s">
        <v>2978</v>
      </c>
      <c r="C2700" t="s">
        <v>2274</v>
      </c>
      <c r="D2700">
        <v>33</v>
      </c>
      <c r="E2700">
        <v>147786</v>
      </c>
      <c r="F2700" s="71"/>
      <c r="G2700" s="71"/>
    </row>
    <row r="2701" spans="2:7" x14ac:dyDescent="0.25">
      <c r="B2701" t="s">
        <v>2978</v>
      </c>
      <c r="C2701" t="s">
        <v>2275</v>
      </c>
      <c r="D2701">
        <v>33</v>
      </c>
      <c r="E2701">
        <v>151497</v>
      </c>
      <c r="F2701" s="71"/>
      <c r="G2701" s="71"/>
    </row>
    <row r="2702" spans="2:7" x14ac:dyDescent="0.25">
      <c r="B2702" t="s">
        <v>2978</v>
      </c>
      <c r="C2702" t="s">
        <v>973</v>
      </c>
      <c r="D2702">
        <v>33</v>
      </c>
      <c r="E2702">
        <v>147884</v>
      </c>
      <c r="F2702" s="71"/>
      <c r="G2702" s="71"/>
    </row>
    <row r="2703" spans="2:7" x14ac:dyDescent="0.25">
      <c r="B2703" t="s">
        <v>2978</v>
      </c>
      <c r="C2703" t="s">
        <v>1069</v>
      </c>
      <c r="D2703">
        <v>33</v>
      </c>
      <c r="E2703">
        <v>147937</v>
      </c>
      <c r="F2703" s="71"/>
      <c r="G2703" s="71"/>
    </row>
    <row r="2704" spans="2:7" x14ac:dyDescent="0.25">
      <c r="B2704" t="s">
        <v>2978</v>
      </c>
      <c r="C2704" t="s">
        <v>1573</v>
      </c>
      <c r="D2704">
        <v>33</v>
      </c>
      <c r="E2704">
        <v>148097</v>
      </c>
      <c r="F2704" s="71"/>
      <c r="G2704" s="71"/>
    </row>
    <row r="2705" spans="2:7" x14ac:dyDescent="0.25">
      <c r="B2705" t="s">
        <v>2978</v>
      </c>
      <c r="C2705" t="s">
        <v>2276</v>
      </c>
      <c r="D2705">
        <v>33</v>
      </c>
      <c r="E2705">
        <v>148202</v>
      </c>
      <c r="F2705" s="71"/>
      <c r="G2705" s="71"/>
    </row>
    <row r="2706" spans="2:7" x14ac:dyDescent="0.25">
      <c r="B2706" t="s">
        <v>2978</v>
      </c>
      <c r="C2706" t="s">
        <v>2277</v>
      </c>
      <c r="D2706">
        <v>33</v>
      </c>
      <c r="E2706">
        <v>148131</v>
      </c>
      <c r="F2706" s="71"/>
      <c r="G2706" s="71"/>
    </row>
    <row r="2707" spans="2:7" x14ac:dyDescent="0.25">
      <c r="B2707" t="s">
        <v>2978</v>
      </c>
      <c r="C2707" t="s">
        <v>2278</v>
      </c>
      <c r="D2707">
        <v>33</v>
      </c>
      <c r="E2707">
        <v>148293</v>
      </c>
      <c r="F2707" s="71"/>
      <c r="G2707" s="71"/>
    </row>
    <row r="2708" spans="2:7" x14ac:dyDescent="0.25">
      <c r="B2708" t="s">
        <v>2978</v>
      </c>
      <c r="C2708" t="s">
        <v>2279</v>
      </c>
      <c r="D2708">
        <v>33</v>
      </c>
      <c r="E2708">
        <v>148328</v>
      </c>
      <c r="F2708" s="71"/>
      <c r="G2708" s="71"/>
    </row>
    <row r="2709" spans="2:7" x14ac:dyDescent="0.25">
      <c r="B2709" t="s">
        <v>2978</v>
      </c>
      <c r="C2709" t="s">
        <v>611</v>
      </c>
      <c r="D2709">
        <v>33</v>
      </c>
      <c r="E2709">
        <v>148382</v>
      </c>
      <c r="F2709" s="71"/>
      <c r="G2709" s="71"/>
    </row>
    <row r="2710" spans="2:7" x14ac:dyDescent="0.25">
      <c r="B2710" t="s">
        <v>2978</v>
      </c>
      <c r="C2710" t="s">
        <v>977</v>
      </c>
      <c r="D2710">
        <v>33</v>
      </c>
      <c r="E2710">
        <v>148426</v>
      </c>
      <c r="F2710" s="71"/>
      <c r="G2710" s="71"/>
    </row>
    <row r="2711" spans="2:7" x14ac:dyDescent="0.25">
      <c r="B2711" t="s">
        <v>2978</v>
      </c>
      <c r="C2711" t="s">
        <v>2280</v>
      </c>
      <c r="D2711">
        <v>33</v>
      </c>
      <c r="E2711">
        <v>151488</v>
      </c>
      <c r="F2711" s="71"/>
      <c r="G2711" s="71"/>
    </row>
    <row r="2712" spans="2:7" x14ac:dyDescent="0.25">
      <c r="B2712" t="s">
        <v>2978</v>
      </c>
      <c r="C2712" t="s">
        <v>1576</v>
      </c>
      <c r="D2712">
        <v>33</v>
      </c>
      <c r="E2712">
        <v>148453</v>
      </c>
      <c r="F2712" s="71"/>
      <c r="G2712" s="71"/>
    </row>
    <row r="2713" spans="2:7" x14ac:dyDescent="0.25">
      <c r="B2713" t="s">
        <v>2978</v>
      </c>
      <c r="C2713" t="s">
        <v>2281</v>
      </c>
      <c r="D2713">
        <v>33</v>
      </c>
      <c r="E2713">
        <v>148514</v>
      </c>
      <c r="F2713" s="71"/>
      <c r="G2713" s="71"/>
    </row>
    <row r="2714" spans="2:7" x14ac:dyDescent="0.25">
      <c r="B2714" t="s">
        <v>2978</v>
      </c>
      <c r="C2714" t="s">
        <v>2282</v>
      </c>
      <c r="D2714">
        <v>33</v>
      </c>
      <c r="E2714">
        <v>148667</v>
      </c>
      <c r="F2714" s="71"/>
      <c r="G2714" s="71"/>
    </row>
    <row r="2715" spans="2:7" x14ac:dyDescent="0.25">
      <c r="B2715" t="s">
        <v>2978</v>
      </c>
      <c r="C2715" t="s">
        <v>2283</v>
      </c>
      <c r="D2715">
        <v>33</v>
      </c>
      <c r="E2715">
        <v>148694</v>
      </c>
      <c r="F2715" s="71"/>
      <c r="G2715" s="71"/>
    </row>
    <row r="2716" spans="2:7" x14ac:dyDescent="0.25">
      <c r="B2716" t="s">
        <v>2978</v>
      </c>
      <c r="C2716" t="s">
        <v>2284</v>
      </c>
      <c r="D2716">
        <v>33</v>
      </c>
      <c r="E2716">
        <v>148729</v>
      </c>
      <c r="F2716" s="71"/>
      <c r="G2716" s="71"/>
    </row>
    <row r="2717" spans="2:7" x14ac:dyDescent="0.25">
      <c r="B2717" t="s">
        <v>2978</v>
      </c>
      <c r="C2717" t="s">
        <v>2285</v>
      </c>
      <c r="D2717">
        <v>33</v>
      </c>
      <c r="E2717">
        <v>148765</v>
      </c>
      <c r="F2717" s="71"/>
      <c r="G2717" s="71"/>
    </row>
    <row r="2718" spans="2:7" x14ac:dyDescent="0.25">
      <c r="B2718" t="s">
        <v>2978</v>
      </c>
      <c r="C2718" t="s">
        <v>2286</v>
      </c>
      <c r="D2718">
        <v>33</v>
      </c>
      <c r="E2718">
        <v>148872</v>
      </c>
      <c r="F2718" s="71"/>
      <c r="G2718" s="71"/>
    </row>
    <row r="2719" spans="2:7" x14ac:dyDescent="0.25">
      <c r="B2719" t="s">
        <v>2978</v>
      </c>
      <c r="C2719" t="s">
        <v>2287</v>
      </c>
      <c r="D2719">
        <v>33</v>
      </c>
      <c r="E2719">
        <v>148916</v>
      </c>
      <c r="F2719" s="71"/>
      <c r="G2719" s="71"/>
    </row>
    <row r="2720" spans="2:7" x14ac:dyDescent="0.25">
      <c r="B2720" t="s">
        <v>2978</v>
      </c>
      <c r="C2720" t="s">
        <v>2288</v>
      </c>
      <c r="D2720">
        <v>33</v>
      </c>
      <c r="E2720">
        <v>148970</v>
      </c>
      <c r="F2720" s="71"/>
      <c r="G2720" s="71"/>
    </row>
    <row r="2721" spans="2:7" x14ac:dyDescent="0.25">
      <c r="B2721" t="s">
        <v>2978</v>
      </c>
      <c r="C2721" t="s">
        <v>2289</v>
      </c>
      <c r="D2721">
        <v>33</v>
      </c>
      <c r="E2721">
        <v>151512</v>
      </c>
      <c r="F2721" s="71"/>
      <c r="G2721" s="71"/>
    </row>
    <row r="2722" spans="2:7" x14ac:dyDescent="0.25">
      <c r="B2722" t="s">
        <v>2978</v>
      </c>
      <c r="C2722" t="s">
        <v>2290</v>
      </c>
      <c r="D2722">
        <v>33</v>
      </c>
      <c r="E2722">
        <v>151549</v>
      </c>
      <c r="F2722" s="71"/>
      <c r="G2722" s="71"/>
    </row>
    <row r="2723" spans="2:7" x14ac:dyDescent="0.25">
      <c r="B2723" t="s">
        <v>2978</v>
      </c>
      <c r="C2723" t="s">
        <v>2291</v>
      </c>
      <c r="D2723">
        <v>33</v>
      </c>
      <c r="E2723">
        <v>149101</v>
      </c>
      <c r="F2723" s="71"/>
      <c r="G2723" s="71"/>
    </row>
    <row r="2724" spans="2:7" x14ac:dyDescent="0.25">
      <c r="B2724" t="s">
        <v>2978</v>
      </c>
      <c r="C2724" t="s">
        <v>2292</v>
      </c>
      <c r="D2724">
        <v>33</v>
      </c>
      <c r="E2724">
        <v>151479</v>
      </c>
      <c r="F2724" s="71"/>
      <c r="G2724" s="71"/>
    </row>
    <row r="2725" spans="2:7" x14ac:dyDescent="0.25">
      <c r="B2725" t="s">
        <v>2978</v>
      </c>
      <c r="C2725" t="s">
        <v>2293</v>
      </c>
      <c r="D2725">
        <v>33</v>
      </c>
      <c r="E2725">
        <v>149049</v>
      </c>
      <c r="F2725" s="71"/>
      <c r="G2725" s="71"/>
    </row>
    <row r="2726" spans="2:7" x14ac:dyDescent="0.25">
      <c r="B2726" t="s">
        <v>2978</v>
      </c>
      <c r="C2726" t="s">
        <v>2216</v>
      </c>
      <c r="D2726">
        <v>33</v>
      </c>
      <c r="E2726">
        <v>149138</v>
      </c>
      <c r="F2726" s="71"/>
      <c r="G2726" s="71"/>
    </row>
    <row r="2727" spans="2:7" x14ac:dyDescent="0.25">
      <c r="B2727" t="s">
        <v>2978</v>
      </c>
      <c r="C2727" t="s">
        <v>2294</v>
      </c>
      <c r="D2727">
        <v>33</v>
      </c>
      <c r="E2727">
        <v>151442</v>
      </c>
      <c r="F2727" s="71"/>
      <c r="G2727" s="71"/>
    </row>
    <row r="2728" spans="2:7" x14ac:dyDescent="0.25">
      <c r="B2728" t="s">
        <v>2978</v>
      </c>
      <c r="C2728" t="s">
        <v>2295</v>
      </c>
      <c r="D2728">
        <v>33</v>
      </c>
      <c r="E2728">
        <v>147660</v>
      </c>
      <c r="F2728" s="71"/>
      <c r="G2728" s="71"/>
    </row>
    <row r="2729" spans="2:7" x14ac:dyDescent="0.25">
      <c r="B2729" t="s">
        <v>2978</v>
      </c>
      <c r="C2729" t="s">
        <v>1949</v>
      </c>
      <c r="D2729">
        <v>33</v>
      </c>
      <c r="E2729">
        <v>146281</v>
      </c>
      <c r="F2729" s="71"/>
      <c r="G2729" s="71"/>
    </row>
    <row r="2730" spans="2:7" x14ac:dyDescent="0.25">
      <c r="B2730" t="s">
        <v>2978</v>
      </c>
      <c r="C2730" t="s">
        <v>2296</v>
      </c>
      <c r="D2730">
        <v>33</v>
      </c>
      <c r="E2730">
        <v>149183</v>
      </c>
      <c r="F2730" s="71"/>
      <c r="G2730" s="71"/>
    </row>
    <row r="2731" spans="2:7" x14ac:dyDescent="0.25">
      <c r="B2731" t="s">
        <v>2978</v>
      </c>
      <c r="C2731" t="s">
        <v>2297</v>
      </c>
      <c r="D2731">
        <v>33</v>
      </c>
      <c r="E2731">
        <v>149316</v>
      </c>
      <c r="F2731" s="71"/>
      <c r="G2731" s="71"/>
    </row>
    <row r="2732" spans="2:7" x14ac:dyDescent="0.25">
      <c r="B2732" t="s">
        <v>2978</v>
      </c>
      <c r="C2732" t="s">
        <v>2298</v>
      </c>
      <c r="D2732">
        <v>33</v>
      </c>
      <c r="E2732">
        <v>149370</v>
      </c>
      <c r="F2732" s="71"/>
      <c r="G2732" s="71"/>
    </row>
    <row r="2733" spans="2:7" x14ac:dyDescent="0.25">
      <c r="B2733" t="s">
        <v>2978</v>
      </c>
      <c r="C2733" t="s">
        <v>2299</v>
      </c>
      <c r="D2733">
        <v>33</v>
      </c>
      <c r="E2733">
        <v>149290</v>
      </c>
      <c r="F2733" s="71"/>
      <c r="G2733" s="71"/>
    </row>
    <row r="2734" spans="2:7" x14ac:dyDescent="0.25">
      <c r="B2734" t="s">
        <v>2978</v>
      </c>
      <c r="C2734" t="s">
        <v>2300</v>
      </c>
      <c r="D2734">
        <v>33</v>
      </c>
      <c r="E2734">
        <v>146325</v>
      </c>
      <c r="F2734" s="71"/>
      <c r="G2734" s="71"/>
    </row>
    <row r="2735" spans="2:7" x14ac:dyDescent="0.25">
      <c r="B2735" t="s">
        <v>2978</v>
      </c>
      <c r="C2735" t="s">
        <v>2301</v>
      </c>
      <c r="D2735">
        <v>33</v>
      </c>
      <c r="E2735">
        <v>149414</v>
      </c>
      <c r="F2735" s="71"/>
      <c r="G2735" s="71"/>
    </row>
    <row r="2736" spans="2:7" x14ac:dyDescent="0.25">
      <c r="B2736" t="s">
        <v>2978</v>
      </c>
      <c r="C2736" t="s">
        <v>2302</v>
      </c>
      <c r="D2736">
        <v>33</v>
      </c>
      <c r="E2736">
        <v>149502</v>
      </c>
      <c r="F2736" s="71"/>
      <c r="G2736" s="71"/>
    </row>
    <row r="2737" spans="2:7" x14ac:dyDescent="0.25">
      <c r="B2737" t="s">
        <v>2978</v>
      </c>
      <c r="C2737" t="s">
        <v>2303</v>
      </c>
      <c r="D2737">
        <v>33</v>
      </c>
      <c r="E2737">
        <v>149539</v>
      </c>
      <c r="F2737" s="71"/>
      <c r="G2737" s="71"/>
    </row>
    <row r="2738" spans="2:7" x14ac:dyDescent="0.25">
      <c r="B2738" t="s">
        <v>2978</v>
      </c>
      <c r="C2738" t="s">
        <v>2304</v>
      </c>
      <c r="D2738">
        <v>33</v>
      </c>
      <c r="E2738">
        <v>149584</v>
      </c>
      <c r="F2738" s="71"/>
      <c r="G2738" s="71"/>
    </row>
    <row r="2739" spans="2:7" x14ac:dyDescent="0.25">
      <c r="B2739" t="s">
        <v>2978</v>
      </c>
      <c r="C2739" t="s">
        <v>2305</v>
      </c>
      <c r="D2739">
        <v>33</v>
      </c>
      <c r="E2739">
        <v>149655</v>
      </c>
      <c r="F2739" s="71"/>
      <c r="G2739" s="71"/>
    </row>
    <row r="2740" spans="2:7" x14ac:dyDescent="0.25">
      <c r="B2740" t="s">
        <v>2978</v>
      </c>
      <c r="C2740" t="s">
        <v>2306</v>
      </c>
      <c r="D2740">
        <v>33</v>
      </c>
      <c r="E2740">
        <v>149753</v>
      </c>
      <c r="F2740" s="71"/>
      <c r="G2740" s="71"/>
    </row>
    <row r="2741" spans="2:7" x14ac:dyDescent="0.25">
      <c r="B2741" t="s">
        <v>2978</v>
      </c>
      <c r="C2741" t="s">
        <v>2307</v>
      </c>
      <c r="D2741">
        <v>33</v>
      </c>
      <c r="E2741">
        <v>149682</v>
      </c>
      <c r="F2741" s="71"/>
      <c r="G2741" s="71"/>
    </row>
    <row r="2742" spans="2:7" x14ac:dyDescent="0.25">
      <c r="B2742" t="s">
        <v>2978</v>
      </c>
      <c r="C2742" t="s">
        <v>2928</v>
      </c>
      <c r="D2742">
        <v>33</v>
      </c>
      <c r="E2742">
        <v>149780</v>
      </c>
      <c r="F2742" s="71"/>
      <c r="G2742" s="71"/>
    </row>
    <row r="2743" spans="2:7" x14ac:dyDescent="0.25">
      <c r="B2743" t="s">
        <v>2978</v>
      </c>
      <c r="C2743" t="s">
        <v>2308</v>
      </c>
      <c r="D2743">
        <v>33</v>
      </c>
      <c r="E2743">
        <v>149833</v>
      </c>
      <c r="F2743" s="71"/>
      <c r="G2743" s="71"/>
    </row>
    <row r="2744" spans="2:7" x14ac:dyDescent="0.25">
      <c r="B2744" t="s">
        <v>2978</v>
      </c>
      <c r="C2744" t="s">
        <v>2309</v>
      </c>
      <c r="D2744">
        <v>33</v>
      </c>
      <c r="E2744">
        <v>149851</v>
      </c>
      <c r="F2744" s="71"/>
      <c r="G2744" s="71"/>
    </row>
    <row r="2745" spans="2:7" x14ac:dyDescent="0.25">
      <c r="B2745" t="s">
        <v>2978</v>
      </c>
      <c r="C2745" t="s">
        <v>2310</v>
      </c>
      <c r="D2745">
        <v>33</v>
      </c>
      <c r="E2745">
        <v>151585</v>
      </c>
      <c r="F2745" s="71"/>
      <c r="G2745" s="71"/>
    </row>
    <row r="2746" spans="2:7" x14ac:dyDescent="0.25">
      <c r="B2746" t="s">
        <v>2978</v>
      </c>
      <c r="C2746" t="s">
        <v>2929</v>
      </c>
      <c r="D2746">
        <v>33</v>
      </c>
      <c r="E2746">
        <v>149931</v>
      </c>
      <c r="F2746" s="71"/>
      <c r="G2746" s="71"/>
    </row>
    <row r="2747" spans="2:7" x14ac:dyDescent="0.25">
      <c r="B2747" t="s">
        <v>2978</v>
      </c>
      <c r="C2747" t="s">
        <v>2311</v>
      </c>
      <c r="D2747">
        <v>33</v>
      </c>
      <c r="E2747">
        <v>149968</v>
      </c>
      <c r="F2747" s="71"/>
      <c r="G2747" s="71"/>
    </row>
    <row r="2748" spans="2:7" x14ac:dyDescent="0.25">
      <c r="B2748" t="s">
        <v>2978</v>
      </c>
      <c r="C2748" t="s">
        <v>2312</v>
      </c>
      <c r="D2748">
        <v>33</v>
      </c>
      <c r="E2748">
        <v>150043</v>
      </c>
      <c r="F2748" s="71"/>
      <c r="G2748" s="71"/>
    </row>
    <row r="2749" spans="2:7" x14ac:dyDescent="0.25">
      <c r="B2749" t="s">
        <v>2978</v>
      </c>
      <c r="C2749" t="s">
        <v>2313</v>
      </c>
      <c r="D2749">
        <v>33</v>
      </c>
      <c r="E2749">
        <v>150070</v>
      </c>
      <c r="F2749" s="71"/>
      <c r="G2749" s="71"/>
    </row>
    <row r="2750" spans="2:7" x14ac:dyDescent="0.25">
      <c r="B2750" t="s">
        <v>2978</v>
      </c>
      <c r="C2750" t="s">
        <v>2930</v>
      </c>
      <c r="D2750">
        <v>33</v>
      </c>
      <c r="E2750">
        <v>150114</v>
      </c>
      <c r="F2750" s="71"/>
      <c r="G2750" s="71"/>
    </row>
    <row r="2751" spans="2:7" x14ac:dyDescent="0.25">
      <c r="B2751" t="s">
        <v>2978</v>
      </c>
      <c r="C2751" t="s">
        <v>1208</v>
      </c>
      <c r="D2751">
        <v>33</v>
      </c>
      <c r="E2751">
        <v>150178</v>
      </c>
      <c r="F2751" s="71"/>
      <c r="G2751" s="71"/>
    </row>
    <row r="2752" spans="2:7" x14ac:dyDescent="0.25">
      <c r="B2752" t="s">
        <v>2978</v>
      </c>
      <c r="C2752" t="s">
        <v>2314</v>
      </c>
      <c r="D2752">
        <v>33</v>
      </c>
      <c r="E2752">
        <v>150445</v>
      </c>
      <c r="F2752" s="71"/>
      <c r="G2752" s="71"/>
    </row>
    <row r="2753" spans="2:7" x14ac:dyDescent="0.25">
      <c r="B2753" t="s">
        <v>2978</v>
      </c>
      <c r="C2753" t="s">
        <v>1415</v>
      </c>
      <c r="D2753">
        <v>33</v>
      </c>
      <c r="E2753">
        <v>150196</v>
      </c>
      <c r="F2753" s="71"/>
      <c r="G2753" s="71"/>
    </row>
    <row r="2754" spans="2:7" x14ac:dyDescent="0.25">
      <c r="B2754" t="s">
        <v>2978</v>
      </c>
      <c r="C2754" t="s">
        <v>1610</v>
      </c>
      <c r="D2754">
        <v>33</v>
      </c>
      <c r="E2754">
        <v>146432</v>
      </c>
      <c r="F2754" s="71"/>
      <c r="G2754" s="71"/>
    </row>
    <row r="2755" spans="2:7" x14ac:dyDescent="0.25">
      <c r="B2755" t="s">
        <v>2978</v>
      </c>
      <c r="C2755" t="s">
        <v>2315</v>
      </c>
      <c r="D2755">
        <v>33</v>
      </c>
      <c r="E2755">
        <v>151460</v>
      </c>
      <c r="F2755" s="71"/>
      <c r="G2755" s="71"/>
    </row>
    <row r="2756" spans="2:7" x14ac:dyDescent="0.25">
      <c r="B2756" t="s">
        <v>2978</v>
      </c>
      <c r="C2756" t="s">
        <v>2316</v>
      </c>
      <c r="D2756">
        <v>33</v>
      </c>
      <c r="E2756">
        <v>150221</v>
      </c>
      <c r="F2756" s="71"/>
      <c r="G2756" s="71"/>
    </row>
    <row r="2757" spans="2:7" x14ac:dyDescent="0.25">
      <c r="B2757" t="s">
        <v>2978</v>
      </c>
      <c r="C2757" t="s">
        <v>2317</v>
      </c>
      <c r="D2757">
        <v>33</v>
      </c>
      <c r="E2757">
        <v>150258</v>
      </c>
      <c r="F2757" s="71"/>
      <c r="G2757" s="71"/>
    </row>
    <row r="2758" spans="2:7" x14ac:dyDescent="0.25">
      <c r="B2758" t="s">
        <v>2978</v>
      </c>
      <c r="C2758" t="s">
        <v>2318</v>
      </c>
      <c r="D2758">
        <v>33</v>
      </c>
      <c r="E2758">
        <v>150294</v>
      </c>
      <c r="F2758" s="71"/>
      <c r="G2758" s="71"/>
    </row>
    <row r="2759" spans="2:7" x14ac:dyDescent="0.25">
      <c r="B2759" t="s">
        <v>2978</v>
      </c>
      <c r="C2759" t="s">
        <v>2319</v>
      </c>
      <c r="D2759">
        <v>33</v>
      </c>
      <c r="E2759">
        <v>150310</v>
      </c>
      <c r="F2759" s="71"/>
      <c r="G2759" s="71"/>
    </row>
    <row r="2760" spans="2:7" x14ac:dyDescent="0.25">
      <c r="B2760" t="s">
        <v>2978</v>
      </c>
      <c r="C2760" t="s">
        <v>2320</v>
      </c>
      <c r="D2760">
        <v>33</v>
      </c>
      <c r="E2760">
        <v>150356</v>
      </c>
      <c r="F2760" s="71"/>
      <c r="G2760" s="71"/>
    </row>
    <row r="2761" spans="2:7" x14ac:dyDescent="0.25">
      <c r="B2761" t="s">
        <v>2978</v>
      </c>
      <c r="C2761" t="s">
        <v>2321</v>
      </c>
      <c r="D2761">
        <v>33</v>
      </c>
      <c r="E2761">
        <v>150418</v>
      </c>
      <c r="F2761" s="71"/>
      <c r="G2761" s="71"/>
    </row>
    <row r="2762" spans="2:7" x14ac:dyDescent="0.25">
      <c r="B2762" t="s">
        <v>2978</v>
      </c>
      <c r="C2762" t="s">
        <v>1622</v>
      </c>
      <c r="D2762">
        <v>33</v>
      </c>
      <c r="E2762">
        <v>150524</v>
      </c>
      <c r="F2762" s="71"/>
      <c r="G2762" s="71"/>
    </row>
    <row r="2763" spans="2:7" x14ac:dyDescent="0.25">
      <c r="B2763" t="s">
        <v>2978</v>
      </c>
      <c r="C2763" t="s">
        <v>2322</v>
      </c>
      <c r="D2763">
        <v>33</v>
      </c>
      <c r="E2763">
        <v>150588</v>
      </c>
      <c r="F2763" s="71"/>
      <c r="G2763" s="71"/>
    </row>
    <row r="2764" spans="2:7" x14ac:dyDescent="0.25">
      <c r="B2764" t="s">
        <v>2978</v>
      </c>
      <c r="C2764" t="s">
        <v>2323</v>
      </c>
      <c r="D2764">
        <v>33</v>
      </c>
      <c r="E2764">
        <v>150702</v>
      </c>
      <c r="F2764" s="71"/>
      <c r="G2764" s="71"/>
    </row>
    <row r="2765" spans="2:7" x14ac:dyDescent="0.25">
      <c r="B2765" t="s">
        <v>2978</v>
      </c>
      <c r="C2765" t="s">
        <v>2324</v>
      </c>
      <c r="D2765">
        <v>33</v>
      </c>
      <c r="E2765">
        <v>150766</v>
      </c>
      <c r="F2765" s="71"/>
      <c r="G2765" s="71"/>
    </row>
    <row r="2766" spans="2:7" x14ac:dyDescent="0.25">
      <c r="B2766" t="s">
        <v>2978</v>
      </c>
      <c r="C2766" t="s">
        <v>2325</v>
      </c>
      <c r="D2766">
        <v>33</v>
      </c>
      <c r="E2766">
        <v>150891</v>
      </c>
      <c r="F2766" s="71"/>
      <c r="G2766" s="71"/>
    </row>
    <row r="2767" spans="2:7" x14ac:dyDescent="0.25">
      <c r="B2767" t="s">
        <v>2978</v>
      </c>
      <c r="C2767" t="s">
        <v>2133</v>
      </c>
      <c r="D2767">
        <v>33</v>
      </c>
      <c r="E2767">
        <v>150935</v>
      </c>
      <c r="F2767" s="71"/>
      <c r="G2767" s="71"/>
    </row>
    <row r="2768" spans="2:7" x14ac:dyDescent="0.25">
      <c r="B2768" t="s">
        <v>2978</v>
      </c>
      <c r="C2768" t="s">
        <v>2326</v>
      </c>
      <c r="D2768">
        <v>33</v>
      </c>
      <c r="E2768">
        <v>150980</v>
      </c>
      <c r="F2768" s="71"/>
      <c r="G2768" s="71"/>
    </row>
    <row r="2769" spans="2:7" x14ac:dyDescent="0.25">
      <c r="B2769" t="s">
        <v>2978</v>
      </c>
      <c r="C2769" t="s">
        <v>2327</v>
      </c>
      <c r="D2769">
        <v>33</v>
      </c>
      <c r="E2769">
        <v>151022</v>
      </c>
      <c r="F2769" s="71"/>
      <c r="G2769" s="71"/>
    </row>
    <row r="2770" spans="2:7" x14ac:dyDescent="0.25">
      <c r="B2770" t="s">
        <v>2978</v>
      </c>
      <c r="C2770" t="s">
        <v>2328</v>
      </c>
      <c r="D2770">
        <v>33</v>
      </c>
      <c r="E2770">
        <v>151077</v>
      </c>
      <c r="F2770" s="71"/>
      <c r="G2770" s="71"/>
    </row>
    <row r="2771" spans="2:7" x14ac:dyDescent="0.25">
      <c r="B2771" t="s">
        <v>2978</v>
      </c>
      <c r="C2771" t="s">
        <v>2329</v>
      </c>
      <c r="D2771">
        <v>33</v>
      </c>
      <c r="E2771">
        <v>151558</v>
      </c>
      <c r="F2771" s="71"/>
      <c r="G2771" s="71"/>
    </row>
    <row r="2772" spans="2:7" x14ac:dyDescent="0.25">
      <c r="B2772" t="s">
        <v>2978</v>
      </c>
      <c r="C2772" t="s">
        <v>2330</v>
      </c>
      <c r="D2772">
        <v>33</v>
      </c>
      <c r="E2772">
        <v>151120</v>
      </c>
      <c r="F2772" s="71"/>
      <c r="G2772" s="71"/>
    </row>
    <row r="2773" spans="2:7" x14ac:dyDescent="0.25">
      <c r="B2773" t="s">
        <v>2978</v>
      </c>
      <c r="C2773" t="s">
        <v>356</v>
      </c>
      <c r="D2773">
        <v>33</v>
      </c>
      <c r="E2773">
        <v>151157</v>
      </c>
      <c r="F2773" s="71"/>
      <c r="G2773" s="71"/>
    </row>
    <row r="2774" spans="2:7" x14ac:dyDescent="0.25">
      <c r="B2774" t="s">
        <v>2978</v>
      </c>
      <c r="C2774" t="s">
        <v>2331</v>
      </c>
      <c r="D2774">
        <v>33</v>
      </c>
      <c r="E2774">
        <v>151246</v>
      </c>
      <c r="F2774" s="71"/>
      <c r="G2774" s="71"/>
    </row>
    <row r="2775" spans="2:7" x14ac:dyDescent="0.25">
      <c r="B2775" t="s">
        <v>2978</v>
      </c>
      <c r="C2775" t="s">
        <v>2332</v>
      </c>
      <c r="D2775">
        <v>33</v>
      </c>
      <c r="E2775">
        <v>151344</v>
      </c>
      <c r="F2775" s="71"/>
      <c r="G2775" s="71"/>
    </row>
    <row r="2776" spans="2:7" x14ac:dyDescent="0.25">
      <c r="B2776" t="s">
        <v>2983</v>
      </c>
      <c r="F2776" s="71"/>
      <c r="G2776" s="71"/>
    </row>
    <row r="2777" spans="2:7" x14ac:dyDescent="0.25">
      <c r="B2777" t="s">
        <v>2975</v>
      </c>
      <c r="C2777" t="s">
        <v>2243</v>
      </c>
      <c r="D2777">
        <v>33</v>
      </c>
      <c r="E2777">
        <v>146502</v>
      </c>
      <c r="F2777" s="71"/>
      <c r="G2777" s="71"/>
    </row>
    <row r="2778" spans="2:7" x14ac:dyDescent="0.25">
      <c r="B2778" t="s">
        <v>2975</v>
      </c>
      <c r="C2778" t="s">
        <v>2244</v>
      </c>
      <c r="D2778">
        <v>33</v>
      </c>
      <c r="E2778">
        <v>146539</v>
      </c>
      <c r="F2778" s="71"/>
      <c r="G2778" s="71"/>
    </row>
    <row r="2779" spans="2:7" x14ac:dyDescent="0.25">
      <c r="B2779" t="s">
        <v>2975</v>
      </c>
      <c r="C2779" t="s">
        <v>2245</v>
      </c>
      <c r="D2779">
        <v>33</v>
      </c>
      <c r="E2779">
        <v>146628</v>
      </c>
      <c r="F2779" s="71"/>
      <c r="G2779" s="71"/>
    </row>
    <row r="2780" spans="2:7" x14ac:dyDescent="0.25">
      <c r="B2780" t="s">
        <v>2975</v>
      </c>
      <c r="C2780" t="s">
        <v>2242</v>
      </c>
      <c r="D2780">
        <v>33</v>
      </c>
      <c r="E2780">
        <v>146263</v>
      </c>
      <c r="F2780" s="71"/>
      <c r="G2780" s="71"/>
    </row>
    <row r="2781" spans="2:7" x14ac:dyDescent="0.25">
      <c r="B2781" t="s">
        <v>2975</v>
      </c>
      <c r="C2781" t="s">
        <v>2246</v>
      </c>
      <c r="D2781">
        <v>33</v>
      </c>
      <c r="E2781">
        <v>146744</v>
      </c>
      <c r="F2781" s="71"/>
      <c r="G2781" s="71"/>
    </row>
    <row r="2782" spans="2:7" x14ac:dyDescent="0.25">
      <c r="B2782" t="s">
        <v>2975</v>
      </c>
      <c r="C2782" t="s">
        <v>2247</v>
      </c>
      <c r="D2782">
        <v>33</v>
      </c>
      <c r="E2782">
        <v>147358</v>
      </c>
      <c r="F2782" s="71"/>
      <c r="G2782" s="71"/>
    </row>
    <row r="2783" spans="2:7" x14ac:dyDescent="0.25">
      <c r="B2783" t="s">
        <v>2975</v>
      </c>
      <c r="C2783" t="s">
        <v>2248</v>
      </c>
      <c r="D2783">
        <v>33</v>
      </c>
      <c r="E2783">
        <v>147633</v>
      </c>
      <c r="F2783" s="71"/>
      <c r="G2783" s="71"/>
    </row>
    <row r="2784" spans="2:7" x14ac:dyDescent="0.25">
      <c r="B2784" t="s">
        <v>2975</v>
      </c>
      <c r="C2784" t="s">
        <v>2249</v>
      </c>
      <c r="D2784">
        <v>33</v>
      </c>
      <c r="E2784">
        <v>148006</v>
      </c>
      <c r="F2784" s="71"/>
      <c r="G2784" s="71"/>
    </row>
    <row r="2785" spans="1:7" x14ac:dyDescent="0.25">
      <c r="B2785" t="s">
        <v>2975</v>
      </c>
      <c r="C2785" t="s">
        <v>2250</v>
      </c>
      <c r="D2785">
        <v>33</v>
      </c>
      <c r="E2785">
        <v>148612</v>
      </c>
      <c r="F2785" s="71"/>
      <c r="G2785" s="71"/>
    </row>
    <row r="2786" spans="1:7" x14ac:dyDescent="0.25">
      <c r="B2786" t="s">
        <v>2975</v>
      </c>
      <c r="C2786" t="s">
        <v>2251</v>
      </c>
      <c r="D2786">
        <v>33</v>
      </c>
      <c r="E2786">
        <v>146584</v>
      </c>
      <c r="F2786" s="71"/>
      <c r="G2786" s="71"/>
    </row>
    <row r="2787" spans="1:7" x14ac:dyDescent="0.25">
      <c r="B2787" t="s">
        <v>2975</v>
      </c>
      <c r="C2787" t="s">
        <v>2252</v>
      </c>
      <c r="D2787">
        <v>33</v>
      </c>
      <c r="E2787">
        <v>149227</v>
      </c>
      <c r="F2787" s="71"/>
      <c r="G2787" s="71"/>
    </row>
    <row r="2788" spans="1:7" x14ac:dyDescent="0.25">
      <c r="B2788" t="s">
        <v>2975</v>
      </c>
      <c r="C2788" t="s">
        <v>2253</v>
      </c>
      <c r="D2788">
        <v>33</v>
      </c>
      <c r="E2788">
        <v>146931</v>
      </c>
      <c r="F2788" s="71"/>
      <c r="G2788" s="71"/>
    </row>
    <row r="2789" spans="1:7" x14ac:dyDescent="0.25">
      <c r="B2789" t="s">
        <v>2975</v>
      </c>
      <c r="C2789" t="s">
        <v>2254</v>
      </c>
      <c r="D2789">
        <v>33</v>
      </c>
      <c r="E2789">
        <v>146370</v>
      </c>
      <c r="F2789" s="71"/>
      <c r="G2789" s="71"/>
    </row>
    <row r="2790" spans="1:7" x14ac:dyDescent="0.25">
      <c r="B2790" t="s">
        <v>2975</v>
      </c>
      <c r="C2790" t="s">
        <v>2255</v>
      </c>
      <c r="D2790">
        <v>33</v>
      </c>
      <c r="E2790">
        <v>146655</v>
      </c>
      <c r="F2790" s="71"/>
      <c r="G2790" s="71"/>
    </row>
    <row r="2791" spans="1:7" x14ac:dyDescent="0.25">
      <c r="B2791" t="s">
        <v>2975</v>
      </c>
      <c r="C2791" t="s">
        <v>2256</v>
      </c>
      <c r="D2791">
        <v>33</v>
      </c>
      <c r="E2791">
        <v>146708</v>
      </c>
      <c r="F2791" s="71"/>
      <c r="G2791" s="71"/>
    </row>
    <row r="2792" spans="1:7" x14ac:dyDescent="0.25">
      <c r="B2792" t="s">
        <v>2975</v>
      </c>
      <c r="C2792" t="s">
        <v>2257</v>
      </c>
      <c r="D2792">
        <v>33</v>
      </c>
      <c r="E2792">
        <v>151095</v>
      </c>
      <c r="F2792" s="71"/>
      <c r="G2792" s="71"/>
    </row>
    <row r="2793" spans="1:7" x14ac:dyDescent="0.25">
      <c r="B2793" t="s">
        <v>2984</v>
      </c>
      <c r="F2793" s="71"/>
      <c r="G2793" s="71"/>
    </row>
    <row r="2794" spans="1:7" x14ac:dyDescent="0.25">
      <c r="A2794" t="s">
        <v>3030</v>
      </c>
      <c r="F2794" s="71"/>
      <c r="G2794" s="71"/>
    </row>
    <row r="2795" spans="1:7" x14ac:dyDescent="0.25">
      <c r="A2795" t="s">
        <v>2931</v>
      </c>
      <c r="B2795" t="s">
        <v>2978</v>
      </c>
      <c r="C2795" t="s">
        <v>2338</v>
      </c>
      <c r="D2795">
        <v>34</v>
      </c>
      <c r="E2795">
        <v>152038</v>
      </c>
      <c r="F2795" s="71"/>
      <c r="G2795" s="71"/>
    </row>
    <row r="2796" spans="1:7" x14ac:dyDescent="0.25">
      <c r="B2796" t="s">
        <v>2978</v>
      </c>
      <c r="C2796" t="s">
        <v>2339</v>
      </c>
      <c r="D2796">
        <v>34</v>
      </c>
      <c r="E2796">
        <v>151996</v>
      </c>
      <c r="F2796" s="71"/>
      <c r="G2796" s="71"/>
    </row>
    <row r="2797" spans="1:7" x14ac:dyDescent="0.25">
      <c r="B2797" t="s">
        <v>2978</v>
      </c>
      <c r="C2797" t="s">
        <v>2340</v>
      </c>
      <c r="D2797">
        <v>34</v>
      </c>
      <c r="E2797">
        <v>155083</v>
      </c>
      <c r="F2797" s="71"/>
      <c r="G2797" s="71"/>
    </row>
    <row r="2798" spans="1:7" x14ac:dyDescent="0.25">
      <c r="B2798" t="s">
        <v>2978</v>
      </c>
      <c r="C2798" t="s">
        <v>2341</v>
      </c>
      <c r="D2798">
        <v>34</v>
      </c>
      <c r="E2798">
        <v>155092</v>
      </c>
      <c r="F2798" s="71"/>
      <c r="G2798" s="71"/>
    </row>
    <row r="2799" spans="1:7" x14ac:dyDescent="0.25">
      <c r="B2799" t="s">
        <v>2978</v>
      </c>
      <c r="C2799" t="s">
        <v>2342</v>
      </c>
      <c r="D2799">
        <v>34</v>
      </c>
      <c r="E2799">
        <v>152083</v>
      </c>
      <c r="F2799" s="71"/>
      <c r="G2799" s="71"/>
    </row>
    <row r="2800" spans="1:7" x14ac:dyDescent="0.25">
      <c r="B2800" t="s">
        <v>2978</v>
      </c>
      <c r="C2800" t="s">
        <v>2343</v>
      </c>
      <c r="D2800">
        <v>34</v>
      </c>
      <c r="E2800">
        <v>152127</v>
      </c>
      <c r="F2800" s="71"/>
      <c r="G2800" s="71"/>
    </row>
    <row r="2801" spans="2:7" x14ac:dyDescent="0.25">
      <c r="B2801" t="s">
        <v>2978</v>
      </c>
      <c r="C2801" t="s">
        <v>2344</v>
      </c>
      <c r="D2801">
        <v>34</v>
      </c>
      <c r="E2801">
        <v>152172</v>
      </c>
      <c r="F2801" s="71"/>
      <c r="G2801" s="71"/>
    </row>
    <row r="2802" spans="2:7" x14ac:dyDescent="0.25">
      <c r="B2802" t="s">
        <v>2978</v>
      </c>
      <c r="C2802" t="s">
        <v>2345</v>
      </c>
      <c r="D2802">
        <v>34</v>
      </c>
      <c r="E2802">
        <v>152234</v>
      </c>
      <c r="F2802" s="71"/>
      <c r="G2802" s="71"/>
    </row>
    <row r="2803" spans="2:7" x14ac:dyDescent="0.25">
      <c r="B2803" t="s">
        <v>2978</v>
      </c>
      <c r="C2803" t="s">
        <v>2933</v>
      </c>
      <c r="D2803">
        <v>34</v>
      </c>
      <c r="E2803">
        <v>152252</v>
      </c>
      <c r="F2803" s="71"/>
      <c r="G2803" s="71"/>
    </row>
    <row r="2804" spans="2:7" x14ac:dyDescent="0.25">
      <c r="B2804" t="s">
        <v>2978</v>
      </c>
      <c r="C2804" t="s">
        <v>2346</v>
      </c>
      <c r="D2804">
        <v>34</v>
      </c>
      <c r="E2804">
        <v>152270</v>
      </c>
      <c r="F2804" s="71"/>
      <c r="G2804" s="71"/>
    </row>
    <row r="2805" spans="2:7" x14ac:dyDescent="0.25">
      <c r="B2805" t="s">
        <v>2978</v>
      </c>
      <c r="C2805" t="s">
        <v>2347</v>
      </c>
      <c r="D2805">
        <v>34</v>
      </c>
      <c r="E2805">
        <v>152314</v>
      </c>
      <c r="F2805" s="71"/>
      <c r="G2805" s="71"/>
    </row>
    <row r="2806" spans="2:7" x14ac:dyDescent="0.25">
      <c r="B2806" t="s">
        <v>2978</v>
      </c>
      <c r="C2806" t="s">
        <v>2348</v>
      </c>
      <c r="D2806">
        <v>34</v>
      </c>
      <c r="E2806">
        <v>152332</v>
      </c>
      <c r="F2806" s="71"/>
      <c r="G2806" s="71"/>
    </row>
    <row r="2807" spans="2:7" x14ac:dyDescent="0.25">
      <c r="B2807" t="s">
        <v>2978</v>
      </c>
      <c r="C2807" t="s">
        <v>289</v>
      </c>
      <c r="D2807">
        <v>34</v>
      </c>
      <c r="E2807">
        <v>152350</v>
      </c>
      <c r="F2807" s="71"/>
      <c r="G2807" s="71"/>
    </row>
    <row r="2808" spans="2:7" x14ac:dyDescent="0.25">
      <c r="B2808" t="s">
        <v>2978</v>
      </c>
      <c r="C2808" t="s">
        <v>2349</v>
      </c>
      <c r="D2808">
        <v>34</v>
      </c>
      <c r="E2808">
        <v>152412</v>
      </c>
      <c r="F2808" s="71"/>
      <c r="G2808" s="71"/>
    </row>
    <row r="2809" spans="2:7" x14ac:dyDescent="0.25">
      <c r="B2809" t="s">
        <v>2978</v>
      </c>
      <c r="C2809" t="s">
        <v>2350</v>
      </c>
      <c r="D2809">
        <v>34</v>
      </c>
      <c r="E2809">
        <v>152467</v>
      </c>
      <c r="F2809" s="71"/>
      <c r="G2809" s="71"/>
    </row>
    <row r="2810" spans="2:7" x14ac:dyDescent="0.25">
      <c r="B2810" t="s">
        <v>2978</v>
      </c>
      <c r="C2810" t="s">
        <v>2351</v>
      </c>
      <c r="D2810">
        <v>34</v>
      </c>
      <c r="E2810">
        <v>152500</v>
      </c>
      <c r="F2810" s="71"/>
      <c r="G2810" s="71"/>
    </row>
    <row r="2811" spans="2:7" x14ac:dyDescent="0.25">
      <c r="B2811" t="s">
        <v>2978</v>
      </c>
      <c r="C2811" t="s">
        <v>2352</v>
      </c>
      <c r="D2811">
        <v>34</v>
      </c>
      <c r="E2811">
        <v>152528</v>
      </c>
      <c r="F2811" s="71"/>
      <c r="G2811" s="71"/>
    </row>
    <row r="2812" spans="2:7" x14ac:dyDescent="0.25">
      <c r="B2812" t="s">
        <v>2978</v>
      </c>
      <c r="C2812" t="s">
        <v>1337</v>
      </c>
      <c r="D2812">
        <v>34</v>
      </c>
      <c r="E2812">
        <v>151709</v>
      </c>
      <c r="F2812" s="71"/>
      <c r="G2812" s="71"/>
    </row>
    <row r="2813" spans="2:7" x14ac:dyDescent="0.25">
      <c r="B2813" t="s">
        <v>2978</v>
      </c>
      <c r="C2813" t="s">
        <v>1064</v>
      </c>
      <c r="D2813">
        <v>34</v>
      </c>
      <c r="E2813">
        <v>152564</v>
      </c>
      <c r="F2813" s="71"/>
      <c r="G2813" s="71"/>
    </row>
    <row r="2814" spans="2:7" x14ac:dyDescent="0.25">
      <c r="B2814" t="s">
        <v>2978</v>
      </c>
      <c r="C2814" t="s">
        <v>1237</v>
      </c>
      <c r="D2814">
        <v>34</v>
      </c>
      <c r="E2814">
        <v>152582</v>
      </c>
      <c r="F2814" s="71"/>
      <c r="G2814" s="71"/>
    </row>
    <row r="2815" spans="2:7" x14ac:dyDescent="0.25">
      <c r="B2815" t="s">
        <v>2978</v>
      </c>
      <c r="C2815" t="s">
        <v>2934</v>
      </c>
      <c r="D2815">
        <v>34</v>
      </c>
      <c r="E2815">
        <v>152617</v>
      </c>
      <c r="F2815" s="71"/>
      <c r="G2815" s="71"/>
    </row>
    <row r="2816" spans="2:7" x14ac:dyDescent="0.25">
      <c r="B2816" t="s">
        <v>2978</v>
      </c>
      <c r="C2816" t="s">
        <v>2353</v>
      </c>
      <c r="D2816">
        <v>34</v>
      </c>
      <c r="E2816">
        <v>152662</v>
      </c>
      <c r="F2816" s="71"/>
      <c r="G2816" s="71"/>
    </row>
    <row r="2817" spans="2:7" x14ac:dyDescent="0.25">
      <c r="B2817" t="s">
        <v>2978</v>
      </c>
      <c r="C2817" t="s">
        <v>2354</v>
      </c>
      <c r="D2817">
        <v>34</v>
      </c>
      <c r="E2817">
        <v>151932</v>
      </c>
      <c r="F2817" s="71"/>
      <c r="G2817" s="71"/>
    </row>
    <row r="2818" spans="2:7" x14ac:dyDescent="0.25">
      <c r="B2818" t="s">
        <v>2978</v>
      </c>
      <c r="C2818" t="s">
        <v>2355</v>
      </c>
      <c r="D2818">
        <v>34</v>
      </c>
      <c r="E2818">
        <v>152724</v>
      </c>
      <c r="F2818" s="71"/>
      <c r="G2818" s="71"/>
    </row>
    <row r="2819" spans="2:7" x14ac:dyDescent="0.25">
      <c r="B2819" t="s">
        <v>2978</v>
      </c>
      <c r="C2819" t="s">
        <v>1163</v>
      </c>
      <c r="D2819">
        <v>34</v>
      </c>
      <c r="E2819">
        <v>152760</v>
      </c>
      <c r="F2819" s="71"/>
      <c r="G2819" s="71"/>
    </row>
    <row r="2820" spans="2:7" x14ac:dyDescent="0.25">
      <c r="B2820" t="s">
        <v>2978</v>
      </c>
      <c r="C2820" t="s">
        <v>2356</v>
      </c>
      <c r="D2820">
        <v>34</v>
      </c>
      <c r="E2820">
        <v>155109</v>
      </c>
      <c r="F2820" s="71"/>
      <c r="G2820" s="71"/>
    </row>
    <row r="2821" spans="2:7" x14ac:dyDescent="0.25">
      <c r="B2821" t="s">
        <v>2978</v>
      </c>
      <c r="C2821" t="s">
        <v>2357</v>
      </c>
      <c r="D2821">
        <v>34</v>
      </c>
      <c r="E2821">
        <v>152797</v>
      </c>
      <c r="F2821" s="71"/>
      <c r="G2821" s="71"/>
    </row>
    <row r="2822" spans="2:7" x14ac:dyDescent="0.25">
      <c r="B2822" t="s">
        <v>2978</v>
      </c>
      <c r="C2822" t="s">
        <v>2358</v>
      </c>
      <c r="D2822">
        <v>34</v>
      </c>
      <c r="E2822">
        <v>152868</v>
      </c>
      <c r="F2822" s="71"/>
      <c r="G2822" s="71"/>
    </row>
    <row r="2823" spans="2:7" x14ac:dyDescent="0.25">
      <c r="B2823" t="s">
        <v>2978</v>
      </c>
      <c r="C2823" t="s">
        <v>2359</v>
      </c>
      <c r="D2823">
        <v>34</v>
      </c>
      <c r="E2823">
        <v>152902</v>
      </c>
      <c r="F2823" s="71"/>
      <c r="G2823" s="71"/>
    </row>
    <row r="2824" spans="2:7" x14ac:dyDescent="0.25">
      <c r="B2824" t="s">
        <v>2978</v>
      </c>
      <c r="C2824" t="s">
        <v>1576</v>
      </c>
      <c r="D2824">
        <v>34</v>
      </c>
      <c r="E2824">
        <v>155118</v>
      </c>
      <c r="F2824" s="71"/>
      <c r="G2824" s="71"/>
    </row>
    <row r="2825" spans="2:7" x14ac:dyDescent="0.25">
      <c r="B2825" t="s">
        <v>2978</v>
      </c>
      <c r="C2825" t="s">
        <v>919</v>
      </c>
      <c r="D2825">
        <v>34</v>
      </c>
      <c r="E2825">
        <v>155127</v>
      </c>
      <c r="F2825" s="71"/>
      <c r="G2825" s="71"/>
    </row>
    <row r="2826" spans="2:7" x14ac:dyDescent="0.25">
      <c r="B2826" t="s">
        <v>2978</v>
      </c>
      <c r="C2826" t="s">
        <v>1393</v>
      </c>
      <c r="D2826">
        <v>34</v>
      </c>
      <c r="E2826">
        <v>152993</v>
      </c>
      <c r="F2826" s="71"/>
      <c r="G2826" s="71"/>
    </row>
    <row r="2827" spans="2:7" x14ac:dyDescent="0.25">
      <c r="B2827" t="s">
        <v>2978</v>
      </c>
      <c r="C2827" t="s">
        <v>2360</v>
      </c>
      <c r="D2827">
        <v>34</v>
      </c>
      <c r="E2827">
        <v>152948</v>
      </c>
      <c r="F2827" s="71"/>
      <c r="G2827" s="71"/>
    </row>
    <row r="2828" spans="2:7" x14ac:dyDescent="0.25">
      <c r="B2828" t="s">
        <v>2978</v>
      </c>
      <c r="C2828" t="s">
        <v>2361</v>
      </c>
      <c r="D2828">
        <v>34</v>
      </c>
      <c r="E2828">
        <v>153026</v>
      </c>
      <c r="F2828" s="71"/>
      <c r="G2828" s="71"/>
    </row>
    <row r="2829" spans="2:7" x14ac:dyDescent="0.25">
      <c r="B2829" t="s">
        <v>2978</v>
      </c>
      <c r="C2829" t="s">
        <v>2362</v>
      </c>
      <c r="D2829">
        <v>34</v>
      </c>
      <c r="E2829">
        <v>153062</v>
      </c>
      <c r="F2829" s="71"/>
      <c r="G2829" s="71"/>
    </row>
    <row r="2830" spans="2:7" x14ac:dyDescent="0.25">
      <c r="B2830" t="s">
        <v>2978</v>
      </c>
      <c r="C2830" t="s">
        <v>2363</v>
      </c>
      <c r="D2830">
        <v>34</v>
      </c>
      <c r="E2830">
        <v>151736</v>
      </c>
      <c r="F2830" s="71"/>
      <c r="G2830" s="71"/>
    </row>
    <row r="2831" spans="2:7" x14ac:dyDescent="0.25">
      <c r="B2831" t="s">
        <v>2978</v>
      </c>
      <c r="C2831" t="s">
        <v>1295</v>
      </c>
      <c r="D2831">
        <v>34</v>
      </c>
      <c r="E2831">
        <v>153106</v>
      </c>
      <c r="F2831" s="71"/>
      <c r="G2831" s="71"/>
    </row>
    <row r="2832" spans="2:7" x14ac:dyDescent="0.25">
      <c r="B2832" t="s">
        <v>2978</v>
      </c>
      <c r="C2832" t="s">
        <v>687</v>
      </c>
      <c r="D2832">
        <v>34</v>
      </c>
      <c r="E2832">
        <v>153124</v>
      </c>
      <c r="F2832" s="71"/>
      <c r="G2832" s="71"/>
    </row>
    <row r="2833" spans="2:7" x14ac:dyDescent="0.25">
      <c r="B2833" t="s">
        <v>2978</v>
      </c>
      <c r="C2833" t="s">
        <v>2364</v>
      </c>
      <c r="D2833">
        <v>34</v>
      </c>
      <c r="E2833">
        <v>151763</v>
      </c>
      <c r="F2833" s="71"/>
      <c r="G2833" s="71"/>
    </row>
    <row r="2834" spans="2:7" x14ac:dyDescent="0.25">
      <c r="B2834" t="s">
        <v>2978</v>
      </c>
      <c r="C2834" t="s">
        <v>495</v>
      </c>
      <c r="D2834">
        <v>34</v>
      </c>
      <c r="E2834">
        <v>153151</v>
      </c>
      <c r="F2834" s="71"/>
      <c r="G2834" s="71"/>
    </row>
    <row r="2835" spans="2:7" x14ac:dyDescent="0.25">
      <c r="B2835" t="s">
        <v>2978</v>
      </c>
      <c r="C2835" t="s">
        <v>404</v>
      </c>
      <c r="D2835">
        <v>34</v>
      </c>
      <c r="E2835">
        <v>153240</v>
      </c>
      <c r="F2835" s="71"/>
      <c r="G2835" s="71"/>
    </row>
    <row r="2836" spans="2:7" x14ac:dyDescent="0.25">
      <c r="B2836" t="s">
        <v>2978</v>
      </c>
      <c r="C2836" t="s">
        <v>2365</v>
      </c>
      <c r="D2836">
        <v>34</v>
      </c>
      <c r="E2836">
        <v>153277</v>
      </c>
      <c r="F2836" s="71"/>
      <c r="G2836" s="71"/>
    </row>
    <row r="2837" spans="2:7" x14ac:dyDescent="0.25">
      <c r="B2837" t="s">
        <v>2978</v>
      </c>
      <c r="C2837" t="s">
        <v>2935</v>
      </c>
      <c r="D2837">
        <v>34</v>
      </c>
      <c r="E2837">
        <v>153339</v>
      </c>
      <c r="F2837" s="71"/>
      <c r="G2837" s="71"/>
    </row>
    <row r="2838" spans="2:7" x14ac:dyDescent="0.25">
      <c r="B2838" t="s">
        <v>2978</v>
      </c>
      <c r="C2838" t="s">
        <v>2366</v>
      </c>
      <c r="D2838">
        <v>34</v>
      </c>
      <c r="E2838">
        <v>153204</v>
      </c>
      <c r="F2838" s="71"/>
      <c r="G2838" s="71"/>
    </row>
    <row r="2839" spans="2:7" x14ac:dyDescent="0.25">
      <c r="B2839" t="s">
        <v>2978</v>
      </c>
      <c r="C2839" t="s">
        <v>987</v>
      </c>
      <c r="D2839">
        <v>34</v>
      </c>
      <c r="E2839">
        <v>153295</v>
      </c>
      <c r="F2839" s="71"/>
      <c r="G2839" s="71"/>
    </row>
    <row r="2840" spans="2:7" x14ac:dyDescent="0.25">
      <c r="B2840" t="s">
        <v>2978</v>
      </c>
      <c r="C2840" t="s">
        <v>2367</v>
      </c>
      <c r="D2840">
        <v>34</v>
      </c>
      <c r="E2840">
        <v>153384</v>
      </c>
      <c r="F2840" s="71"/>
      <c r="G2840" s="71"/>
    </row>
    <row r="2841" spans="2:7" x14ac:dyDescent="0.25">
      <c r="B2841" t="s">
        <v>2978</v>
      </c>
      <c r="C2841" t="s">
        <v>2368</v>
      </c>
      <c r="D2841">
        <v>34</v>
      </c>
      <c r="E2841">
        <v>151816</v>
      </c>
      <c r="F2841" s="71"/>
      <c r="G2841" s="71"/>
    </row>
    <row r="2842" spans="2:7" x14ac:dyDescent="0.25">
      <c r="B2842" t="s">
        <v>2978</v>
      </c>
      <c r="C2842" t="s">
        <v>2369</v>
      </c>
      <c r="D2842">
        <v>34</v>
      </c>
      <c r="E2842">
        <v>153400</v>
      </c>
      <c r="F2842" s="71"/>
      <c r="G2842" s="71"/>
    </row>
    <row r="2843" spans="2:7" x14ac:dyDescent="0.25">
      <c r="B2843" t="s">
        <v>2978</v>
      </c>
      <c r="C2843" t="s">
        <v>2370</v>
      </c>
      <c r="D2843">
        <v>34</v>
      </c>
      <c r="E2843">
        <v>153437</v>
      </c>
      <c r="F2843" s="71"/>
      <c r="G2843" s="71"/>
    </row>
    <row r="2844" spans="2:7" x14ac:dyDescent="0.25">
      <c r="B2844" t="s">
        <v>2978</v>
      </c>
      <c r="C2844" t="s">
        <v>2371</v>
      </c>
      <c r="D2844">
        <v>34</v>
      </c>
      <c r="E2844">
        <v>154996</v>
      </c>
      <c r="F2844" s="71"/>
      <c r="G2844" s="71"/>
    </row>
    <row r="2845" spans="2:7" x14ac:dyDescent="0.25">
      <c r="B2845" t="s">
        <v>2978</v>
      </c>
      <c r="C2845" t="s">
        <v>2372</v>
      </c>
      <c r="D2845">
        <v>34</v>
      </c>
      <c r="E2845">
        <v>153473</v>
      </c>
      <c r="F2845" s="71"/>
      <c r="G2845" s="71"/>
    </row>
    <row r="2846" spans="2:7" x14ac:dyDescent="0.25">
      <c r="B2846" t="s">
        <v>2978</v>
      </c>
      <c r="C2846" t="s">
        <v>2373</v>
      </c>
      <c r="D2846">
        <v>34</v>
      </c>
      <c r="E2846">
        <v>153507</v>
      </c>
      <c r="F2846" s="71"/>
      <c r="G2846" s="71"/>
    </row>
    <row r="2847" spans="2:7" x14ac:dyDescent="0.25">
      <c r="B2847" t="s">
        <v>2978</v>
      </c>
      <c r="C2847" t="s">
        <v>2374</v>
      </c>
      <c r="D2847">
        <v>34</v>
      </c>
      <c r="E2847">
        <v>153543</v>
      </c>
      <c r="F2847" s="71"/>
      <c r="G2847" s="71"/>
    </row>
    <row r="2848" spans="2:7" x14ac:dyDescent="0.25">
      <c r="B2848" t="s">
        <v>2978</v>
      </c>
      <c r="C2848" t="s">
        <v>2375</v>
      </c>
      <c r="D2848">
        <v>34</v>
      </c>
      <c r="E2848">
        <v>153561</v>
      </c>
      <c r="F2848" s="71"/>
      <c r="G2848" s="71"/>
    </row>
    <row r="2849" spans="2:7" x14ac:dyDescent="0.25">
      <c r="B2849" t="s">
        <v>2978</v>
      </c>
      <c r="C2849" t="s">
        <v>326</v>
      </c>
      <c r="D2849">
        <v>34</v>
      </c>
      <c r="E2849">
        <v>153589</v>
      </c>
      <c r="F2849" s="71"/>
      <c r="G2849" s="71"/>
    </row>
    <row r="2850" spans="2:7" x14ac:dyDescent="0.25">
      <c r="B2850" t="s">
        <v>2978</v>
      </c>
      <c r="C2850" t="s">
        <v>2376</v>
      </c>
      <c r="D2850">
        <v>34</v>
      </c>
      <c r="E2850">
        <v>153623</v>
      </c>
      <c r="F2850" s="71"/>
      <c r="G2850" s="71"/>
    </row>
    <row r="2851" spans="2:7" x14ac:dyDescent="0.25">
      <c r="B2851" t="s">
        <v>2978</v>
      </c>
      <c r="C2851" t="s">
        <v>2377</v>
      </c>
      <c r="D2851">
        <v>34</v>
      </c>
      <c r="E2851">
        <v>153605</v>
      </c>
      <c r="F2851" s="71"/>
      <c r="G2851" s="71"/>
    </row>
    <row r="2852" spans="2:7" x14ac:dyDescent="0.25">
      <c r="B2852" t="s">
        <v>2978</v>
      </c>
      <c r="C2852" t="s">
        <v>2378</v>
      </c>
      <c r="D2852">
        <v>34</v>
      </c>
      <c r="E2852">
        <v>153696</v>
      </c>
      <c r="F2852" s="71"/>
      <c r="G2852" s="71"/>
    </row>
    <row r="2853" spans="2:7" x14ac:dyDescent="0.25">
      <c r="B2853" t="s">
        <v>2978</v>
      </c>
      <c r="C2853" t="s">
        <v>2379</v>
      </c>
      <c r="D2853">
        <v>34</v>
      </c>
      <c r="E2853">
        <v>151834</v>
      </c>
      <c r="F2853" s="71"/>
      <c r="G2853" s="71"/>
    </row>
    <row r="2854" spans="2:7" x14ac:dyDescent="0.25">
      <c r="B2854" t="s">
        <v>2978</v>
      </c>
      <c r="C2854" t="s">
        <v>2380</v>
      </c>
      <c r="D2854">
        <v>34</v>
      </c>
      <c r="E2854">
        <v>155136</v>
      </c>
      <c r="F2854" s="71"/>
      <c r="G2854" s="71"/>
    </row>
    <row r="2855" spans="2:7" x14ac:dyDescent="0.25">
      <c r="B2855" t="s">
        <v>2978</v>
      </c>
      <c r="C2855" t="s">
        <v>1304</v>
      </c>
      <c r="D2855">
        <v>34</v>
      </c>
      <c r="E2855">
        <v>153829</v>
      </c>
      <c r="F2855" s="71"/>
      <c r="G2855" s="71"/>
    </row>
    <row r="2856" spans="2:7" x14ac:dyDescent="0.25">
      <c r="B2856" t="s">
        <v>2978</v>
      </c>
      <c r="C2856" t="s">
        <v>2381</v>
      </c>
      <c r="D2856">
        <v>34</v>
      </c>
      <c r="E2856">
        <v>153865</v>
      </c>
      <c r="F2856" s="71"/>
      <c r="G2856" s="71"/>
    </row>
    <row r="2857" spans="2:7" x14ac:dyDescent="0.25">
      <c r="B2857" t="s">
        <v>2978</v>
      </c>
      <c r="C2857" t="s">
        <v>2382</v>
      </c>
      <c r="D2857">
        <v>34</v>
      </c>
      <c r="E2857">
        <v>153909</v>
      </c>
      <c r="F2857" s="71"/>
      <c r="G2857" s="71"/>
    </row>
    <row r="2858" spans="2:7" x14ac:dyDescent="0.25">
      <c r="B2858" t="s">
        <v>2978</v>
      </c>
      <c r="C2858" t="s">
        <v>2383</v>
      </c>
      <c r="D2858">
        <v>34</v>
      </c>
      <c r="E2858">
        <v>153972</v>
      </c>
      <c r="F2858" s="71"/>
      <c r="G2858" s="71"/>
    </row>
    <row r="2859" spans="2:7" x14ac:dyDescent="0.25">
      <c r="B2859" t="s">
        <v>2978</v>
      </c>
      <c r="C2859" t="s">
        <v>2384</v>
      </c>
      <c r="D2859">
        <v>34</v>
      </c>
      <c r="E2859">
        <v>155145</v>
      </c>
      <c r="F2859" s="71"/>
      <c r="G2859" s="71"/>
    </row>
    <row r="2860" spans="2:7" x14ac:dyDescent="0.25">
      <c r="B2860" t="s">
        <v>2978</v>
      </c>
      <c r="C2860" t="s">
        <v>1763</v>
      </c>
      <c r="D2860">
        <v>34</v>
      </c>
      <c r="E2860">
        <v>153936</v>
      </c>
      <c r="F2860" s="71"/>
      <c r="G2860" s="71"/>
    </row>
    <row r="2861" spans="2:7" x14ac:dyDescent="0.25">
      <c r="B2861" t="s">
        <v>2978</v>
      </c>
      <c r="C2861" t="s">
        <v>2936</v>
      </c>
      <c r="D2861">
        <v>34</v>
      </c>
      <c r="E2861">
        <v>154308</v>
      </c>
      <c r="F2861" s="71"/>
      <c r="G2861" s="71"/>
    </row>
    <row r="2862" spans="2:7" x14ac:dyDescent="0.25">
      <c r="B2862" t="s">
        <v>2978</v>
      </c>
      <c r="C2862" t="s">
        <v>2385</v>
      </c>
      <c r="D2862">
        <v>34</v>
      </c>
      <c r="E2862">
        <v>154013</v>
      </c>
      <c r="F2862" s="71"/>
      <c r="G2862" s="71"/>
    </row>
    <row r="2863" spans="2:7" x14ac:dyDescent="0.25">
      <c r="B2863" t="s">
        <v>2978</v>
      </c>
      <c r="C2863" t="s">
        <v>2386</v>
      </c>
      <c r="D2863">
        <v>34</v>
      </c>
      <c r="E2863">
        <v>154068</v>
      </c>
      <c r="F2863" s="71"/>
      <c r="G2863" s="71"/>
    </row>
    <row r="2864" spans="2:7" x14ac:dyDescent="0.25">
      <c r="B2864" t="s">
        <v>2978</v>
      </c>
      <c r="C2864" t="s">
        <v>1971</v>
      </c>
      <c r="D2864">
        <v>34</v>
      </c>
      <c r="E2864">
        <v>154139</v>
      </c>
      <c r="F2864" s="71"/>
      <c r="G2864" s="71"/>
    </row>
    <row r="2865" spans="2:7" x14ac:dyDescent="0.25">
      <c r="B2865" t="s">
        <v>2978</v>
      </c>
      <c r="C2865" t="s">
        <v>2387</v>
      </c>
      <c r="D2865">
        <v>34</v>
      </c>
      <c r="E2865">
        <v>154184</v>
      </c>
      <c r="F2865" s="71"/>
      <c r="G2865" s="71"/>
    </row>
    <row r="2866" spans="2:7" x14ac:dyDescent="0.25">
      <c r="B2866" t="s">
        <v>2978</v>
      </c>
      <c r="C2866" t="s">
        <v>2388</v>
      </c>
      <c r="D2866">
        <v>34</v>
      </c>
      <c r="E2866">
        <v>154166</v>
      </c>
      <c r="F2866" s="71"/>
      <c r="G2866" s="71"/>
    </row>
    <row r="2867" spans="2:7" x14ac:dyDescent="0.25">
      <c r="B2867" t="s">
        <v>2978</v>
      </c>
      <c r="C2867" t="s">
        <v>736</v>
      </c>
      <c r="D2867">
        <v>34</v>
      </c>
      <c r="E2867">
        <v>154228</v>
      </c>
      <c r="F2867" s="71"/>
      <c r="G2867" s="71"/>
    </row>
    <row r="2868" spans="2:7" x14ac:dyDescent="0.25">
      <c r="B2868" t="s">
        <v>2978</v>
      </c>
      <c r="C2868" t="s">
        <v>2389</v>
      </c>
      <c r="D2868">
        <v>34</v>
      </c>
      <c r="E2868">
        <v>154282</v>
      </c>
      <c r="F2868" s="71"/>
      <c r="G2868" s="71"/>
    </row>
    <row r="2869" spans="2:7" x14ac:dyDescent="0.25">
      <c r="B2869" t="s">
        <v>2978</v>
      </c>
      <c r="C2869" t="s">
        <v>2390</v>
      </c>
      <c r="D2869">
        <v>34</v>
      </c>
      <c r="E2869">
        <v>154344</v>
      </c>
      <c r="F2869" s="71"/>
      <c r="G2869" s="71"/>
    </row>
    <row r="2870" spans="2:7" x14ac:dyDescent="0.25">
      <c r="B2870" t="s">
        <v>2978</v>
      </c>
      <c r="C2870" t="s">
        <v>2937</v>
      </c>
      <c r="D2870">
        <v>34</v>
      </c>
      <c r="E2870">
        <v>154380</v>
      </c>
      <c r="F2870" s="71"/>
      <c r="G2870" s="71"/>
    </row>
    <row r="2871" spans="2:7" x14ac:dyDescent="0.25">
      <c r="B2871" t="s">
        <v>2978</v>
      </c>
      <c r="C2871" t="s">
        <v>2391</v>
      </c>
      <c r="D2871">
        <v>34</v>
      </c>
      <c r="E2871">
        <v>154415</v>
      </c>
      <c r="F2871" s="71"/>
      <c r="G2871" s="71"/>
    </row>
    <row r="2872" spans="2:7" x14ac:dyDescent="0.25">
      <c r="B2872" t="s">
        <v>2978</v>
      </c>
      <c r="C2872" t="s">
        <v>2392</v>
      </c>
      <c r="D2872">
        <v>34</v>
      </c>
      <c r="E2872">
        <v>154497</v>
      </c>
      <c r="F2872" s="71"/>
      <c r="G2872" s="71"/>
    </row>
    <row r="2873" spans="2:7" x14ac:dyDescent="0.25">
      <c r="B2873" t="s">
        <v>2978</v>
      </c>
      <c r="C2873" t="s">
        <v>2393</v>
      </c>
      <c r="D2873">
        <v>34</v>
      </c>
      <c r="E2873">
        <v>154460</v>
      </c>
      <c r="F2873" s="71"/>
      <c r="G2873" s="71"/>
    </row>
    <row r="2874" spans="2:7" x14ac:dyDescent="0.25">
      <c r="B2874" t="s">
        <v>2978</v>
      </c>
      <c r="C2874" t="s">
        <v>2394</v>
      </c>
      <c r="D2874">
        <v>34</v>
      </c>
      <c r="E2874">
        <v>154521</v>
      </c>
      <c r="F2874" s="71"/>
      <c r="G2874" s="71"/>
    </row>
    <row r="2875" spans="2:7" x14ac:dyDescent="0.25">
      <c r="B2875" t="s">
        <v>2978</v>
      </c>
      <c r="C2875" t="s">
        <v>2395</v>
      </c>
      <c r="D2875">
        <v>34</v>
      </c>
      <c r="E2875">
        <v>154585</v>
      </c>
      <c r="F2875" s="71"/>
      <c r="G2875" s="71"/>
    </row>
    <row r="2876" spans="2:7" x14ac:dyDescent="0.25">
      <c r="B2876" t="s">
        <v>2978</v>
      </c>
      <c r="C2876" t="s">
        <v>2396</v>
      </c>
      <c r="D2876">
        <v>34</v>
      </c>
      <c r="E2876">
        <v>154665</v>
      </c>
      <c r="F2876" s="71"/>
      <c r="G2876" s="71"/>
    </row>
    <row r="2877" spans="2:7" x14ac:dyDescent="0.25">
      <c r="B2877" t="s">
        <v>2978</v>
      </c>
      <c r="C2877" t="s">
        <v>2397</v>
      </c>
      <c r="D2877">
        <v>34</v>
      </c>
      <c r="E2877">
        <v>154834</v>
      </c>
      <c r="F2877" s="71"/>
      <c r="G2877" s="71"/>
    </row>
    <row r="2878" spans="2:7" x14ac:dyDescent="0.25">
      <c r="B2878" t="s">
        <v>2978</v>
      </c>
      <c r="C2878" t="s">
        <v>437</v>
      </c>
      <c r="D2878">
        <v>34</v>
      </c>
      <c r="E2878">
        <v>154736</v>
      </c>
      <c r="F2878" s="71"/>
      <c r="G2878" s="71"/>
    </row>
    <row r="2879" spans="2:7" x14ac:dyDescent="0.25">
      <c r="B2879" t="s">
        <v>2978</v>
      </c>
      <c r="C2879" t="s">
        <v>2398</v>
      </c>
      <c r="D2879">
        <v>34</v>
      </c>
      <c r="E2879">
        <v>154754</v>
      </c>
      <c r="F2879" s="71"/>
      <c r="G2879" s="71"/>
    </row>
    <row r="2880" spans="2:7" x14ac:dyDescent="0.25">
      <c r="B2880" t="s">
        <v>2978</v>
      </c>
      <c r="C2880" t="s">
        <v>2399</v>
      </c>
      <c r="D2880">
        <v>34</v>
      </c>
      <c r="E2880">
        <v>154790</v>
      </c>
      <c r="F2880" s="71"/>
      <c r="G2880" s="71"/>
    </row>
    <row r="2881" spans="1:7" x14ac:dyDescent="0.25">
      <c r="B2881" t="s">
        <v>2978</v>
      </c>
      <c r="C2881" t="s">
        <v>2400</v>
      </c>
      <c r="D2881">
        <v>34</v>
      </c>
      <c r="E2881">
        <v>155154</v>
      </c>
      <c r="F2881" s="71"/>
      <c r="G2881" s="71"/>
    </row>
    <row r="2882" spans="1:7" x14ac:dyDescent="0.25">
      <c r="B2882" t="s">
        <v>2978</v>
      </c>
      <c r="C2882" t="s">
        <v>2938</v>
      </c>
      <c r="D2882">
        <v>34</v>
      </c>
      <c r="E2882">
        <v>154932</v>
      </c>
      <c r="F2882" s="71"/>
      <c r="G2882" s="71"/>
    </row>
    <row r="2883" spans="1:7" x14ac:dyDescent="0.25">
      <c r="B2883" t="s">
        <v>2978</v>
      </c>
      <c r="C2883" t="s">
        <v>354</v>
      </c>
      <c r="D2883">
        <v>34</v>
      </c>
      <c r="E2883">
        <v>154852</v>
      </c>
      <c r="F2883" s="71"/>
      <c r="G2883" s="71"/>
    </row>
    <row r="2884" spans="1:7" x14ac:dyDescent="0.25">
      <c r="B2884" t="s">
        <v>2978</v>
      </c>
      <c r="C2884" t="s">
        <v>113</v>
      </c>
      <c r="D2884">
        <v>34</v>
      </c>
      <c r="E2884">
        <v>154914</v>
      </c>
      <c r="F2884" s="71"/>
      <c r="G2884" s="71"/>
    </row>
    <row r="2885" spans="1:7" x14ac:dyDescent="0.25">
      <c r="B2885" t="s">
        <v>2978</v>
      </c>
      <c r="C2885" t="s">
        <v>2401</v>
      </c>
      <c r="D2885">
        <v>34</v>
      </c>
      <c r="E2885">
        <v>153776</v>
      </c>
      <c r="F2885" s="71"/>
      <c r="G2885" s="71"/>
    </row>
    <row r="2886" spans="1:7" x14ac:dyDescent="0.25">
      <c r="B2886" t="s">
        <v>2978</v>
      </c>
      <c r="C2886" t="s">
        <v>2939</v>
      </c>
      <c r="D2886">
        <v>34</v>
      </c>
      <c r="E2886">
        <v>154978</v>
      </c>
      <c r="F2886" s="71"/>
      <c r="G2886" s="71"/>
    </row>
    <row r="2887" spans="1:7" x14ac:dyDescent="0.25">
      <c r="B2887" t="s">
        <v>2983</v>
      </c>
      <c r="F2887" s="71"/>
      <c r="G2887" s="71"/>
    </row>
    <row r="2888" spans="1:7" x14ac:dyDescent="0.25">
      <c r="B2888" t="s">
        <v>2975</v>
      </c>
      <c r="C2888" t="s">
        <v>2333</v>
      </c>
      <c r="D2888">
        <v>34</v>
      </c>
      <c r="E2888">
        <v>151790</v>
      </c>
      <c r="F2888" s="71"/>
      <c r="G2888" s="71"/>
    </row>
    <row r="2889" spans="1:7" x14ac:dyDescent="0.25">
      <c r="B2889" t="s">
        <v>2975</v>
      </c>
      <c r="C2889" t="s">
        <v>2334</v>
      </c>
      <c r="D2889">
        <v>34</v>
      </c>
      <c r="E2889">
        <v>151870</v>
      </c>
      <c r="F2889" s="71"/>
      <c r="G2889" s="71"/>
    </row>
    <row r="2890" spans="1:7" x14ac:dyDescent="0.25">
      <c r="B2890" t="s">
        <v>2975</v>
      </c>
      <c r="C2890" t="s">
        <v>2335</v>
      </c>
      <c r="D2890">
        <v>34</v>
      </c>
      <c r="E2890">
        <v>151683</v>
      </c>
      <c r="F2890" s="71"/>
      <c r="G2890" s="71"/>
    </row>
    <row r="2891" spans="1:7" x14ac:dyDescent="0.25">
      <c r="B2891" t="s">
        <v>2975</v>
      </c>
      <c r="C2891" t="s">
        <v>2336</v>
      </c>
      <c r="D2891">
        <v>34</v>
      </c>
      <c r="E2891">
        <v>151905</v>
      </c>
      <c r="F2891" s="71"/>
      <c r="G2891" s="71"/>
    </row>
    <row r="2892" spans="1:7" x14ac:dyDescent="0.25">
      <c r="B2892" t="s">
        <v>2975</v>
      </c>
      <c r="C2892" t="s">
        <v>2337</v>
      </c>
      <c r="D2892">
        <v>34</v>
      </c>
      <c r="E2892">
        <v>151978</v>
      </c>
      <c r="F2892" s="71"/>
      <c r="G2892" s="71"/>
    </row>
    <row r="2893" spans="1:7" x14ac:dyDescent="0.25">
      <c r="B2893" t="s">
        <v>2984</v>
      </c>
      <c r="F2893" s="71"/>
      <c r="G2893" s="71"/>
    </row>
    <row r="2894" spans="1:7" x14ac:dyDescent="0.25">
      <c r="A2894" t="s">
        <v>3031</v>
      </c>
      <c r="F2894" s="71"/>
      <c r="G2894" s="71"/>
    </row>
    <row r="2895" spans="1:7" x14ac:dyDescent="0.25">
      <c r="A2895" t="s">
        <v>2940</v>
      </c>
      <c r="B2895" t="s">
        <v>2978</v>
      </c>
      <c r="C2895" t="s">
        <v>2412</v>
      </c>
      <c r="D2895">
        <v>35</v>
      </c>
      <c r="E2895">
        <v>155546</v>
      </c>
      <c r="F2895" s="71"/>
      <c r="G2895" s="71"/>
    </row>
    <row r="2896" spans="1:7" x14ac:dyDescent="0.25">
      <c r="B2896" t="s">
        <v>2978</v>
      </c>
      <c r="C2896" t="s">
        <v>2413</v>
      </c>
      <c r="D2896">
        <v>35</v>
      </c>
      <c r="E2896">
        <v>155591</v>
      </c>
      <c r="F2896" s="71"/>
      <c r="G2896" s="71"/>
    </row>
    <row r="2897" spans="2:7" x14ac:dyDescent="0.25">
      <c r="B2897" t="s">
        <v>2978</v>
      </c>
      <c r="C2897" t="s">
        <v>2414</v>
      </c>
      <c r="D2897">
        <v>35</v>
      </c>
      <c r="E2897">
        <v>155662</v>
      </c>
      <c r="F2897" s="71"/>
      <c r="G2897" s="71"/>
    </row>
    <row r="2898" spans="2:7" x14ac:dyDescent="0.25">
      <c r="B2898" t="s">
        <v>2978</v>
      </c>
      <c r="C2898" t="s">
        <v>2942</v>
      </c>
      <c r="D2898">
        <v>35</v>
      </c>
      <c r="E2898">
        <v>155957</v>
      </c>
      <c r="F2898" s="71"/>
      <c r="G2898" s="71"/>
    </row>
    <row r="2899" spans="2:7" x14ac:dyDescent="0.25">
      <c r="B2899" t="s">
        <v>2978</v>
      </c>
      <c r="C2899" t="s">
        <v>2415</v>
      </c>
      <c r="D2899">
        <v>35</v>
      </c>
      <c r="E2899">
        <v>155724</v>
      </c>
      <c r="F2899" s="71"/>
      <c r="G2899" s="71"/>
    </row>
    <row r="2900" spans="2:7" x14ac:dyDescent="0.25">
      <c r="B2900" t="s">
        <v>2978</v>
      </c>
      <c r="C2900" t="s">
        <v>2416</v>
      </c>
      <c r="D2900">
        <v>35</v>
      </c>
      <c r="E2900">
        <v>155760</v>
      </c>
      <c r="F2900" s="71"/>
      <c r="G2900" s="71"/>
    </row>
    <row r="2901" spans="2:7" x14ac:dyDescent="0.25">
      <c r="B2901" t="s">
        <v>2978</v>
      </c>
      <c r="C2901" t="s">
        <v>2417</v>
      </c>
      <c r="D2901">
        <v>35</v>
      </c>
      <c r="E2901">
        <v>155797</v>
      </c>
      <c r="F2901" s="71"/>
      <c r="G2901" s="71"/>
    </row>
    <row r="2902" spans="2:7" x14ac:dyDescent="0.25">
      <c r="B2902" t="s">
        <v>2978</v>
      </c>
      <c r="C2902" t="s">
        <v>2418</v>
      </c>
      <c r="D2902">
        <v>35</v>
      </c>
      <c r="E2902">
        <v>155840</v>
      </c>
      <c r="F2902" s="71"/>
      <c r="G2902" s="71"/>
    </row>
    <row r="2903" spans="2:7" x14ac:dyDescent="0.25">
      <c r="B2903" t="s">
        <v>2978</v>
      </c>
      <c r="C2903" t="s">
        <v>2419</v>
      </c>
      <c r="D2903">
        <v>35</v>
      </c>
      <c r="E2903">
        <v>155911</v>
      </c>
      <c r="F2903" s="71"/>
      <c r="G2903" s="71"/>
    </row>
    <row r="2904" spans="2:7" x14ac:dyDescent="0.25">
      <c r="B2904" t="s">
        <v>2978</v>
      </c>
      <c r="C2904" t="s">
        <v>2420</v>
      </c>
      <c r="D2904">
        <v>35</v>
      </c>
      <c r="E2904">
        <v>159366</v>
      </c>
      <c r="F2904" s="71"/>
      <c r="G2904" s="71"/>
    </row>
    <row r="2905" spans="2:7" x14ac:dyDescent="0.25">
      <c r="B2905" t="s">
        <v>2978</v>
      </c>
      <c r="C2905" t="s">
        <v>2421</v>
      </c>
      <c r="D2905">
        <v>35</v>
      </c>
      <c r="E2905">
        <v>156035</v>
      </c>
      <c r="F2905" s="71"/>
      <c r="G2905" s="71"/>
    </row>
    <row r="2906" spans="2:7" x14ac:dyDescent="0.25">
      <c r="B2906" t="s">
        <v>2978</v>
      </c>
      <c r="C2906" t="s">
        <v>2422</v>
      </c>
      <c r="D2906">
        <v>35</v>
      </c>
      <c r="E2906">
        <v>156106</v>
      </c>
      <c r="F2906" s="71"/>
      <c r="G2906" s="71"/>
    </row>
    <row r="2907" spans="2:7" x14ac:dyDescent="0.25">
      <c r="B2907" t="s">
        <v>2978</v>
      </c>
      <c r="C2907" t="s">
        <v>2423</v>
      </c>
      <c r="D2907">
        <v>35</v>
      </c>
      <c r="E2907">
        <v>156151</v>
      </c>
      <c r="F2907" s="71"/>
      <c r="G2907" s="71"/>
    </row>
    <row r="2908" spans="2:7" x14ac:dyDescent="0.25">
      <c r="B2908" t="s">
        <v>2978</v>
      </c>
      <c r="C2908" t="s">
        <v>1144</v>
      </c>
      <c r="D2908">
        <v>35</v>
      </c>
      <c r="E2908">
        <v>159516</v>
      </c>
      <c r="F2908" s="71"/>
      <c r="G2908" s="71"/>
    </row>
    <row r="2909" spans="2:7" x14ac:dyDescent="0.25">
      <c r="B2909" t="s">
        <v>2978</v>
      </c>
      <c r="C2909" t="s">
        <v>2424</v>
      </c>
      <c r="D2909">
        <v>35</v>
      </c>
      <c r="E2909">
        <v>156213</v>
      </c>
      <c r="F2909" s="71"/>
      <c r="G2909" s="71"/>
    </row>
    <row r="2910" spans="2:7" x14ac:dyDescent="0.25">
      <c r="B2910" t="s">
        <v>2978</v>
      </c>
      <c r="C2910" t="s">
        <v>2425</v>
      </c>
      <c r="D2910">
        <v>35</v>
      </c>
      <c r="E2910">
        <v>156259</v>
      </c>
      <c r="F2910" s="71"/>
      <c r="G2910" s="71"/>
    </row>
    <row r="2911" spans="2:7" x14ac:dyDescent="0.25">
      <c r="B2911" t="s">
        <v>2978</v>
      </c>
      <c r="C2911" t="s">
        <v>2426</v>
      </c>
      <c r="D2911">
        <v>35</v>
      </c>
      <c r="E2911">
        <v>156277</v>
      </c>
      <c r="F2911" s="71"/>
      <c r="G2911" s="71"/>
    </row>
    <row r="2912" spans="2:7" x14ac:dyDescent="0.25">
      <c r="B2912" t="s">
        <v>2978</v>
      </c>
      <c r="C2912" t="s">
        <v>2427</v>
      </c>
      <c r="D2912">
        <v>35</v>
      </c>
      <c r="E2912">
        <v>159375</v>
      </c>
      <c r="F2912" s="71"/>
      <c r="G2912" s="71"/>
    </row>
    <row r="2913" spans="2:7" x14ac:dyDescent="0.25">
      <c r="B2913" t="s">
        <v>2978</v>
      </c>
      <c r="C2913" t="s">
        <v>2428</v>
      </c>
      <c r="D2913">
        <v>35</v>
      </c>
      <c r="E2913">
        <v>156311</v>
      </c>
      <c r="F2913" s="71"/>
      <c r="G2913" s="71"/>
    </row>
    <row r="2914" spans="2:7" x14ac:dyDescent="0.25">
      <c r="B2914" t="s">
        <v>2978</v>
      </c>
      <c r="C2914" t="s">
        <v>2429</v>
      </c>
      <c r="D2914">
        <v>35</v>
      </c>
      <c r="E2914">
        <v>156437</v>
      </c>
      <c r="F2914" s="71"/>
      <c r="G2914" s="71"/>
    </row>
    <row r="2915" spans="2:7" x14ac:dyDescent="0.25">
      <c r="B2915" t="s">
        <v>2978</v>
      </c>
      <c r="C2915" t="s">
        <v>2430</v>
      </c>
      <c r="D2915">
        <v>35</v>
      </c>
      <c r="E2915">
        <v>156473</v>
      </c>
      <c r="F2915" s="71"/>
      <c r="G2915" s="71"/>
    </row>
    <row r="2916" spans="2:7" x14ac:dyDescent="0.25">
      <c r="B2916" t="s">
        <v>2978</v>
      </c>
      <c r="C2916" t="s">
        <v>2431</v>
      </c>
      <c r="D2916">
        <v>35</v>
      </c>
      <c r="E2916">
        <v>156534</v>
      </c>
      <c r="F2916" s="71"/>
      <c r="G2916" s="71"/>
    </row>
    <row r="2917" spans="2:7" x14ac:dyDescent="0.25">
      <c r="B2917" t="s">
        <v>2978</v>
      </c>
      <c r="C2917" t="s">
        <v>2432</v>
      </c>
      <c r="D2917">
        <v>35</v>
      </c>
      <c r="E2917">
        <v>156589</v>
      </c>
      <c r="F2917" s="71"/>
      <c r="G2917" s="71"/>
    </row>
    <row r="2918" spans="2:7" x14ac:dyDescent="0.25">
      <c r="B2918" t="s">
        <v>2978</v>
      </c>
      <c r="C2918" t="s">
        <v>2433</v>
      </c>
      <c r="D2918">
        <v>35</v>
      </c>
      <c r="E2918">
        <v>156623</v>
      </c>
      <c r="F2918" s="71"/>
      <c r="G2918" s="71"/>
    </row>
    <row r="2919" spans="2:7" x14ac:dyDescent="0.25">
      <c r="B2919" t="s">
        <v>2978</v>
      </c>
      <c r="C2919" t="s">
        <v>2434</v>
      </c>
      <c r="D2919">
        <v>35</v>
      </c>
      <c r="E2919">
        <v>156669</v>
      </c>
      <c r="F2919" s="71"/>
      <c r="G2919" s="71"/>
    </row>
    <row r="2920" spans="2:7" x14ac:dyDescent="0.25">
      <c r="B2920" t="s">
        <v>2978</v>
      </c>
      <c r="C2920" t="s">
        <v>2435</v>
      </c>
      <c r="D2920">
        <v>35</v>
      </c>
      <c r="E2920">
        <v>159384</v>
      </c>
      <c r="F2920" s="71"/>
      <c r="G2920" s="71"/>
    </row>
    <row r="2921" spans="2:7" x14ac:dyDescent="0.25">
      <c r="B2921" t="s">
        <v>2978</v>
      </c>
      <c r="C2921" t="s">
        <v>2436</v>
      </c>
      <c r="D2921">
        <v>35</v>
      </c>
      <c r="E2921">
        <v>156712</v>
      </c>
      <c r="F2921" s="71"/>
      <c r="G2921" s="71"/>
    </row>
    <row r="2922" spans="2:7" x14ac:dyDescent="0.25">
      <c r="B2922" t="s">
        <v>2978</v>
      </c>
      <c r="C2922" t="s">
        <v>1741</v>
      </c>
      <c r="D2922">
        <v>35</v>
      </c>
      <c r="E2922">
        <v>156767</v>
      </c>
      <c r="F2922" s="71"/>
      <c r="G2922" s="71"/>
    </row>
    <row r="2923" spans="2:7" x14ac:dyDescent="0.25">
      <c r="B2923" t="s">
        <v>2978</v>
      </c>
      <c r="C2923" t="s">
        <v>677</v>
      </c>
      <c r="D2923">
        <v>35</v>
      </c>
      <c r="E2923">
        <v>155261</v>
      </c>
      <c r="F2923" s="71"/>
      <c r="G2923" s="71"/>
    </row>
    <row r="2924" spans="2:7" x14ac:dyDescent="0.25">
      <c r="B2924" t="s">
        <v>2978</v>
      </c>
      <c r="C2924" t="s">
        <v>2943</v>
      </c>
      <c r="D2924">
        <v>35</v>
      </c>
      <c r="E2924">
        <v>156927</v>
      </c>
      <c r="F2924" s="71"/>
      <c r="G2924" s="71"/>
    </row>
    <row r="2925" spans="2:7" x14ac:dyDescent="0.25">
      <c r="B2925" t="s">
        <v>2978</v>
      </c>
      <c r="C2925" t="s">
        <v>2437</v>
      </c>
      <c r="D2925">
        <v>35</v>
      </c>
      <c r="E2925">
        <v>159393</v>
      </c>
      <c r="F2925" s="71"/>
      <c r="G2925" s="71"/>
    </row>
    <row r="2926" spans="2:7" x14ac:dyDescent="0.25">
      <c r="B2926" t="s">
        <v>2978</v>
      </c>
      <c r="C2926" t="s">
        <v>2438</v>
      </c>
      <c r="D2926">
        <v>35</v>
      </c>
      <c r="E2926">
        <v>157004</v>
      </c>
      <c r="F2926" s="71"/>
      <c r="G2926" s="71"/>
    </row>
    <row r="2927" spans="2:7" x14ac:dyDescent="0.25">
      <c r="B2927" t="s">
        <v>2978</v>
      </c>
      <c r="C2927" t="s">
        <v>2439</v>
      </c>
      <c r="D2927">
        <v>35</v>
      </c>
      <c r="E2927">
        <v>157031</v>
      </c>
      <c r="F2927" s="71"/>
      <c r="G2927" s="71"/>
    </row>
    <row r="2928" spans="2:7" x14ac:dyDescent="0.25">
      <c r="B2928" t="s">
        <v>2978</v>
      </c>
      <c r="C2928" t="s">
        <v>2440</v>
      </c>
      <c r="D2928">
        <v>35</v>
      </c>
      <c r="E2928">
        <v>159400</v>
      </c>
      <c r="F2928" s="71"/>
      <c r="G2928" s="71"/>
    </row>
    <row r="2929" spans="2:7" x14ac:dyDescent="0.25">
      <c r="B2929" t="s">
        <v>2978</v>
      </c>
      <c r="C2929" t="s">
        <v>2441</v>
      </c>
      <c r="D2929">
        <v>35</v>
      </c>
      <c r="E2929">
        <v>155289</v>
      </c>
      <c r="F2929" s="71"/>
      <c r="G2929" s="71"/>
    </row>
    <row r="2930" spans="2:7" x14ac:dyDescent="0.25">
      <c r="B2930" t="s">
        <v>2978</v>
      </c>
      <c r="C2930" t="s">
        <v>2442</v>
      </c>
      <c r="D2930">
        <v>35</v>
      </c>
      <c r="E2930">
        <v>157193</v>
      </c>
      <c r="F2930" s="71"/>
      <c r="G2930" s="71"/>
    </row>
    <row r="2931" spans="2:7" x14ac:dyDescent="0.25">
      <c r="B2931" t="s">
        <v>2978</v>
      </c>
      <c r="C2931" t="s">
        <v>2443</v>
      </c>
      <c r="D2931">
        <v>35</v>
      </c>
      <c r="E2931">
        <v>157246</v>
      </c>
      <c r="F2931" s="71"/>
      <c r="G2931" s="71"/>
    </row>
    <row r="2932" spans="2:7" x14ac:dyDescent="0.25">
      <c r="B2932" t="s">
        <v>2978</v>
      </c>
      <c r="C2932" t="s">
        <v>2444</v>
      </c>
      <c r="D2932">
        <v>35</v>
      </c>
      <c r="E2932">
        <v>157273</v>
      </c>
      <c r="F2932" s="71"/>
      <c r="G2932" s="71"/>
    </row>
    <row r="2933" spans="2:7" x14ac:dyDescent="0.25">
      <c r="B2933" t="s">
        <v>2978</v>
      </c>
      <c r="C2933" t="s">
        <v>2445</v>
      </c>
      <c r="D2933">
        <v>35</v>
      </c>
      <c r="E2933">
        <v>155314</v>
      </c>
      <c r="F2933" s="71"/>
      <c r="G2933" s="71"/>
    </row>
    <row r="2934" spans="2:7" x14ac:dyDescent="0.25">
      <c r="B2934" t="s">
        <v>2978</v>
      </c>
      <c r="C2934" t="s">
        <v>2446</v>
      </c>
      <c r="D2934">
        <v>35</v>
      </c>
      <c r="E2934">
        <v>157317</v>
      </c>
      <c r="F2934" s="71"/>
      <c r="G2934" s="71"/>
    </row>
    <row r="2935" spans="2:7" x14ac:dyDescent="0.25">
      <c r="B2935" t="s">
        <v>2978</v>
      </c>
      <c r="C2935" t="s">
        <v>2447</v>
      </c>
      <c r="D2935">
        <v>35</v>
      </c>
      <c r="E2935">
        <v>159419</v>
      </c>
      <c r="F2935" s="71"/>
      <c r="G2935" s="71"/>
    </row>
    <row r="2936" spans="2:7" x14ac:dyDescent="0.25">
      <c r="B2936" t="s">
        <v>2978</v>
      </c>
      <c r="C2936" t="s">
        <v>2448</v>
      </c>
      <c r="D2936">
        <v>35</v>
      </c>
      <c r="E2936">
        <v>159428</v>
      </c>
      <c r="F2936" s="71"/>
      <c r="G2936" s="71"/>
    </row>
    <row r="2937" spans="2:7" x14ac:dyDescent="0.25">
      <c r="B2937" t="s">
        <v>2978</v>
      </c>
      <c r="C2937" t="s">
        <v>2449</v>
      </c>
      <c r="D2937">
        <v>35</v>
      </c>
      <c r="E2937">
        <v>157362</v>
      </c>
      <c r="F2937" s="71"/>
      <c r="G2937" s="71"/>
    </row>
    <row r="2938" spans="2:7" x14ac:dyDescent="0.25">
      <c r="B2938" t="s">
        <v>2978</v>
      </c>
      <c r="C2938" t="s">
        <v>2450</v>
      </c>
      <c r="D2938">
        <v>35</v>
      </c>
      <c r="E2938">
        <v>157424</v>
      </c>
      <c r="F2938" s="71"/>
      <c r="G2938" s="71"/>
    </row>
    <row r="2939" spans="2:7" x14ac:dyDescent="0.25">
      <c r="B2939" t="s">
        <v>2978</v>
      </c>
      <c r="C2939" t="s">
        <v>2451</v>
      </c>
      <c r="D2939">
        <v>35</v>
      </c>
      <c r="E2939">
        <v>157451</v>
      </c>
      <c r="F2939" s="71"/>
      <c r="G2939" s="71"/>
    </row>
    <row r="2940" spans="2:7" x14ac:dyDescent="0.25">
      <c r="B2940" t="s">
        <v>2978</v>
      </c>
      <c r="C2940" t="s">
        <v>2452</v>
      </c>
      <c r="D2940">
        <v>35</v>
      </c>
      <c r="E2940">
        <v>157497</v>
      </c>
      <c r="F2940" s="71"/>
      <c r="G2940" s="71"/>
    </row>
    <row r="2941" spans="2:7" x14ac:dyDescent="0.25">
      <c r="B2941" t="s">
        <v>2978</v>
      </c>
      <c r="C2941" t="s">
        <v>156</v>
      </c>
      <c r="D2941">
        <v>35</v>
      </c>
      <c r="E2941">
        <v>159491</v>
      </c>
      <c r="F2941" s="71"/>
      <c r="G2941" s="71"/>
    </row>
    <row r="2942" spans="2:7" x14ac:dyDescent="0.25">
      <c r="B2942" t="s">
        <v>2978</v>
      </c>
      <c r="C2942" t="s">
        <v>2453</v>
      </c>
      <c r="D2942">
        <v>35</v>
      </c>
      <c r="E2942">
        <v>157530</v>
      </c>
      <c r="F2942" s="71"/>
      <c r="G2942" s="71"/>
    </row>
    <row r="2943" spans="2:7" x14ac:dyDescent="0.25">
      <c r="B2943" t="s">
        <v>2978</v>
      </c>
      <c r="C2943" t="s">
        <v>2454</v>
      </c>
      <c r="D2943">
        <v>35</v>
      </c>
      <c r="E2943">
        <v>157736</v>
      </c>
      <c r="F2943" s="71"/>
      <c r="G2943" s="71"/>
    </row>
    <row r="2944" spans="2:7" x14ac:dyDescent="0.25">
      <c r="B2944" t="s">
        <v>2978</v>
      </c>
      <c r="C2944" t="s">
        <v>2455</v>
      </c>
      <c r="D2944">
        <v>35</v>
      </c>
      <c r="E2944">
        <v>157585</v>
      </c>
      <c r="F2944" s="71"/>
      <c r="G2944" s="71"/>
    </row>
    <row r="2945" spans="2:7" x14ac:dyDescent="0.25">
      <c r="B2945" t="s">
        <v>2978</v>
      </c>
      <c r="C2945" t="s">
        <v>2456</v>
      </c>
      <c r="D2945">
        <v>35</v>
      </c>
      <c r="E2945">
        <v>157683</v>
      </c>
      <c r="F2945" s="71"/>
      <c r="G2945" s="71"/>
    </row>
    <row r="2946" spans="2:7" x14ac:dyDescent="0.25">
      <c r="B2946" t="s">
        <v>2978</v>
      </c>
      <c r="C2946" t="s">
        <v>2457</v>
      </c>
      <c r="D2946">
        <v>35</v>
      </c>
      <c r="E2946">
        <v>157781</v>
      </c>
      <c r="F2946" s="71"/>
      <c r="G2946" s="71"/>
    </row>
    <row r="2947" spans="2:7" x14ac:dyDescent="0.25">
      <c r="B2947" t="s">
        <v>2978</v>
      </c>
      <c r="C2947" t="s">
        <v>2458</v>
      </c>
      <c r="D2947">
        <v>35</v>
      </c>
      <c r="E2947">
        <v>157834</v>
      </c>
      <c r="F2947" s="71"/>
      <c r="G2947" s="71"/>
    </row>
    <row r="2948" spans="2:7" x14ac:dyDescent="0.25">
      <c r="B2948" t="s">
        <v>2978</v>
      </c>
      <c r="C2948" t="s">
        <v>2459</v>
      </c>
      <c r="D2948">
        <v>35</v>
      </c>
      <c r="E2948">
        <v>157898</v>
      </c>
      <c r="F2948" s="71"/>
      <c r="G2948" s="71"/>
    </row>
    <row r="2949" spans="2:7" x14ac:dyDescent="0.25">
      <c r="B2949" t="s">
        <v>2978</v>
      </c>
      <c r="C2949" t="s">
        <v>2460</v>
      </c>
      <c r="D2949">
        <v>35</v>
      </c>
      <c r="E2949">
        <v>157923</v>
      </c>
      <c r="F2949" s="71"/>
      <c r="G2949" s="71"/>
    </row>
    <row r="2950" spans="2:7" x14ac:dyDescent="0.25">
      <c r="B2950" t="s">
        <v>2978</v>
      </c>
      <c r="C2950" t="s">
        <v>2461</v>
      </c>
      <c r="D2950">
        <v>35</v>
      </c>
      <c r="E2950">
        <v>157969</v>
      </c>
      <c r="F2950" s="71"/>
      <c r="G2950" s="71"/>
    </row>
    <row r="2951" spans="2:7" x14ac:dyDescent="0.25">
      <c r="B2951" t="s">
        <v>2978</v>
      </c>
      <c r="C2951" t="s">
        <v>2462</v>
      </c>
      <c r="D2951">
        <v>35</v>
      </c>
      <c r="E2951">
        <v>158010</v>
      </c>
      <c r="F2951" s="71"/>
      <c r="G2951" s="71"/>
    </row>
    <row r="2952" spans="2:7" x14ac:dyDescent="0.25">
      <c r="B2952" t="s">
        <v>2978</v>
      </c>
      <c r="C2952" t="s">
        <v>2463</v>
      </c>
      <c r="D2952">
        <v>35</v>
      </c>
      <c r="E2952">
        <v>159525</v>
      </c>
      <c r="F2952" s="71"/>
      <c r="G2952" s="71"/>
    </row>
    <row r="2953" spans="2:7" x14ac:dyDescent="0.25">
      <c r="B2953" t="s">
        <v>2978</v>
      </c>
      <c r="C2953" t="s">
        <v>2464</v>
      </c>
      <c r="D2953">
        <v>35</v>
      </c>
      <c r="E2953">
        <v>159446</v>
      </c>
      <c r="F2953" s="71"/>
      <c r="G2953" s="71"/>
    </row>
    <row r="2954" spans="2:7" x14ac:dyDescent="0.25">
      <c r="B2954" t="s">
        <v>2978</v>
      </c>
      <c r="C2954" t="s">
        <v>2465</v>
      </c>
      <c r="D2954">
        <v>35</v>
      </c>
      <c r="E2954">
        <v>159437</v>
      </c>
      <c r="F2954" s="71"/>
      <c r="G2954" s="71"/>
    </row>
    <row r="2955" spans="2:7" x14ac:dyDescent="0.25">
      <c r="B2955" t="s">
        <v>2978</v>
      </c>
      <c r="C2955" t="s">
        <v>2466</v>
      </c>
      <c r="D2955">
        <v>35</v>
      </c>
      <c r="E2955">
        <v>158065</v>
      </c>
      <c r="F2955" s="71"/>
      <c r="G2955" s="71"/>
    </row>
    <row r="2956" spans="2:7" x14ac:dyDescent="0.25">
      <c r="B2956" t="s">
        <v>2978</v>
      </c>
      <c r="C2956" t="s">
        <v>2467</v>
      </c>
      <c r="D2956">
        <v>35</v>
      </c>
      <c r="E2956">
        <v>158109</v>
      </c>
      <c r="F2956" s="71"/>
      <c r="G2956" s="71"/>
    </row>
    <row r="2957" spans="2:7" x14ac:dyDescent="0.25">
      <c r="B2957" t="s">
        <v>2978</v>
      </c>
      <c r="C2957" t="s">
        <v>2468</v>
      </c>
      <c r="D2957">
        <v>35</v>
      </c>
      <c r="E2957">
        <v>159507</v>
      </c>
      <c r="F2957" s="71"/>
      <c r="G2957" s="71"/>
    </row>
    <row r="2958" spans="2:7" x14ac:dyDescent="0.25">
      <c r="B2958" t="s">
        <v>2978</v>
      </c>
      <c r="C2958" t="s">
        <v>502</v>
      </c>
      <c r="D2958">
        <v>35</v>
      </c>
      <c r="E2958">
        <v>158136</v>
      </c>
      <c r="F2958" s="71"/>
      <c r="G2958" s="71"/>
    </row>
    <row r="2959" spans="2:7" x14ac:dyDescent="0.25">
      <c r="B2959" t="s">
        <v>2978</v>
      </c>
      <c r="C2959" t="s">
        <v>2469</v>
      </c>
      <c r="D2959">
        <v>35</v>
      </c>
      <c r="E2959">
        <v>158181</v>
      </c>
      <c r="F2959" s="71"/>
      <c r="G2959" s="71"/>
    </row>
    <row r="2960" spans="2:7" x14ac:dyDescent="0.25">
      <c r="B2960" t="s">
        <v>2978</v>
      </c>
      <c r="C2960" t="s">
        <v>732</v>
      </c>
      <c r="D2960">
        <v>35</v>
      </c>
      <c r="E2960">
        <v>158243</v>
      </c>
      <c r="F2960" s="71"/>
      <c r="G2960" s="71"/>
    </row>
    <row r="2961" spans="2:7" x14ac:dyDescent="0.25">
      <c r="B2961" t="s">
        <v>2978</v>
      </c>
      <c r="C2961" t="s">
        <v>2470</v>
      </c>
      <c r="D2961">
        <v>35</v>
      </c>
      <c r="E2961">
        <v>158396</v>
      </c>
      <c r="F2961" s="71"/>
      <c r="G2961" s="71"/>
    </row>
    <row r="2962" spans="2:7" x14ac:dyDescent="0.25">
      <c r="B2962" t="s">
        <v>2978</v>
      </c>
      <c r="C2962" t="s">
        <v>2471</v>
      </c>
      <c r="D2962">
        <v>35</v>
      </c>
      <c r="E2962">
        <v>158564</v>
      </c>
      <c r="F2962" s="71"/>
      <c r="G2962" s="71"/>
    </row>
    <row r="2963" spans="2:7" x14ac:dyDescent="0.25">
      <c r="B2963" t="s">
        <v>2978</v>
      </c>
      <c r="C2963" t="s">
        <v>2472</v>
      </c>
      <c r="D2963">
        <v>35</v>
      </c>
      <c r="E2963">
        <v>158449</v>
      </c>
      <c r="F2963" s="71"/>
      <c r="G2963" s="71"/>
    </row>
    <row r="2964" spans="2:7" x14ac:dyDescent="0.25">
      <c r="B2964" t="s">
        <v>2978</v>
      </c>
      <c r="C2964" t="s">
        <v>2473</v>
      </c>
      <c r="D2964">
        <v>35</v>
      </c>
      <c r="E2964">
        <v>158779</v>
      </c>
      <c r="F2964" s="71"/>
      <c r="G2964" s="71"/>
    </row>
    <row r="2965" spans="2:7" x14ac:dyDescent="0.25">
      <c r="B2965" t="s">
        <v>2978</v>
      </c>
      <c r="C2965" t="s">
        <v>2944</v>
      </c>
      <c r="D2965">
        <v>35</v>
      </c>
      <c r="E2965">
        <v>158653</v>
      </c>
      <c r="F2965" s="71"/>
      <c r="G2965" s="71"/>
    </row>
    <row r="2966" spans="2:7" x14ac:dyDescent="0.25">
      <c r="B2966" t="s">
        <v>2978</v>
      </c>
      <c r="C2966" t="s">
        <v>2474</v>
      </c>
      <c r="D2966">
        <v>35</v>
      </c>
      <c r="E2966">
        <v>159464</v>
      </c>
      <c r="F2966" s="71"/>
      <c r="G2966" s="71"/>
    </row>
    <row r="2967" spans="2:7" x14ac:dyDescent="0.25">
      <c r="B2967" t="s">
        <v>2978</v>
      </c>
      <c r="C2967" t="s">
        <v>2945</v>
      </c>
      <c r="D2967">
        <v>35</v>
      </c>
      <c r="E2967">
        <v>158699</v>
      </c>
      <c r="F2967" s="71"/>
      <c r="G2967" s="71"/>
    </row>
    <row r="2968" spans="2:7" x14ac:dyDescent="0.25">
      <c r="B2968" t="s">
        <v>2978</v>
      </c>
      <c r="C2968" t="s">
        <v>2475</v>
      </c>
      <c r="D2968">
        <v>35</v>
      </c>
      <c r="E2968">
        <v>158733</v>
      </c>
      <c r="F2968" s="71"/>
      <c r="G2968" s="71"/>
    </row>
    <row r="2969" spans="2:7" x14ac:dyDescent="0.25">
      <c r="B2969" t="s">
        <v>2978</v>
      </c>
      <c r="C2969" t="s">
        <v>2476</v>
      </c>
      <c r="D2969">
        <v>35</v>
      </c>
      <c r="E2969">
        <v>159455</v>
      </c>
      <c r="F2969" s="71"/>
      <c r="G2969" s="71"/>
    </row>
    <row r="2970" spans="2:7" x14ac:dyDescent="0.25">
      <c r="B2970" t="s">
        <v>2978</v>
      </c>
      <c r="C2970" t="s">
        <v>2477</v>
      </c>
      <c r="D2970">
        <v>35</v>
      </c>
      <c r="E2970">
        <v>158528</v>
      </c>
      <c r="F2970" s="71"/>
      <c r="G2970" s="71"/>
    </row>
    <row r="2971" spans="2:7" x14ac:dyDescent="0.25">
      <c r="B2971" t="s">
        <v>2978</v>
      </c>
      <c r="C2971" t="s">
        <v>2478</v>
      </c>
      <c r="D2971">
        <v>35</v>
      </c>
      <c r="E2971">
        <v>158608</v>
      </c>
      <c r="F2971" s="71"/>
      <c r="G2971" s="71"/>
    </row>
    <row r="2972" spans="2:7" x14ac:dyDescent="0.25">
      <c r="B2972" t="s">
        <v>2978</v>
      </c>
      <c r="C2972" t="s">
        <v>2479</v>
      </c>
      <c r="D2972">
        <v>35</v>
      </c>
      <c r="E2972">
        <v>158804</v>
      </c>
      <c r="F2972" s="71"/>
      <c r="G2972" s="71"/>
    </row>
    <row r="2973" spans="2:7" x14ac:dyDescent="0.25">
      <c r="B2973" t="s">
        <v>2978</v>
      </c>
      <c r="C2973" t="s">
        <v>2480</v>
      </c>
      <c r="D2973">
        <v>35</v>
      </c>
      <c r="E2973">
        <v>158859</v>
      </c>
      <c r="F2973" s="71"/>
      <c r="G2973" s="71"/>
    </row>
    <row r="2974" spans="2:7" x14ac:dyDescent="0.25">
      <c r="B2974" t="s">
        <v>2978</v>
      </c>
      <c r="C2974" t="s">
        <v>1419</v>
      </c>
      <c r="D2974">
        <v>35</v>
      </c>
      <c r="E2974">
        <v>158895</v>
      </c>
      <c r="F2974" s="71"/>
      <c r="G2974" s="71"/>
    </row>
    <row r="2975" spans="2:7" x14ac:dyDescent="0.25">
      <c r="B2975" t="s">
        <v>2978</v>
      </c>
      <c r="C2975" t="s">
        <v>2481</v>
      </c>
      <c r="D2975">
        <v>35</v>
      </c>
      <c r="E2975">
        <v>159473</v>
      </c>
      <c r="F2975" s="71"/>
      <c r="G2975" s="71"/>
    </row>
    <row r="2976" spans="2:7" x14ac:dyDescent="0.25">
      <c r="B2976" t="s">
        <v>2978</v>
      </c>
      <c r="C2976" t="s">
        <v>2482</v>
      </c>
      <c r="D2976">
        <v>35</v>
      </c>
      <c r="E2976">
        <v>158966</v>
      </c>
      <c r="F2976" s="71"/>
      <c r="G2976" s="71"/>
    </row>
    <row r="2977" spans="2:7" x14ac:dyDescent="0.25">
      <c r="B2977" t="s">
        <v>2978</v>
      </c>
      <c r="C2977" t="s">
        <v>2483</v>
      </c>
      <c r="D2977">
        <v>35</v>
      </c>
      <c r="E2977">
        <v>159035</v>
      </c>
      <c r="F2977" s="71"/>
      <c r="G2977" s="71"/>
    </row>
    <row r="2978" spans="2:7" x14ac:dyDescent="0.25">
      <c r="B2978" t="s">
        <v>2978</v>
      </c>
      <c r="C2978" t="s">
        <v>2484</v>
      </c>
      <c r="D2978">
        <v>35</v>
      </c>
      <c r="E2978">
        <v>159071</v>
      </c>
      <c r="F2978" s="71"/>
      <c r="G2978" s="71"/>
    </row>
    <row r="2979" spans="2:7" x14ac:dyDescent="0.25">
      <c r="B2979" t="s">
        <v>2978</v>
      </c>
      <c r="C2979" t="s">
        <v>2485</v>
      </c>
      <c r="D2979">
        <v>35</v>
      </c>
      <c r="E2979">
        <v>159142</v>
      </c>
      <c r="F2979" s="71"/>
      <c r="G2979" s="71"/>
    </row>
    <row r="2980" spans="2:7" x14ac:dyDescent="0.25">
      <c r="B2980" t="s">
        <v>2978</v>
      </c>
      <c r="C2980" t="s">
        <v>2486</v>
      </c>
      <c r="D2980">
        <v>35</v>
      </c>
      <c r="E2980">
        <v>159482</v>
      </c>
      <c r="F2980" s="71"/>
      <c r="G2980" s="71"/>
    </row>
    <row r="2981" spans="2:7" x14ac:dyDescent="0.25">
      <c r="B2981" t="s">
        <v>2978</v>
      </c>
      <c r="C2981" t="s">
        <v>2487</v>
      </c>
      <c r="D2981">
        <v>35</v>
      </c>
      <c r="E2981">
        <v>159213</v>
      </c>
      <c r="F2981" s="71"/>
      <c r="G2981" s="71"/>
    </row>
    <row r="2982" spans="2:7" x14ac:dyDescent="0.25">
      <c r="B2982" t="s">
        <v>2978</v>
      </c>
      <c r="C2982" t="s">
        <v>2488</v>
      </c>
      <c r="D2982">
        <v>35</v>
      </c>
      <c r="E2982">
        <v>159259</v>
      </c>
      <c r="F2982" s="71"/>
      <c r="G2982" s="71"/>
    </row>
    <row r="2983" spans="2:7" x14ac:dyDescent="0.25">
      <c r="B2983" t="s">
        <v>2978</v>
      </c>
      <c r="C2983" t="s">
        <v>2489</v>
      </c>
      <c r="D2983">
        <v>35</v>
      </c>
      <c r="E2983">
        <v>159339</v>
      </c>
      <c r="F2983" s="71"/>
      <c r="G2983" s="71"/>
    </row>
    <row r="2984" spans="2:7" x14ac:dyDescent="0.25">
      <c r="B2984" t="s">
        <v>2983</v>
      </c>
      <c r="F2984" s="71"/>
      <c r="G2984" s="71"/>
    </row>
    <row r="2985" spans="2:7" x14ac:dyDescent="0.25">
      <c r="B2985" t="s">
        <v>2975</v>
      </c>
      <c r="C2985" t="s">
        <v>2403</v>
      </c>
      <c r="D2985">
        <v>35</v>
      </c>
      <c r="E2985">
        <v>155350</v>
      </c>
      <c r="F2985" s="71"/>
      <c r="G2985" s="71"/>
    </row>
    <row r="2986" spans="2:7" x14ac:dyDescent="0.25">
      <c r="B2986" t="s">
        <v>2975</v>
      </c>
      <c r="C2986" t="s">
        <v>2402</v>
      </c>
      <c r="D2986">
        <v>35</v>
      </c>
      <c r="E2986">
        <v>155243</v>
      </c>
      <c r="F2986" s="71"/>
      <c r="G2986" s="71"/>
    </row>
    <row r="2987" spans="2:7" x14ac:dyDescent="0.25">
      <c r="B2987" t="s">
        <v>2975</v>
      </c>
      <c r="C2987" t="s">
        <v>2404</v>
      </c>
      <c r="D2987">
        <v>35</v>
      </c>
      <c r="E2987">
        <v>155403</v>
      </c>
      <c r="F2987" s="71"/>
      <c r="G2987" s="71"/>
    </row>
    <row r="2988" spans="2:7" x14ac:dyDescent="0.25">
      <c r="B2988" t="s">
        <v>2975</v>
      </c>
      <c r="C2988" t="s">
        <v>2405</v>
      </c>
      <c r="D2988">
        <v>35</v>
      </c>
      <c r="E2988">
        <v>156357</v>
      </c>
      <c r="F2988" s="71"/>
      <c r="G2988" s="71"/>
    </row>
    <row r="2989" spans="2:7" x14ac:dyDescent="0.25">
      <c r="B2989" t="s">
        <v>2975</v>
      </c>
      <c r="C2989" t="s">
        <v>2406</v>
      </c>
      <c r="D2989">
        <v>35</v>
      </c>
      <c r="E2989">
        <v>155458</v>
      </c>
      <c r="F2989" s="71"/>
      <c r="G2989" s="71"/>
    </row>
    <row r="2990" spans="2:7" x14ac:dyDescent="0.25">
      <c r="B2990" t="s">
        <v>2975</v>
      </c>
      <c r="C2990" t="s">
        <v>2407</v>
      </c>
      <c r="D2990">
        <v>35</v>
      </c>
      <c r="E2990">
        <v>156801</v>
      </c>
      <c r="F2990" s="71"/>
      <c r="G2990" s="71"/>
    </row>
    <row r="2991" spans="2:7" x14ac:dyDescent="0.25">
      <c r="B2991" t="s">
        <v>2975</v>
      </c>
      <c r="C2991" t="s">
        <v>2408</v>
      </c>
      <c r="D2991">
        <v>35</v>
      </c>
      <c r="E2991">
        <v>157086</v>
      </c>
      <c r="F2991" s="71"/>
      <c r="G2991" s="71"/>
    </row>
    <row r="2992" spans="2:7" x14ac:dyDescent="0.25">
      <c r="B2992" t="s">
        <v>2975</v>
      </c>
      <c r="C2992" t="s">
        <v>2409</v>
      </c>
      <c r="D2992">
        <v>35</v>
      </c>
      <c r="E2992">
        <v>155494</v>
      </c>
      <c r="F2992" s="71"/>
      <c r="G2992" s="71"/>
    </row>
    <row r="2993" spans="1:7" x14ac:dyDescent="0.25">
      <c r="B2993" t="s">
        <v>2975</v>
      </c>
      <c r="C2993" t="s">
        <v>2410</v>
      </c>
      <c r="D2993">
        <v>35</v>
      </c>
      <c r="E2993">
        <v>158314</v>
      </c>
      <c r="F2993" s="71"/>
      <c r="G2993" s="71"/>
    </row>
    <row r="2994" spans="1:7" x14ac:dyDescent="0.25">
      <c r="B2994" t="s">
        <v>2975</v>
      </c>
      <c r="C2994" t="s">
        <v>2411</v>
      </c>
      <c r="D2994">
        <v>35</v>
      </c>
      <c r="E2994">
        <v>155528</v>
      </c>
      <c r="F2994" s="71"/>
      <c r="G2994" s="71"/>
    </row>
    <row r="2995" spans="1:7" x14ac:dyDescent="0.25">
      <c r="B2995" t="s">
        <v>2984</v>
      </c>
      <c r="F2995" s="71"/>
      <c r="G2995" s="71"/>
    </row>
    <row r="2996" spans="1:7" x14ac:dyDescent="0.25">
      <c r="A2996" t="s">
        <v>3032</v>
      </c>
      <c r="F2996" s="71"/>
      <c r="G2996" s="71"/>
    </row>
    <row r="2997" spans="1:7" x14ac:dyDescent="0.25">
      <c r="A2997" t="s">
        <v>2946</v>
      </c>
      <c r="B2997" t="s">
        <v>2978</v>
      </c>
      <c r="C2997" t="s">
        <v>2259</v>
      </c>
      <c r="D2997">
        <v>36</v>
      </c>
      <c r="E2997">
        <v>159785</v>
      </c>
      <c r="F2997" s="71"/>
      <c r="G2997" s="71"/>
    </row>
    <row r="2998" spans="1:7" x14ac:dyDescent="0.25">
      <c r="B2998" t="s">
        <v>2978</v>
      </c>
      <c r="C2998" t="s">
        <v>2495</v>
      </c>
      <c r="D2998">
        <v>36</v>
      </c>
      <c r="E2998">
        <v>159847</v>
      </c>
      <c r="F2998" s="71"/>
      <c r="G2998" s="71"/>
    </row>
    <row r="2999" spans="1:7" x14ac:dyDescent="0.25">
      <c r="B2999" t="s">
        <v>2978</v>
      </c>
      <c r="C2999" t="s">
        <v>2496</v>
      </c>
      <c r="D2999">
        <v>36</v>
      </c>
      <c r="E2999">
        <v>161552</v>
      </c>
      <c r="F2999" s="71"/>
      <c r="G2999" s="71"/>
    </row>
    <row r="3000" spans="1:7" x14ac:dyDescent="0.25">
      <c r="B3000" t="s">
        <v>2978</v>
      </c>
      <c r="C3000" t="s">
        <v>767</v>
      </c>
      <c r="D3000">
        <v>36</v>
      </c>
      <c r="E3000">
        <v>159883</v>
      </c>
      <c r="F3000" s="71"/>
      <c r="G3000" s="71"/>
    </row>
    <row r="3001" spans="1:7" x14ac:dyDescent="0.25">
      <c r="B3001" t="s">
        <v>2978</v>
      </c>
      <c r="C3001" t="s">
        <v>2497</v>
      </c>
      <c r="D3001">
        <v>36</v>
      </c>
      <c r="E3001">
        <v>159945</v>
      </c>
      <c r="F3001" s="71"/>
      <c r="G3001" s="71"/>
    </row>
    <row r="3002" spans="1:7" x14ac:dyDescent="0.25">
      <c r="B3002" t="s">
        <v>2978</v>
      </c>
      <c r="C3002" t="s">
        <v>2498</v>
      </c>
      <c r="D3002">
        <v>36</v>
      </c>
      <c r="E3002">
        <v>159963</v>
      </c>
      <c r="F3002" s="71"/>
      <c r="G3002" s="71"/>
    </row>
    <row r="3003" spans="1:7" x14ac:dyDescent="0.25">
      <c r="B3003" t="s">
        <v>2978</v>
      </c>
      <c r="C3003" t="s">
        <v>2499</v>
      </c>
      <c r="D3003">
        <v>36</v>
      </c>
      <c r="E3003">
        <v>160092</v>
      </c>
      <c r="F3003" s="71"/>
      <c r="G3003" s="71"/>
    </row>
    <row r="3004" spans="1:7" x14ac:dyDescent="0.25">
      <c r="B3004" t="s">
        <v>2978</v>
      </c>
      <c r="C3004" t="s">
        <v>2500</v>
      </c>
      <c r="D3004">
        <v>36</v>
      </c>
      <c r="E3004">
        <v>160047</v>
      </c>
      <c r="F3004" s="71"/>
      <c r="G3004" s="71"/>
    </row>
    <row r="3005" spans="1:7" x14ac:dyDescent="0.25">
      <c r="B3005" t="s">
        <v>2978</v>
      </c>
      <c r="C3005" t="s">
        <v>2501</v>
      </c>
      <c r="D3005">
        <v>36</v>
      </c>
      <c r="E3005">
        <v>160127</v>
      </c>
      <c r="F3005" s="71"/>
      <c r="G3005" s="71"/>
    </row>
    <row r="3006" spans="1:7" x14ac:dyDescent="0.25">
      <c r="B3006" t="s">
        <v>2978</v>
      </c>
      <c r="C3006" t="s">
        <v>2502</v>
      </c>
      <c r="D3006">
        <v>36</v>
      </c>
      <c r="E3006">
        <v>160172</v>
      </c>
      <c r="F3006" s="71"/>
      <c r="G3006" s="71"/>
    </row>
    <row r="3007" spans="1:7" x14ac:dyDescent="0.25">
      <c r="B3007" t="s">
        <v>2978</v>
      </c>
      <c r="C3007" t="s">
        <v>2503</v>
      </c>
      <c r="D3007">
        <v>36</v>
      </c>
      <c r="E3007">
        <v>160225</v>
      </c>
      <c r="F3007" s="71"/>
      <c r="G3007" s="71"/>
    </row>
    <row r="3008" spans="1:7" x14ac:dyDescent="0.25">
      <c r="B3008" t="s">
        <v>2978</v>
      </c>
      <c r="C3008" t="s">
        <v>2504</v>
      </c>
      <c r="D3008">
        <v>36</v>
      </c>
      <c r="E3008">
        <v>160261</v>
      </c>
      <c r="F3008" s="71"/>
      <c r="G3008" s="71"/>
    </row>
    <row r="3009" spans="2:7" x14ac:dyDescent="0.25">
      <c r="B3009" t="s">
        <v>2978</v>
      </c>
      <c r="C3009" t="s">
        <v>2505</v>
      </c>
      <c r="D3009">
        <v>36</v>
      </c>
      <c r="E3009">
        <v>160305</v>
      </c>
      <c r="F3009" s="71"/>
      <c r="G3009" s="71"/>
    </row>
    <row r="3010" spans="2:7" x14ac:dyDescent="0.25">
      <c r="B3010" t="s">
        <v>2978</v>
      </c>
      <c r="C3010" t="s">
        <v>916</v>
      </c>
      <c r="D3010">
        <v>36</v>
      </c>
      <c r="E3010">
        <v>160323</v>
      </c>
      <c r="F3010" s="71"/>
      <c r="G3010" s="71"/>
    </row>
    <row r="3011" spans="2:7" x14ac:dyDescent="0.25">
      <c r="B3011" t="s">
        <v>2978</v>
      </c>
      <c r="C3011" t="s">
        <v>722</v>
      </c>
      <c r="D3011">
        <v>36</v>
      </c>
      <c r="E3011">
        <v>160387</v>
      </c>
      <c r="F3011" s="71"/>
      <c r="G3011" s="71"/>
    </row>
    <row r="3012" spans="2:7" x14ac:dyDescent="0.25">
      <c r="B3012" t="s">
        <v>2978</v>
      </c>
      <c r="C3012" t="s">
        <v>1745</v>
      </c>
      <c r="D3012">
        <v>36</v>
      </c>
      <c r="E3012">
        <v>160430</v>
      </c>
      <c r="F3012" s="71"/>
      <c r="G3012" s="71"/>
    </row>
    <row r="3013" spans="2:7" x14ac:dyDescent="0.25">
      <c r="B3013" t="s">
        <v>2978</v>
      </c>
      <c r="C3013" t="s">
        <v>1525</v>
      </c>
      <c r="D3013">
        <v>36</v>
      </c>
      <c r="E3013">
        <v>160458</v>
      </c>
      <c r="F3013" s="71"/>
      <c r="G3013" s="71"/>
    </row>
    <row r="3014" spans="2:7" x14ac:dyDescent="0.25">
      <c r="B3014" t="s">
        <v>2978</v>
      </c>
      <c r="C3014" t="s">
        <v>2506</v>
      </c>
      <c r="D3014">
        <v>36</v>
      </c>
      <c r="E3014">
        <v>160476</v>
      </c>
      <c r="F3014" s="71"/>
      <c r="G3014" s="71"/>
    </row>
    <row r="3015" spans="2:7" x14ac:dyDescent="0.25">
      <c r="B3015" t="s">
        <v>2978</v>
      </c>
      <c r="C3015" t="s">
        <v>981</v>
      </c>
      <c r="D3015">
        <v>36</v>
      </c>
      <c r="E3015">
        <v>160528</v>
      </c>
      <c r="F3015" s="71"/>
      <c r="G3015" s="71"/>
    </row>
    <row r="3016" spans="2:7" x14ac:dyDescent="0.25">
      <c r="B3016" t="s">
        <v>2978</v>
      </c>
      <c r="C3016" t="s">
        <v>2507</v>
      </c>
      <c r="D3016">
        <v>36</v>
      </c>
      <c r="E3016">
        <v>161525</v>
      </c>
      <c r="F3016" s="71"/>
      <c r="G3016" s="71"/>
    </row>
    <row r="3017" spans="2:7" x14ac:dyDescent="0.25">
      <c r="B3017" t="s">
        <v>2978</v>
      </c>
      <c r="C3017" t="s">
        <v>1295</v>
      </c>
      <c r="D3017">
        <v>36</v>
      </c>
      <c r="E3017">
        <v>160564</v>
      </c>
      <c r="F3017" s="71"/>
      <c r="G3017" s="71"/>
    </row>
    <row r="3018" spans="2:7" x14ac:dyDescent="0.25">
      <c r="B3018" t="s">
        <v>2978</v>
      </c>
      <c r="C3018" t="s">
        <v>2508</v>
      </c>
      <c r="D3018">
        <v>36</v>
      </c>
      <c r="E3018">
        <v>160617</v>
      </c>
      <c r="F3018" s="71"/>
      <c r="G3018" s="71"/>
    </row>
    <row r="3019" spans="2:7" x14ac:dyDescent="0.25">
      <c r="B3019" t="s">
        <v>2978</v>
      </c>
      <c r="C3019" t="s">
        <v>2509</v>
      </c>
      <c r="D3019">
        <v>36</v>
      </c>
      <c r="E3019">
        <v>160644</v>
      </c>
      <c r="F3019" s="71"/>
      <c r="G3019" s="71"/>
    </row>
    <row r="3020" spans="2:7" x14ac:dyDescent="0.25">
      <c r="B3020" t="s">
        <v>2978</v>
      </c>
      <c r="C3020" t="s">
        <v>869</v>
      </c>
      <c r="D3020">
        <v>36</v>
      </c>
      <c r="E3020">
        <v>160680</v>
      </c>
      <c r="F3020" s="71"/>
      <c r="G3020" s="71"/>
    </row>
    <row r="3021" spans="2:7" x14ac:dyDescent="0.25">
      <c r="B3021" t="s">
        <v>2978</v>
      </c>
      <c r="C3021" t="s">
        <v>2510</v>
      </c>
      <c r="D3021">
        <v>36</v>
      </c>
      <c r="E3021">
        <v>160724</v>
      </c>
      <c r="F3021" s="71"/>
      <c r="G3021" s="71"/>
    </row>
    <row r="3022" spans="2:7" x14ac:dyDescent="0.25">
      <c r="B3022" t="s">
        <v>2978</v>
      </c>
      <c r="C3022" t="s">
        <v>2511</v>
      </c>
      <c r="D3022">
        <v>36</v>
      </c>
      <c r="E3022">
        <v>160779</v>
      </c>
      <c r="F3022" s="71"/>
      <c r="G3022" s="71"/>
    </row>
    <row r="3023" spans="2:7" x14ac:dyDescent="0.25">
      <c r="B3023" t="s">
        <v>2978</v>
      </c>
      <c r="C3023" t="s">
        <v>1300</v>
      </c>
      <c r="D3023">
        <v>36</v>
      </c>
      <c r="E3023">
        <v>160831</v>
      </c>
      <c r="F3023" s="71"/>
      <c r="G3023" s="71"/>
    </row>
    <row r="3024" spans="2:7" x14ac:dyDescent="0.25">
      <c r="B3024" t="s">
        <v>2978</v>
      </c>
      <c r="C3024" t="s">
        <v>988</v>
      </c>
      <c r="D3024">
        <v>36</v>
      </c>
      <c r="E3024">
        <v>160877</v>
      </c>
      <c r="F3024" s="71"/>
      <c r="G3024" s="71"/>
    </row>
    <row r="3025" spans="2:7" x14ac:dyDescent="0.25">
      <c r="B3025" t="s">
        <v>2978</v>
      </c>
      <c r="C3025" t="s">
        <v>2512</v>
      </c>
      <c r="D3025">
        <v>36</v>
      </c>
      <c r="E3025">
        <v>160911</v>
      </c>
      <c r="F3025" s="71"/>
      <c r="G3025" s="71"/>
    </row>
    <row r="3026" spans="2:7" x14ac:dyDescent="0.25">
      <c r="B3026" t="s">
        <v>2978</v>
      </c>
      <c r="C3026" t="s">
        <v>2513</v>
      </c>
      <c r="D3026">
        <v>36</v>
      </c>
      <c r="E3026">
        <v>160993</v>
      </c>
      <c r="F3026" s="71"/>
      <c r="G3026" s="71"/>
    </row>
    <row r="3027" spans="2:7" x14ac:dyDescent="0.25">
      <c r="B3027" t="s">
        <v>2978</v>
      </c>
      <c r="C3027" t="s">
        <v>2514</v>
      </c>
      <c r="D3027">
        <v>36</v>
      </c>
      <c r="E3027">
        <v>161035</v>
      </c>
      <c r="F3027" s="71"/>
      <c r="G3027" s="71"/>
    </row>
    <row r="3028" spans="2:7" x14ac:dyDescent="0.25">
      <c r="B3028" t="s">
        <v>2978</v>
      </c>
      <c r="C3028" t="s">
        <v>2515</v>
      </c>
      <c r="D3028">
        <v>36</v>
      </c>
      <c r="E3028">
        <v>161053</v>
      </c>
      <c r="F3028" s="71"/>
      <c r="G3028" s="71"/>
    </row>
    <row r="3029" spans="2:7" x14ac:dyDescent="0.25">
      <c r="B3029" t="s">
        <v>2978</v>
      </c>
      <c r="C3029" t="s">
        <v>990</v>
      </c>
      <c r="D3029">
        <v>36</v>
      </c>
      <c r="E3029">
        <v>161106</v>
      </c>
      <c r="F3029" s="71"/>
      <c r="G3029" s="71"/>
    </row>
    <row r="3030" spans="2:7" x14ac:dyDescent="0.25">
      <c r="B3030" t="s">
        <v>2978</v>
      </c>
      <c r="C3030" t="s">
        <v>2516</v>
      </c>
      <c r="D3030">
        <v>36</v>
      </c>
      <c r="E3030">
        <v>161133</v>
      </c>
      <c r="F3030" s="71"/>
      <c r="G3030" s="71"/>
    </row>
    <row r="3031" spans="2:7" x14ac:dyDescent="0.25">
      <c r="B3031" t="s">
        <v>2978</v>
      </c>
      <c r="C3031" t="s">
        <v>2517</v>
      </c>
      <c r="D3031">
        <v>36</v>
      </c>
      <c r="E3031">
        <v>161151</v>
      </c>
      <c r="F3031" s="71"/>
      <c r="G3031" s="71"/>
    </row>
    <row r="3032" spans="2:7" x14ac:dyDescent="0.25">
      <c r="B3032" t="s">
        <v>2978</v>
      </c>
      <c r="C3032" t="s">
        <v>2518</v>
      </c>
      <c r="D3032">
        <v>36</v>
      </c>
      <c r="E3032">
        <v>161179</v>
      </c>
      <c r="F3032" s="71"/>
      <c r="G3032" s="71"/>
    </row>
    <row r="3033" spans="2:7" x14ac:dyDescent="0.25">
      <c r="B3033" t="s">
        <v>2978</v>
      </c>
      <c r="C3033" t="s">
        <v>1544</v>
      </c>
      <c r="D3033">
        <v>36</v>
      </c>
      <c r="E3033">
        <v>161231</v>
      </c>
      <c r="F3033" s="71"/>
      <c r="G3033" s="71"/>
    </row>
    <row r="3034" spans="2:7" x14ac:dyDescent="0.25">
      <c r="B3034" t="s">
        <v>2978</v>
      </c>
      <c r="C3034" t="s">
        <v>2519</v>
      </c>
      <c r="D3034">
        <v>36</v>
      </c>
      <c r="E3034">
        <v>161259</v>
      </c>
      <c r="F3034" s="71"/>
      <c r="G3034" s="71"/>
    </row>
    <row r="3035" spans="2:7" x14ac:dyDescent="0.25">
      <c r="B3035" t="s">
        <v>2978</v>
      </c>
      <c r="C3035" t="s">
        <v>2820</v>
      </c>
      <c r="D3035">
        <v>36</v>
      </c>
      <c r="E3035">
        <v>161286</v>
      </c>
      <c r="F3035" s="71"/>
      <c r="G3035" s="71"/>
    </row>
    <row r="3036" spans="2:7" x14ac:dyDescent="0.25">
      <c r="B3036" t="s">
        <v>2978</v>
      </c>
      <c r="C3036" t="s">
        <v>2520</v>
      </c>
      <c r="D3036">
        <v>36</v>
      </c>
      <c r="E3036">
        <v>161302</v>
      </c>
      <c r="F3036" s="71"/>
      <c r="G3036" s="71"/>
    </row>
    <row r="3037" spans="2:7" x14ac:dyDescent="0.25">
      <c r="B3037" t="s">
        <v>2978</v>
      </c>
      <c r="C3037" t="s">
        <v>2391</v>
      </c>
      <c r="D3037">
        <v>36</v>
      </c>
      <c r="E3037">
        <v>161348</v>
      </c>
      <c r="F3037" s="71"/>
      <c r="G3037" s="71"/>
    </row>
    <row r="3038" spans="2:7" x14ac:dyDescent="0.25">
      <c r="B3038" t="s">
        <v>2978</v>
      </c>
      <c r="C3038" t="s">
        <v>2521</v>
      </c>
      <c r="D3038">
        <v>36</v>
      </c>
      <c r="E3038">
        <v>161384</v>
      </c>
      <c r="F3038" s="71"/>
      <c r="G3038" s="71"/>
    </row>
    <row r="3039" spans="2:7" x14ac:dyDescent="0.25">
      <c r="B3039" t="s">
        <v>2978</v>
      </c>
      <c r="C3039" t="s">
        <v>2522</v>
      </c>
      <c r="D3039">
        <v>36</v>
      </c>
      <c r="E3039">
        <v>161464</v>
      </c>
      <c r="F3039" s="71"/>
      <c r="G3039" s="71"/>
    </row>
    <row r="3040" spans="2:7" x14ac:dyDescent="0.25">
      <c r="B3040" t="s">
        <v>2978</v>
      </c>
      <c r="C3040" t="s">
        <v>2523</v>
      </c>
      <c r="D3040">
        <v>36</v>
      </c>
      <c r="E3040">
        <v>161543</v>
      </c>
      <c r="F3040" s="71"/>
      <c r="G3040" s="71"/>
    </row>
    <row r="3041" spans="1:7" x14ac:dyDescent="0.25">
      <c r="B3041" t="s">
        <v>2978</v>
      </c>
      <c r="C3041" t="s">
        <v>2524</v>
      </c>
      <c r="D3041">
        <v>36</v>
      </c>
      <c r="E3041">
        <v>161482</v>
      </c>
      <c r="F3041" s="71"/>
      <c r="G3041" s="71"/>
    </row>
    <row r="3042" spans="1:7" x14ac:dyDescent="0.25">
      <c r="B3042" t="s">
        <v>2978</v>
      </c>
      <c r="C3042" t="s">
        <v>2525</v>
      </c>
      <c r="D3042">
        <v>36</v>
      </c>
      <c r="E3042">
        <v>161561</v>
      </c>
      <c r="F3042" s="71"/>
      <c r="G3042" s="71"/>
    </row>
    <row r="3043" spans="1:7" x14ac:dyDescent="0.25">
      <c r="B3043" t="s">
        <v>2983</v>
      </c>
      <c r="F3043" s="71"/>
      <c r="G3043" s="71"/>
    </row>
    <row r="3044" spans="1:7" x14ac:dyDescent="0.25">
      <c r="B3044" t="s">
        <v>2975</v>
      </c>
      <c r="C3044" t="s">
        <v>2490</v>
      </c>
      <c r="D3044">
        <v>36</v>
      </c>
      <c r="E3044">
        <v>159614</v>
      </c>
      <c r="F3044" s="71"/>
      <c r="G3044" s="71"/>
    </row>
    <row r="3045" spans="1:7" x14ac:dyDescent="0.25">
      <c r="B3045" t="s">
        <v>2975</v>
      </c>
      <c r="C3045" t="s">
        <v>2491</v>
      </c>
      <c r="D3045">
        <v>36</v>
      </c>
      <c r="E3045">
        <v>159650</v>
      </c>
      <c r="F3045" s="71"/>
      <c r="G3045" s="71"/>
    </row>
    <row r="3046" spans="1:7" x14ac:dyDescent="0.25">
      <c r="B3046" t="s">
        <v>2975</v>
      </c>
      <c r="C3046" t="s">
        <v>2492</v>
      </c>
      <c r="D3046">
        <v>36</v>
      </c>
      <c r="E3046">
        <v>159687</v>
      </c>
      <c r="F3046" s="71"/>
      <c r="G3046" s="71"/>
    </row>
    <row r="3047" spans="1:7" x14ac:dyDescent="0.25">
      <c r="B3047" t="s">
        <v>2975</v>
      </c>
      <c r="C3047" t="s">
        <v>2493</v>
      </c>
      <c r="D3047">
        <v>36</v>
      </c>
      <c r="E3047">
        <v>159730</v>
      </c>
      <c r="F3047" s="71"/>
      <c r="G3047" s="71"/>
    </row>
    <row r="3048" spans="1:7" x14ac:dyDescent="0.25">
      <c r="B3048" t="s">
        <v>2975</v>
      </c>
      <c r="C3048" t="s">
        <v>2494</v>
      </c>
      <c r="D3048">
        <v>36</v>
      </c>
      <c r="E3048">
        <v>159767</v>
      </c>
      <c r="F3048" s="71"/>
      <c r="G3048" s="71"/>
    </row>
    <row r="3049" spans="1:7" x14ac:dyDescent="0.25">
      <c r="B3049" t="s">
        <v>2984</v>
      </c>
      <c r="F3049" s="71"/>
      <c r="G3049" s="71"/>
    </row>
    <row r="3050" spans="1:7" x14ac:dyDescent="0.25">
      <c r="A3050" t="s">
        <v>3033</v>
      </c>
      <c r="F3050" s="71"/>
      <c r="G3050" s="71"/>
    </row>
    <row r="3051" spans="1:7" x14ac:dyDescent="0.25">
      <c r="A3051" t="s">
        <v>2953</v>
      </c>
      <c r="B3051" t="s">
        <v>2978</v>
      </c>
      <c r="C3051" t="s">
        <v>2596</v>
      </c>
      <c r="D3051">
        <v>38</v>
      </c>
      <c r="E3051">
        <v>168229</v>
      </c>
      <c r="F3051" s="71"/>
      <c r="G3051" s="71"/>
    </row>
    <row r="3052" spans="1:7" x14ac:dyDescent="0.25">
      <c r="B3052" t="s">
        <v>2978</v>
      </c>
      <c r="C3052" t="s">
        <v>2597</v>
      </c>
      <c r="D3052">
        <v>38</v>
      </c>
      <c r="E3052">
        <v>168309</v>
      </c>
      <c r="F3052" s="71"/>
      <c r="G3052" s="71"/>
    </row>
    <row r="3053" spans="1:7" x14ac:dyDescent="0.25">
      <c r="B3053" t="s">
        <v>2978</v>
      </c>
      <c r="C3053" t="s">
        <v>1328</v>
      </c>
      <c r="D3053">
        <v>38</v>
      </c>
      <c r="E3053">
        <v>168559</v>
      </c>
      <c r="F3053" s="71"/>
      <c r="G3053" s="71"/>
    </row>
    <row r="3054" spans="1:7" x14ac:dyDescent="0.25">
      <c r="B3054" t="s">
        <v>2978</v>
      </c>
      <c r="C3054" t="s">
        <v>2598</v>
      </c>
      <c r="D3054">
        <v>38</v>
      </c>
      <c r="E3054">
        <v>168675</v>
      </c>
      <c r="F3054" s="71"/>
      <c r="G3054" s="71"/>
    </row>
    <row r="3055" spans="1:7" x14ac:dyDescent="0.25">
      <c r="B3055" t="s">
        <v>2978</v>
      </c>
      <c r="C3055" t="s">
        <v>2599</v>
      </c>
      <c r="D3055">
        <v>38</v>
      </c>
      <c r="E3055">
        <v>168755</v>
      </c>
      <c r="F3055" s="71"/>
      <c r="G3055" s="71"/>
    </row>
    <row r="3056" spans="1:7" x14ac:dyDescent="0.25">
      <c r="B3056" t="s">
        <v>2978</v>
      </c>
      <c r="C3056" t="s">
        <v>536</v>
      </c>
      <c r="D3056">
        <v>38</v>
      </c>
      <c r="E3056">
        <v>168791</v>
      </c>
      <c r="F3056" s="71"/>
      <c r="G3056" s="71"/>
    </row>
    <row r="3057" spans="2:7" x14ac:dyDescent="0.25">
      <c r="B3057" t="s">
        <v>2978</v>
      </c>
      <c r="C3057" t="s">
        <v>2346</v>
      </c>
      <c r="D3057">
        <v>38</v>
      </c>
      <c r="E3057">
        <v>168880</v>
      </c>
      <c r="F3057" s="71"/>
      <c r="G3057" s="71"/>
    </row>
    <row r="3058" spans="2:7" x14ac:dyDescent="0.25">
      <c r="B3058" t="s">
        <v>2978</v>
      </c>
      <c r="C3058" t="s">
        <v>670</v>
      </c>
      <c r="D3058">
        <v>38</v>
      </c>
      <c r="E3058">
        <v>168960</v>
      </c>
      <c r="F3058" s="71"/>
      <c r="G3058" s="71"/>
    </row>
    <row r="3059" spans="2:7" x14ac:dyDescent="0.25">
      <c r="B3059" t="s">
        <v>2978</v>
      </c>
      <c r="C3059" t="s">
        <v>2955</v>
      </c>
      <c r="D3059">
        <v>38</v>
      </c>
      <c r="E3059">
        <v>169119</v>
      </c>
      <c r="F3059" s="71"/>
      <c r="G3059" s="71"/>
    </row>
    <row r="3060" spans="2:7" x14ac:dyDescent="0.25">
      <c r="B3060" t="s">
        <v>2978</v>
      </c>
      <c r="C3060" t="s">
        <v>2600</v>
      </c>
      <c r="D3060">
        <v>38</v>
      </c>
      <c r="E3060">
        <v>169039</v>
      </c>
      <c r="F3060" s="71"/>
      <c r="G3060" s="71"/>
    </row>
    <row r="3061" spans="2:7" x14ac:dyDescent="0.25">
      <c r="B3061" t="s">
        <v>2978</v>
      </c>
      <c r="C3061" t="s">
        <v>1641</v>
      </c>
      <c r="D3061">
        <v>38</v>
      </c>
      <c r="E3061">
        <v>169182</v>
      </c>
      <c r="F3061" s="71"/>
      <c r="G3061" s="71"/>
    </row>
    <row r="3062" spans="2:7" x14ac:dyDescent="0.25">
      <c r="B3062" t="s">
        <v>2978</v>
      </c>
      <c r="C3062" t="s">
        <v>777</v>
      </c>
      <c r="D3062">
        <v>38</v>
      </c>
      <c r="E3062">
        <v>169253</v>
      </c>
      <c r="F3062" s="71"/>
      <c r="G3062" s="71"/>
    </row>
    <row r="3063" spans="2:7" x14ac:dyDescent="0.25">
      <c r="B3063" t="s">
        <v>2978</v>
      </c>
      <c r="C3063" t="s">
        <v>2601</v>
      </c>
      <c r="D3063">
        <v>38</v>
      </c>
      <c r="E3063">
        <v>169306</v>
      </c>
      <c r="F3063" s="71"/>
      <c r="G3063" s="71"/>
    </row>
    <row r="3064" spans="2:7" x14ac:dyDescent="0.25">
      <c r="B3064" t="s">
        <v>2978</v>
      </c>
      <c r="C3064" t="s">
        <v>2602</v>
      </c>
      <c r="D3064">
        <v>38</v>
      </c>
      <c r="E3064">
        <v>169351</v>
      </c>
      <c r="F3064" s="71"/>
      <c r="G3064" s="71"/>
    </row>
    <row r="3065" spans="2:7" x14ac:dyDescent="0.25">
      <c r="B3065" t="s">
        <v>2978</v>
      </c>
      <c r="C3065" t="s">
        <v>2603</v>
      </c>
      <c r="D3065">
        <v>38</v>
      </c>
      <c r="E3065">
        <v>169404</v>
      </c>
      <c r="F3065" s="71"/>
      <c r="G3065" s="71"/>
    </row>
    <row r="3066" spans="2:7" x14ac:dyDescent="0.25">
      <c r="B3066" t="s">
        <v>2978</v>
      </c>
      <c r="C3066" t="s">
        <v>2604</v>
      </c>
      <c r="D3066">
        <v>38</v>
      </c>
      <c r="E3066">
        <v>174502</v>
      </c>
      <c r="F3066" s="71"/>
      <c r="G3066" s="71"/>
    </row>
    <row r="3067" spans="2:7" x14ac:dyDescent="0.25">
      <c r="B3067" t="s">
        <v>2978</v>
      </c>
      <c r="C3067" t="s">
        <v>1518</v>
      </c>
      <c r="D3067">
        <v>38</v>
      </c>
      <c r="E3067">
        <v>169547</v>
      </c>
      <c r="F3067" s="71"/>
      <c r="G3067" s="71"/>
    </row>
    <row r="3068" spans="2:7" x14ac:dyDescent="0.25">
      <c r="B3068" t="s">
        <v>2978</v>
      </c>
      <c r="C3068" t="s">
        <v>2956</v>
      </c>
      <c r="D3068">
        <v>38</v>
      </c>
      <c r="E3068">
        <v>169681</v>
      </c>
      <c r="F3068" s="71"/>
      <c r="G3068" s="71"/>
    </row>
    <row r="3069" spans="2:7" x14ac:dyDescent="0.25">
      <c r="B3069" t="s">
        <v>2978</v>
      </c>
      <c r="C3069" t="s">
        <v>2605</v>
      </c>
      <c r="D3069">
        <v>38</v>
      </c>
      <c r="E3069">
        <v>169583</v>
      </c>
      <c r="F3069" s="71"/>
      <c r="G3069" s="71"/>
    </row>
    <row r="3070" spans="2:7" x14ac:dyDescent="0.25">
      <c r="B3070" t="s">
        <v>2978</v>
      </c>
      <c r="C3070" t="s">
        <v>2957</v>
      </c>
      <c r="D3070">
        <v>38</v>
      </c>
      <c r="E3070">
        <v>169896</v>
      </c>
      <c r="F3070" s="71"/>
      <c r="G3070" s="71"/>
    </row>
    <row r="3071" spans="2:7" x14ac:dyDescent="0.25">
      <c r="B3071" t="s">
        <v>2978</v>
      </c>
      <c r="C3071" t="s">
        <v>2606</v>
      </c>
      <c r="D3071">
        <v>38</v>
      </c>
      <c r="E3071">
        <v>169994</v>
      </c>
      <c r="F3071" s="71"/>
      <c r="G3071" s="71"/>
    </row>
    <row r="3072" spans="2:7" x14ac:dyDescent="0.25">
      <c r="B3072" t="s">
        <v>2978</v>
      </c>
      <c r="C3072" t="s">
        <v>2607</v>
      </c>
      <c r="D3072">
        <v>38</v>
      </c>
      <c r="E3072">
        <v>170097</v>
      </c>
      <c r="F3072" s="71"/>
      <c r="G3072" s="71"/>
    </row>
    <row r="3073" spans="2:7" x14ac:dyDescent="0.25">
      <c r="B3073" t="s">
        <v>2978</v>
      </c>
      <c r="C3073" t="s">
        <v>2608</v>
      </c>
      <c r="D3073">
        <v>38</v>
      </c>
      <c r="E3073">
        <v>170168</v>
      </c>
      <c r="F3073" s="71"/>
      <c r="G3073" s="71"/>
    </row>
    <row r="3074" spans="2:7" x14ac:dyDescent="0.25">
      <c r="B3074" t="s">
        <v>2978</v>
      </c>
      <c r="C3074" t="s">
        <v>2609</v>
      </c>
      <c r="D3074">
        <v>38</v>
      </c>
      <c r="E3074">
        <v>170220</v>
      </c>
      <c r="F3074" s="71"/>
      <c r="G3074" s="71"/>
    </row>
    <row r="3075" spans="2:7" x14ac:dyDescent="0.25">
      <c r="B3075" t="s">
        <v>2978</v>
      </c>
      <c r="C3075" t="s">
        <v>725</v>
      </c>
      <c r="D3075">
        <v>38</v>
      </c>
      <c r="E3075">
        <v>170346</v>
      </c>
      <c r="F3075" s="71"/>
      <c r="G3075" s="71"/>
    </row>
    <row r="3076" spans="2:7" x14ac:dyDescent="0.25">
      <c r="B3076" t="s">
        <v>2978</v>
      </c>
      <c r="C3076" t="s">
        <v>2610</v>
      </c>
      <c r="D3076">
        <v>38</v>
      </c>
      <c r="E3076">
        <v>170444</v>
      </c>
      <c r="F3076" s="71"/>
      <c r="G3076" s="71"/>
    </row>
    <row r="3077" spans="2:7" x14ac:dyDescent="0.25">
      <c r="B3077" t="s">
        <v>2978</v>
      </c>
      <c r="C3077" t="s">
        <v>1347</v>
      </c>
      <c r="D3077">
        <v>38</v>
      </c>
      <c r="E3077">
        <v>170514</v>
      </c>
      <c r="F3077" s="71"/>
      <c r="G3077" s="71"/>
    </row>
    <row r="3078" spans="2:7" x14ac:dyDescent="0.25">
      <c r="B3078" t="s">
        <v>2978</v>
      </c>
      <c r="C3078" t="s">
        <v>2611</v>
      </c>
      <c r="D3078">
        <v>38</v>
      </c>
      <c r="E3078">
        <v>174511</v>
      </c>
      <c r="F3078" s="71"/>
      <c r="G3078" s="71"/>
    </row>
    <row r="3079" spans="2:7" x14ac:dyDescent="0.25">
      <c r="B3079" t="s">
        <v>2978</v>
      </c>
      <c r="C3079" t="s">
        <v>2612</v>
      </c>
      <c r="D3079">
        <v>38</v>
      </c>
      <c r="E3079">
        <v>170685</v>
      </c>
      <c r="F3079" s="71"/>
      <c r="G3079" s="71"/>
    </row>
    <row r="3080" spans="2:7" x14ac:dyDescent="0.25">
      <c r="B3080" t="s">
        <v>2978</v>
      </c>
      <c r="C3080" t="s">
        <v>2613</v>
      </c>
      <c r="D3080">
        <v>38</v>
      </c>
      <c r="E3080">
        <v>170612</v>
      </c>
      <c r="F3080" s="71"/>
      <c r="G3080" s="71"/>
    </row>
    <row r="3081" spans="2:7" x14ac:dyDescent="0.25">
      <c r="B3081" t="s">
        <v>2978</v>
      </c>
      <c r="C3081" t="s">
        <v>2614</v>
      </c>
      <c r="D3081">
        <v>38</v>
      </c>
      <c r="E3081">
        <v>170792</v>
      </c>
      <c r="F3081" s="71"/>
      <c r="G3081" s="71"/>
    </row>
    <row r="3082" spans="2:7" x14ac:dyDescent="0.25">
      <c r="B3082" t="s">
        <v>2978</v>
      </c>
      <c r="C3082" t="s">
        <v>401</v>
      </c>
      <c r="D3082">
        <v>38</v>
      </c>
      <c r="E3082">
        <v>170872</v>
      </c>
      <c r="F3082" s="71"/>
      <c r="G3082" s="71"/>
    </row>
    <row r="3083" spans="2:7" x14ac:dyDescent="0.25">
      <c r="B3083" t="s">
        <v>2978</v>
      </c>
      <c r="C3083" t="s">
        <v>2615</v>
      </c>
      <c r="D3083">
        <v>38</v>
      </c>
      <c r="E3083">
        <v>170952</v>
      </c>
      <c r="F3083" s="71"/>
      <c r="G3083" s="71"/>
    </row>
    <row r="3084" spans="2:7" x14ac:dyDescent="0.25">
      <c r="B3084" t="s">
        <v>2978</v>
      </c>
      <c r="C3084" t="s">
        <v>2616</v>
      </c>
      <c r="D3084">
        <v>38</v>
      </c>
      <c r="E3084">
        <v>171101</v>
      </c>
      <c r="F3084" s="71"/>
      <c r="G3084" s="71"/>
    </row>
    <row r="3085" spans="2:7" x14ac:dyDescent="0.25">
      <c r="B3085" t="s">
        <v>2978</v>
      </c>
      <c r="C3085" t="s">
        <v>2617</v>
      </c>
      <c r="D3085">
        <v>38</v>
      </c>
      <c r="E3085">
        <v>171209</v>
      </c>
      <c r="F3085" s="71"/>
      <c r="G3085" s="71"/>
    </row>
    <row r="3086" spans="2:7" x14ac:dyDescent="0.25">
      <c r="B3086" t="s">
        <v>2978</v>
      </c>
      <c r="C3086" t="s">
        <v>2618</v>
      </c>
      <c r="D3086">
        <v>38</v>
      </c>
      <c r="E3086">
        <v>171021</v>
      </c>
      <c r="F3086" s="71"/>
      <c r="G3086" s="71"/>
    </row>
    <row r="3087" spans="2:7" x14ac:dyDescent="0.25">
      <c r="B3087" t="s">
        <v>2978</v>
      </c>
      <c r="C3087" t="s">
        <v>2619</v>
      </c>
      <c r="D3087">
        <v>38</v>
      </c>
      <c r="E3087">
        <v>171272</v>
      </c>
      <c r="F3087" s="71"/>
      <c r="G3087" s="71"/>
    </row>
    <row r="3088" spans="2:7" x14ac:dyDescent="0.25">
      <c r="B3088" t="s">
        <v>2978</v>
      </c>
      <c r="C3088" t="s">
        <v>2620</v>
      </c>
      <c r="D3088">
        <v>38</v>
      </c>
      <c r="E3088">
        <v>171067</v>
      </c>
      <c r="F3088" s="71"/>
      <c r="G3088" s="71"/>
    </row>
    <row r="3089" spans="2:7" x14ac:dyDescent="0.25">
      <c r="B3089" t="s">
        <v>2978</v>
      </c>
      <c r="C3089" t="s">
        <v>316</v>
      </c>
      <c r="D3089">
        <v>38</v>
      </c>
      <c r="E3089">
        <v>171325</v>
      </c>
      <c r="F3089" s="71"/>
      <c r="G3089" s="71"/>
    </row>
    <row r="3090" spans="2:7" x14ac:dyDescent="0.25">
      <c r="B3090" t="s">
        <v>2978</v>
      </c>
      <c r="C3090" t="s">
        <v>2621</v>
      </c>
      <c r="D3090">
        <v>38</v>
      </c>
      <c r="E3090">
        <v>171469</v>
      </c>
      <c r="F3090" s="71"/>
      <c r="G3090" s="71"/>
    </row>
    <row r="3091" spans="2:7" x14ac:dyDescent="0.25">
      <c r="B3091" t="s">
        <v>2978</v>
      </c>
      <c r="C3091" t="s">
        <v>2622</v>
      </c>
      <c r="D3091">
        <v>38</v>
      </c>
      <c r="E3091">
        <v>174520</v>
      </c>
      <c r="F3091" s="71"/>
      <c r="G3091" s="71"/>
    </row>
    <row r="3092" spans="2:7" x14ac:dyDescent="0.25">
      <c r="B3092" t="s">
        <v>2978</v>
      </c>
      <c r="C3092" t="s">
        <v>2623</v>
      </c>
      <c r="D3092">
        <v>38</v>
      </c>
      <c r="E3092">
        <v>171539</v>
      </c>
      <c r="F3092" s="71"/>
      <c r="G3092" s="71"/>
    </row>
    <row r="3093" spans="2:7" x14ac:dyDescent="0.25">
      <c r="B3093" t="s">
        <v>2978</v>
      </c>
      <c r="C3093" t="s">
        <v>409</v>
      </c>
      <c r="D3093">
        <v>38</v>
      </c>
      <c r="E3093">
        <v>171628</v>
      </c>
      <c r="F3093" s="71"/>
      <c r="G3093" s="71"/>
    </row>
    <row r="3094" spans="2:7" x14ac:dyDescent="0.25">
      <c r="B3094" t="s">
        <v>2978</v>
      </c>
      <c r="C3094" t="s">
        <v>2624</v>
      </c>
      <c r="D3094">
        <v>38</v>
      </c>
      <c r="E3094">
        <v>171806</v>
      </c>
      <c r="F3094" s="71"/>
      <c r="G3094" s="71"/>
    </row>
    <row r="3095" spans="2:7" x14ac:dyDescent="0.25">
      <c r="B3095" t="s">
        <v>2978</v>
      </c>
      <c r="C3095" t="s">
        <v>2625</v>
      </c>
      <c r="D3095">
        <v>38</v>
      </c>
      <c r="E3095">
        <v>171879</v>
      </c>
      <c r="F3095" s="71"/>
      <c r="G3095" s="71"/>
    </row>
    <row r="3096" spans="2:7" x14ac:dyDescent="0.25">
      <c r="B3096" t="s">
        <v>2978</v>
      </c>
      <c r="C3096" t="s">
        <v>2626</v>
      </c>
      <c r="D3096">
        <v>38</v>
      </c>
      <c r="E3096">
        <v>171931</v>
      </c>
      <c r="F3096" s="71"/>
      <c r="G3096" s="71"/>
    </row>
    <row r="3097" spans="2:7" x14ac:dyDescent="0.25">
      <c r="B3097" t="s">
        <v>2978</v>
      </c>
      <c r="C3097" t="s">
        <v>2627</v>
      </c>
      <c r="D3097">
        <v>38</v>
      </c>
      <c r="E3097">
        <v>171995</v>
      </c>
      <c r="F3097" s="71"/>
      <c r="G3097" s="71"/>
    </row>
    <row r="3098" spans="2:7" x14ac:dyDescent="0.25">
      <c r="B3098" t="s">
        <v>2978</v>
      </c>
      <c r="C3098" t="s">
        <v>2628</v>
      </c>
      <c r="D3098">
        <v>38</v>
      </c>
      <c r="E3098">
        <v>172082</v>
      </c>
      <c r="F3098" s="71"/>
      <c r="G3098" s="71"/>
    </row>
    <row r="3099" spans="2:7" x14ac:dyDescent="0.25">
      <c r="B3099" t="s">
        <v>2978</v>
      </c>
      <c r="C3099" t="s">
        <v>2629</v>
      </c>
      <c r="D3099">
        <v>38</v>
      </c>
      <c r="E3099">
        <v>172153</v>
      </c>
      <c r="F3099" s="71"/>
      <c r="G3099" s="71"/>
    </row>
    <row r="3100" spans="2:7" x14ac:dyDescent="0.25">
      <c r="B3100" t="s">
        <v>2978</v>
      </c>
      <c r="C3100" t="s">
        <v>2630</v>
      </c>
      <c r="D3100">
        <v>38</v>
      </c>
      <c r="E3100">
        <v>172279</v>
      </c>
      <c r="F3100" s="71"/>
      <c r="G3100" s="71"/>
    </row>
    <row r="3101" spans="2:7" x14ac:dyDescent="0.25">
      <c r="B3101" t="s">
        <v>2978</v>
      </c>
      <c r="C3101" t="s">
        <v>1097</v>
      </c>
      <c r="D3101">
        <v>38</v>
      </c>
      <c r="E3101">
        <v>172340</v>
      </c>
      <c r="F3101" s="71"/>
      <c r="G3101" s="71"/>
    </row>
    <row r="3102" spans="2:7" x14ac:dyDescent="0.25">
      <c r="B3102" t="s">
        <v>2978</v>
      </c>
      <c r="C3102" t="s">
        <v>330</v>
      </c>
      <c r="D3102">
        <v>38</v>
      </c>
      <c r="E3102">
        <v>172377</v>
      </c>
      <c r="F3102" s="71"/>
      <c r="G3102" s="71"/>
    </row>
    <row r="3103" spans="2:7" x14ac:dyDescent="0.25">
      <c r="B3103" t="s">
        <v>2978</v>
      </c>
      <c r="C3103" t="s">
        <v>2631</v>
      </c>
      <c r="D3103">
        <v>38</v>
      </c>
      <c r="E3103">
        <v>172457</v>
      </c>
      <c r="F3103" s="71"/>
      <c r="G3103" s="71"/>
    </row>
    <row r="3104" spans="2:7" x14ac:dyDescent="0.25">
      <c r="B3104" t="s">
        <v>2978</v>
      </c>
      <c r="C3104" t="s">
        <v>732</v>
      </c>
      <c r="D3104">
        <v>38</v>
      </c>
      <c r="E3104">
        <v>172509</v>
      </c>
      <c r="F3104" s="71"/>
      <c r="G3104" s="71"/>
    </row>
    <row r="3105" spans="2:7" x14ac:dyDescent="0.25">
      <c r="B3105" t="s">
        <v>2978</v>
      </c>
      <c r="C3105" t="s">
        <v>2632</v>
      </c>
      <c r="D3105">
        <v>38</v>
      </c>
      <c r="E3105">
        <v>172581</v>
      </c>
      <c r="F3105" s="71"/>
      <c r="G3105" s="71"/>
    </row>
    <row r="3106" spans="2:7" x14ac:dyDescent="0.25">
      <c r="B3106" t="s">
        <v>2978</v>
      </c>
      <c r="C3106" t="s">
        <v>2633</v>
      </c>
      <c r="D3106">
        <v>38</v>
      </c>
      <c r="E3106">
        <v>172698</v>
      </c>
      <c r="F3106" s="71"/>
      <c r="G3106" s="71"/>
    </row>
    <row r="3107" spans="2:7" x14ac:dyDescent="0.25">
      <c r="B3107" t="s">
        <v>2978</v>
      </c>
      <c r="C3107" t="s">
        <v>1107</v>
      </c>
      <c r="D3107">
        <v>38</v>
      </c>
      <c r="E3107">
        <v>172812</v>
      </c>
      <c r="F3107" s="71"/>
      <c r="G3107" s="71"/>
    </row>
    <row r="3108" spans="2:7" x14ac:dyDescent="0.25">
      <c r="B3108" t="s">
        <v>2978</v>
      </c>
      <c r="C3108" t="s">
        <v>2634</v>
      </c>
      <c r="D3108">
        <v>38</v>
      </c>
      <c r="E3108">
        <v>172894</v>
      </c>
      <c r="F3108" s="71"/>
      <c r="G3108" s="71"/>
    </row>
    <row r="3109" spans="2:7" x14ac:dyDescent="0.25">
      <c r="B3109" t="s">
        <v>2978</v>
      </c>
      <c r="C3109" t="s">
        <v>2635</v>
      </c>
      <c r="D3109">
        <v>38</v>
      </c>
      <c r="E3109">
        <v>172947</v>
      </c>
      <c r="F3109" s="71"/>
      <c r="G3109" s="71"/>
    </row>
    <row r="3110" spans="2:7" x14ac:dyDescent="0.25">
      <c r="B3110" t="s">
        <v>2978</v>
      </c>
      <c r="C3110" t="s">
        <v>1545</v>
      </c>
      <c r="D3110">
        <v>38</v>
      </c>
      <c r="E3110">
        <v>172992</v>
      </c>
      <c r="F3110" s="71"/>
      <c r="G3110" s="71"/>
    </row>
    <row r="3111" spans="2:7" x14ac:dyDescent="0.25">
      <c r="B3111" t="s">
        <v>2978</v>
      </c>
      <c r="C3111" t="s">
        <v>2636</v>
      </c>
      <c r="D3111">
        <v>38</v>
      </c>
      <c r="E3111">
        <v>173686</v>
      </c>
      <c r="F3111" s="71"/>
      <c r="G3111" s="71"/>
    </row>
    <row r="3112" spans="2:7" x14ac:dyDescent="0.25">
      <c r="B3112" t="s">
        <v>2978</v>
      </c>
      <c r="C3112" t="s">
        <v>1973</v>
      </c>
      <c r="D3112">
        <v>38</v>
      </c>
      <c r="E3112">
        <v>173061</v>
      </c>
      <c r="F3112" s="71"/>
      <c r="G3112" s="71"/>
    </row>
    <row r="3113" spans="2:7" x14ac:dyDescent="0.25">
      <c r="B3113" t="s">
        <v>2978</v>
      </c>
      <c r="C3113" t="s">
        <v>1310</v>
      </c>
      <c r="D3113">
        <v>38</v>
      </c>
      <c r="E3113">
        <v>173132</v>
      </c>
      <c r="F3113" s="71"/>
      <c r="G3113" s="71"/>
    </row>
    <row r="3114" spans="2:7" x14ac:dyDescent="0.25">
      <c r="B3114" t="s">
        <v>2978</v>
      </c>
      <c r="C3114" t="s">
        <v>2637</v>
      </c>
      <c r="D3114">
        <v>38</v>
      </c>
      <c r="E3114">
        <v>173748</v>
      </c>
      <c r="F3114" s="71"/>
      <c r="G3114" s="71"/>
    </row>
    <row r="3115" spans="2:7" x14ac:dyDescent="0.25">
      <c r="B3115" t="s">
        <v>2978</v>
      </c>
      <c r="C3115" t="s">
        <v>342</v>
      </c>
      <c r="D3115">
        <v>38</v>
      </c>
      <c r="E3115">
        <v>173230</v>
      </c>
      <c r="F3115" s="71"/>
      <c r="G3115" s="71"/>
    </row>
    <row r="3116" spans="2:7" x14ac:dyDescent="0.25">
      <c r="B3116" t="s">
        <v>2978</v>
      </c>
      <c r="C3116" t="s">
        <v>2638</v>
      </c>
      <c r="D3116">
        <v>38</v>
      </c>
      <c r="E3116">
        <v>173374</v>
      </c>
      <c r="F3116" s="71"/>
      <c r="G3116" s="71"/>
    </row>
    <row r="3117" spans="2:7" x14ac:dyDescent="0.25">
      <c r="B3117" t="s">
        <v>2978</v>
      </c>
      <c r="C3117" t="s">
        <v>2639</v>
      </c>
      <c r="D3117">
        <v>38</v>
      </c>
      <c r="E3117">
        <v>173533</v>
      </c>
      <c r="F3117" s="71"/>
      <c r="G3117" s="71"/>
    </row>
    <row r="3118" spans="2:7" x14ac:dyDescent="0.25">
      <c r="B3118" t="s">
        <v>2978</v>
      </c>
      <c r="C3118" t="s">
        <v>2640</v>
      </c>
      <c r="D3118">
        <v>38</v>
      </c>
      <c r="E3118">
        <v>173793</v>
      </c>
      <c r="F3118" s="71"/>
      <c r="G3118" s="71"/>
    </row>
    <row r="3119" spans="2:7" x14ac:dyDescent="0.25">
      <c r="B3119" t="s">
        <v>2978</v>
      </c>
      <c r="C3119" t="s">
        <v>740</v>
      </c>
      <c r="D3119">
        <v>38</v>
      </c>
      <c r="E3119">
        <v>173597</v>
      </c>
      <c r="F3119" s="71"/>
      <c r="G3119" s="71"/>
    </row>
    <row r="3120" spans="2:7" x14ac:dyDescent="0.25">
      <c r="B3120" t="s">
        <v>2978</v>
      </c>
      <c r="C3120" t="s">
        <v>2641</v>
      </c>
      <c r="D3120">
        <v>38</v>
      </c>
      <c r="E3120">
        <v>173855</v>
      </c>
      <c r="F3120" s="71"/>
      <c r="G3120" s="71"/>
    </row>
    <row r="3121" spans="2:7" x14ac:dyDescent="0.25">
      <c r="B3121" t="s">
        <v>2978</v>
      </c>
      <c r="C3121" t="s">
        <v>348</v>
      </c>
      <c r="D3121">
        <v>38</v>
      </c>
      <c r="E3121">
        <v>174496</v>
      </c>
      <c r="F3121" s="71"/>
      <c r="G3121" s="71"/>
    </row>
    <row r="3122" spans="2:7" x14ac:dyDescent="0.25">
      <c r="B3122" t="s">
        <v>2978</v>
      </c>
      <c r="C3122" t="s">
        <v>2072</v>
      </c>
      <c r="D3122">
        <v>38</v>
      </c>
      <c r="E3122">
        <v>173935</v>
      </c>
      <c r="F3122" s="71"/>
      <c r="G3122" s="71"/>
    </row>
    <row r="3123" spans="2:7" x14ac:dyDescent="0.25">
      <c r="B3123" t="s">
        <v>2978</v>
      </c>
      <c r="C3123" t="s">
        <v>2642</v>
      </c>
      <c r="D3123">
        <v>38</v>
      </c>
      <c r="E3123">
        <v>174021</v>
      </c>
      <c r="F3123" s="71"/>
      <c r="G3123" s="71"/>
    </row>
    <row r="3124" spans="2:7" x14ac:dyDescent="0.25">
      <c r="B3124" t="s">
        <v>2978</v>
      </c>
      <c r="C3124" t="s">
        <v>1043</v>
      </c>
      <c r="D3124">
        <v>38</v>
      </c>
      <c r="E3124">
        <v>174085</v>
      </c>
      <c r="F3124" s="71"/>
      <c r="G3124" s="71"/>
    </row>
    <row r="3125" spans="2:7" x14ac:dyDescent="0.25">
      <c r="B3125" t="s">
        <v>2978</v>
      </c>
      <c r="C3125" t="s">
        <v>355</v>
      </c>
      <c r="D3125">
        <v>38</v>
      </c>
      <c r="E3125">
        <v>174156</v>
      </c>
      <c r="F3125" s="71"/>
      <c r="G3125" s="71"/>
    </row>
    <row r="3126" spans="2:7" x14ac:dyDescent="0.25">
      <c r="B3126" t="s">
        <v>2978</v>
      </c>
      <c r="C3126" t="s">
        <v>2643</v>
      </c>
      <c r="D3126">
        <v>38</v>
      </c>
      <c r="E3126">
        <v>174218</v>
      </c>
      <c r="F3126" s="71"/>
      <c r="G3126" s="71"/>
    </row>
    <row r="3127" spans="2:7" x14ac:dyDescent="0.25">
      <c r="B3127" t="s">
        <v>2978</v>
      </c>
      <c r="C3127" t="s">
        <v>1990</v>
      </c>
      <c r="D3127">
        <v>38</v>
      </c>
      <c r="E3127">
        <v>174254</v>
      </c>
      <c r="F3127" s="71"/>
      <c r="G3127" s="71"/>
    </row>
    <row r="3128" spans="2:7" x14ac:dyDescent="0.25">
      <c r="B3128" t="s">
        <v>2978</v>
      </c>
      <c r="C3128" t="s">
        <v>2644</v>
      </c>
      <c r="D3128">
        <v>38</v>
      </c>
      <c r="E3128">
        <v>174290</v>
      </c>
      <c r="F3128" s="71"/>
      <c r="G3128" s="71"/>
    </row>
    <row r="3129" spans="2:7" x14ac:dyDescent="0.25">
      <c r="B3129" t="s">
        <v>2983</v>
      </c>
      <c r="F3129" s="71"/>
      <c r="G3129" s="71"/>
    </row>
    <row r="3130" spans="2:7" x14ac:dyDescent="0.25">
      <c r="B3130" t="s">
        <v>2975</v>
      </c>
      <c r="C3130" t="s">
        <v>2586</v>
      </c>
      <c r="D3130">
        <v>38</v>
      </c>
      <c r="E3130">
        <v>167981</v>
      </c>
      <c r="F3130" s="71"/>
      <c r="G3130" s="71"/>
    </row>
    <row r="3131" spans="2:7" x14ac:dyDescent="0.25">
      <c r="B3131" t="s">
        <v>2975</v>
      </c>
      <c r="C3131" t="s">
        <v>2585</v>
      </c>
      <c r="D3131">
        <v>38</v>
      </c>
      <c r="E3131">
        <v>167473</v>
      </c>
      <c r="F3131" s="71"/>
      <c r="G3131" s="71"/>
    </row>
    <row r="3132" spans="2:7" x14ac:dyDescent="0.25">
      <c r="B3132" t="s">
        <v>2975</v>
      </c>
      <c r="C3132" t="s">
        <v>2587</v>
      </c>
      <c r="D3132">
        <v>38</v>
      </c>
      <c r="E3132">
        <v>168372</v>
      </c>
      <c r="F3132" s="71"/>
      <c r="G3132" s="71"/>
    </row>
    <row r="3133" spans="2:7" x14ac:dyDescent="0.25">
      <c r="B3133" t="s">
        <v>2975</v>
      </c>
      <c r="C3133" t="s">
        <v>2588</v>
      </c>
      <c r="D3133">
        <v>38</v>
      </c>
      <c r="E3133">
        <v>167641</v>
      </c>
      <c r="F3133" s="71"/>
      <c r="G3133" s="71"/>
    </row>
    <row r="3134" spans="2:7" x14ac:dyDescent="0.25">
      <c r="B3134" t="s">
        <v>2975</v>
      </c>
      <c r="C3134" t="s">
        <v>2589</v>
      </c>
      <c r="D3134">
        <v>38</v>
      </c>
      <c r="E3134">
        <v>167696</v>
      </c>
      <c r="F3134" s="71"/>
      <c r="G3134" s="71"/>
    </row>
    <row r="3135" spans="2:7" x14ac:dyDescent="0.25">
      <c r="B3135" t="s">
        <v>2975</v>
      </c>
      <c r="C3135" t="s">
        <v>2590</v>
      </c>
      <c r="D3135">
        <v>38</v>
      </c>
      <c r="E3135">
        <v>168452</v>
      </c>
      <c r="F3135" s="71"/>
      <c r="G3135" s="71"/>
    </row>
    <row r="3136" spans="2:7" x14ac:dyDescent="0.25">
      <c r="B3136" t="s">
        <v>2975</v>
      </c>
      <c r="C3136" t="s">
        <v>2591</v>
      </c>
      <c r="D3136">
        <v>38</v>
      </c>
      <c r="E3136">
        <v>168602</v>
      </c>
      <c r="F3136" s="71"/>
      <c r="G3136" s="71"/>
    </row>
    <row r="3137" spans="1:7" x14ac:dyDescent="0.25">
      <c r="B3137" t="s">
        <v>2975</v>
      </c>
      <c r="C3137" t="s">
        <v>2592</v>
      </c>
      <c r="D3137">
        <v>38</v>
      </c>
      <c r="E3137">
        <v>167794</v>
      </c>
      <c r="F3137" s="71"/>
      <c r="G3137" s="71"/>
    </row>
    <row r="3138" spans="1:7" x14ac:dyDescent="0.25">
      <c r="B3138" t="s">
        <v>2975</v>
      </c>
      <c r="C3138" t="s">
        <v>2593</v>
      </c>
      <c r="D3138">
        <v>38</v>
      </c>
      <c r="E3138">
        <v>167909</v>
      </c>
      <c r="F3138" s="71"/>
      <c r="G3138" s="71"/>
    </row>
    <row r="3139" spans="1:7" x14ac:dyDescent="0.25">
      <c r="B3139" t="s">
        <v>2975</v>
      </c>
      <c r="C3139" t="s">
        <v>2594</v>
      </c>
      <c r="D3139">
        <v>38</v>
      </c>
      <c r="E3139">
        <v>168041</v>
      </c>
      <c r="F3139" s="71"/>
      <c r="G3139" s="71"/>
    </row>
    <row r="3140" spans="1:7" x14ac:dyDescent="0.25">
      <c r="B3140" t="s">
        <v>2975</v>
      </c>
      <c r="C3140" t="s">
        <v>2595</v>
      </c>
      <c r="D3140">
        <v>38</v>
      </c>
      <c r="E3140">
        <v>168130</v>
      </c>
      <c r="F3140" s="71"/>
      <c r="G3140" s="71"/>
    </row>
    <row r="3141" spans="1:7" x14ac:dyDescent="0.25">
      <c r="B3141" t="s">
        <v>2984</v>
      </c>
      <c r="F3141" s="71"/>
      <c r="G3141" s="71"/>
    </row>
    <row r="3142" spans="1:7" x14ac:dyDescent="0.25">
      <c r="A3142" t="s">
        <v>3034</v>
      </c>
      <c r="F3142" s="71"/>
      <c r="G3142" s="71"/>
    </row>
    <row r="3143" spans="1:7" x14ac:dyDescent="0.25">
      <c r="A3143" t="s">
        <v>2948</v>
      </c>
      <c r="B3143" t="s">
        <v>2978</v>
      </c>
      <c r="C3143" t="s">
        <v>591</v>
      </c>
      <c r="D3143">
        <v>37</v>
      </c>
      <c r="E3143">
        <v>162014</v>
      </c>
      <c r="F3143" s="71"/>
      <c r="G3143" s="71"/>
    </row>
    <row r="3144" spans="1:7" x14ac:dyDescent="0.25">
      <c r="B3144" t="s">
        <v>2978</v>
      </c>
      <c r="C3144" t="s">
        <v>2530</v>
      </c>
      <c r="D3144">
        <v>37</v>
      </c>
      <c r="E3144">
        <v>162069</v>
      </c>
      <c r="F3144" s="71"/>
      <c r="G3144" s="71"/>
    </row>
    <row r="3145" spans="1:7" x14ac:dyDescent="0.25">
      <c r="B3145" t="s">
        <v>2978</v>
      </c>
      <c r="C3145" t="s">
        <v>2531</v>
      </c>
      <c r="D3145">
        <v>37</v>
      </c>
      <c r="E3145">
        <v>162149</v>
      </c>
      <c r="F3145" s="71"/>
      <c r="G3145" s="71"/>
    </row>
    <row r="3146" spans="1:7" x14ac:dyDescent="0.25">
      <c r="B3146" t="s">
        <v>2978</v>
      </c>
      <c r="C3146" t="s">
        <v>2532</v>
      </c>
      <c r="D3146">
        <v>37</v>
      </c>
      <c r="E3146">
        <v>162327</v>
      </c>
      <c r="F3146" s="71"/>
      <c r="G3146" s="71"/>
    </row>
    <row r="3147" spans="1:7" x14ac:dyDescent="0.25">
      <c r="B3147" t="s">
        <v>2978</v>
      </c>
      <c r="C3147" t="s">
        <v>2533</v>
      </c>
      <c r="D3147">
        <v>37</v>
      </c>
      <c r="E3147">
        <v>162381</v>
      </c>
      <c r="F3147" s="71"/>
      <c r="G3147" s="71"/>
    </row>
    <row r="3148" spans="1:7" x14ac:dyDescent="0.25">
      <c r="B3148" t="s">
        <v>2978</v>
      </c>
      <c r="C3148" t="s">
        <v>1917</v>
      </c>
      <c r="D3148">
        <v>37</v>
      </c>
      <c r="E3148">
        <v>162452</v>
      </c>
      <c r="F3148" s="71"/>
      <c r="G3148" s="71"/>
    </row>
    <row r="3149" spans="1:7" x14ac:dyDescent="0.25">
      <c r="B3149" t="s">
        <v>2978</v>
      </c>
      <c r="C3149" t="s">
        <v>2534</v>
      </c>
      <c r="D3149">
        <v>37</v>
      </c>
      <c r="E3149">
        <v>162194</v>
      </c>
      <c r="F3149" s="71"/>
      <c r="G3149" s="71"/>
    </row>
    <row r="3150" spans="1:7" x14ac:dyDescent="0.25">
      <c r="B3150" t="s">
        <v>2978</v>
      </c>
      <c r="C3150" t="s">
        <v>2535</v>
      </c>
      <c r="D3150">
        <v>37</v>
      </c>
      <c r="E3150">
        <v>162498</v>
      </c>
      <c r="F3150" s="71"/>
      <c r="G3150" s="71"/>
    </row>
    <row r="3151" spans="1:7" x14ac:dyDescent="0.25">
      <c r="B3151" t="s">
        <v>2978</v>
      </c>
      <c r="C3151" t="s">
        <v>371</v>
      </c>
      <c r="D3151">
        <v>37</v>
      </c>
      <c r="E3151">
        <v>162559</v>
      </c>
      <c r="F3151" s="71"/>
      <c r="G3151" s="71"/>
    </row>
    <row r="3152" spans="1:7" x14ac:dyDescent="0.25">
      <c r="B3152" t="s">
        <v>2978</v>
      </c>
      <c r="C3152" t="s">
        <v>2343</v>
      </c>
      <c r="D3152">
        <v>37</v>
      </c>
      <c r="E3152">
        <v>162595</v>
      </c>
      <c r="F3152" s="71"/>
      <c r="G3152" s="71"/>
    </row>
    <row r="3153" spans="2:7" x14ac:dyDescent="0.25">
      <c r="B3153" t="s">
        <v>2978</v>
      </c>
      <c r="C3153" t="s">
        <v>372</v>
      </c>
      <c r="D3153">
        <v>37</v>
      </c>
      <c r="E3153">
        <v>162693</v>
      </c>
      <c r="F3153" s="71"/>
      <c r="G3153" s="71"/>
    </row>
    <row r="3154" spans="2:7" x14ac:dyDescent="0.25">
      <c r="B3154" t="s">
        <v>2978</v>
      </c>
      <c r="C3154" t="s">
        <v>2536</v>
      </c>
      <c r="D3154">
        <v>37</v>
      </c>
      <c r="E3154">
        <v>162791</v>
      </c>
      <c r="F3154" s="71"/>
      <c r="G3154" s="71"/>
    </row>
    <row r="3155" spans="2:7" x14ac:dyDescent="0.25">
      <c r="B3155" t="s">
        <v>2978</v>
      </c>
      <c r="C3155" t="s">
        <v>281</v>
      </c>
      <c r="D3155">
        <v>37</v>
      </c>
      <c r="E3155">
        <v>162871</v>
      </c>
      <c r="F3155" s="71"/>
      <c r="G3155" s="71"/>
    </row>
    <row r="3156" spans="2:7" x14ac:dyDescent="0.25">
      <c r="B3156" t="s">
        <v>2978</v>
      </c>
      <c r="C3156" t="s">
        <v>2537</v>
      </c>
      <c r="D3156">
        <v>37</v>
      </c>
      <c r="E3156">
        <v>162924</v>
      </c>
      <c r="F3156" s="71"/>
      <c r="G3156" s="71"/>
    </row>
    <row r="3157" spans="2:7" x14ac:dyDescent="0.25">
      <c r="B3157" t="s">
        <v>2978</v>
      </c>
      <c r="C3157" t="s">
        <v>2538</v>
      </c>
      <c r="D3157">
        <v>37</v>
      </c>
      <c r="E3157">
        <v>167268</v>
      </c>
      <c r="F3157" s="71"/>
      <c r="G3157" s="71"/>
    </row>
    <row r="3158" spans="2:7" x14ac:dyDescent="0.25">
      <c r="B3158" t="s">
        <v>2978</v>
      </c>
      <c r="C3158" t="s">
        <v>2539</v>
      </c>
      <c r="D3158">
        <v>37</v>
      </c>
      <c r="E3158">
        <v>163002</v>
      </c>
      <c r="F3158" s="71"/>
      <c r="G3158" s="71"/>
    </row>
    <row r="3159" spans="2:7" x14ac:dyDescent="0.25">
      <c r="B3159" t="s">
        <v>2978</v>
      </c>
      <c r="C3159" t="s">
        <v>2540</v>
      </c>
      <c r="D3159">
        <v>37</v>
      </c>
      <c r="E3159">
        <v>163057</v>
      </c>
      <c r="F3159" s="71"/>
      <c r="G3159" s="71"/>
    </row>
    <row r="3160" spans="2:7" x14ac:dyDescent="0.25">
      <c r="B3160" t="s">
        <v>2978</v>
      </c>
      <c r="C3160" t="s">
        <v>777</v>
      </c>
      <c r="D3160">
        <v>37</v>
      </c>
      <c r="E3160">
        <v>163137</v>
      </c>
      <c r="F3160" s="71"/>
      <c r="G3160" s="71"/>
    </row>
    <row r="3161" spans="2:7" x14ac:dyDescent="0.25">
      <c r="B3161" t="s">
        <v>2978</v>
      </c>
      <c r="C3161" t="s">
        <v>1570</v>
      </c>
      <c r="D3161">
        <v>37</v>
      </c>
      <c r="E3161">
        <v>167277</v>
      </c>
      <c r="F3161" s="71"/>
      <c r="G3161" s="71"/>
    </row>
    <row r="3162" spans="2:7" x14ac:dyDescent="0.25">
      <c r="B3162" t="s">
        <v>2978</v>
      </c>
      <c r="C3162" t="s">
        <v>2541</v>
      </c>
      <c r="D3162">
        <v>37</v>
      </c>
      <c r="E3162">
        <v>163208</v>
      </c>
      <c r="F3162" s="71"/>
      <c r="G3162" s="71"/>
    </row>
    <row r="3163" spans="2:7" x14ac:dyDescent="0.25">
      <c r="B3163" t="s">
        <v>2978</v>
      </c>
      <c r="C3163" t="s">
        <v>1341</v>
      </c>
      <c r="D3163">
        <v>37</v>
      </c>
      <c r="E3163">
        <v>163253</v>
      </c>
      <c r="F3163" s="71"/>
      <c r="G3163" s="71"/>
    </row>
    <row r="3164" spans="2:7" x14ac:dyDescent="0.25">
      <c r="B3164" t="s">
        <v>2978</v>
      </c>
      <c r="C3164" t="s">
        <v>975</v>
      </c>
      <c r="D3164">
        <v>37</v>
      </c>
      <c r="E3164">
        <v>163324</v>
      </c>
      <c r="F3164" s="71"/>
      <c r="G3164" s="71"/>
    </row>
    <row r="3165" spans="2:7" x14ac:dyDescent="0.25">
      <c r="B3165" t="s">
        <v>2978</v>
      </c>
      <c r="C3165" t="s">
        <v>2542</v>
      </c>
      <c r="D3165">
        <v>37</v>
      </c>
      <c r="E3165">
        <v>163379</v>
      </c>
      <c r="F3165" s="71"/>
      <c r="G3165" s="71"/>
    </row>
    <row r="3166" spans="2:7" x14ac:dyDescent="0.25">
      <c r="B3166" t="s">
        <v>2978</v>
      </c>
      <c r="C3166" t="s">
        <v>2543</v>
      </c>
      <c r="D3166">
        <v>37</v>
      </c>
      <c r="E3166">
        <v>164277</v>
      </c>
      <c r="F3166" s="71"/>
      <c r="G3166" s="71"/>
    </row>
    <row r="3167" spans="2:7" x14ac:dyDescent="0.25">
      <c r="B3167" t="s">
        <v>2978</v>
      </c>
      <c r="C3167" t="s">
        <v>2544</v>
      </c>
      <c r="D3167">
        <v>37</v>
      </c>
      <c r="E3167">
        <v>167286</v>
      </c>
      <c r="F3167" s="71"/>
      <c r="G3167" s="71"/>
    </row>
    <row r="3168" spans="2:7" x14ac:dyDescent="0.25">
      <c r="B3168" t="s">
        <v>2978</v>
      </c>
      <c r="C3168" t="s">
        <v>1073</v>
      </c>
      <c r="D3168">
        <v>37</v>
      </c>
      <c r="E3168">
        <v>163486</v>
      </c>
      <c r="F3168" s="71"/>
      <c r="G3168" s="71"/>
    </row>
    <row r="3169" spans="2:7" x14ac:dyDescent="0.25">
      <c r="B3169" t="s">
        <v>2978</v>
      </c>
      <c r="C3169" t="s">
        <v>2951</v>
      </c>
      <c r="D3169">
        <v>37</v>
      </c>
      <c r="E3169">
        <v>163618</v>
      </c>
      <c r="F3169" s="71"/>
      <c r="G3169" s="71"/>
    </row>
    <row r="3170" spans="2:7" x14ac:dyDescent="0.25">
      <c r="B3170" t="s">
        <v>2978</v>
      </c>
      <c r="C3170" t="s">
        <v>2545</v>
      </c>
      <c r="D3170">
        <v>37</v>
      </c>
      <c r="E3170">
        <v>163681</v>
      </c>
      <c r="F3170" s="71"/>
      <c r="G3170" s="71"/>
    </row>
    <row r="3171" spans="2:7" x14ac:dyDescent="0.25">
      <c r="B3171" t="s">
        <v>2978</v>
      </c>
      <c r="C3171" t="s">
        <v>1574</v>
      </c>
      <c r="D3171">
        <v>37</v>
      </c>
      <c r="E3171">
        <v>163734</v>
      </c>
      <c r="F3171" s="71"/>
      <c r="G3171" s="71"/>
    </row>
    <row r="3172" spans="2:7" x14ac:dyDescent="0.25">
      <c r="B3172" t="s">
        <v>2978</v>
      </c>
      <c r="C3172" t="s">
        <v>2546</v>
      </c>
      <c r="D3172">
        <v>37</v>
      </c>
      <c r="E3172">
        <v>163789</v>
      </c>
      <c r="F3172" s="71"/>
      <c r="G3172" s="71"/>
    </row>
    <row r="3173" spans="2:7" x14ac:dyDescent="0.25">
      <c r="B3173" t="s">
        <v>2978</v>
      </c>
      <c r="C3173" t="s">
        <v>2547</v>
      </c>
      <c r="D3173">
        <v>37</v>
      </c>
      <c r="E3173">
        <v>163832</v>
      </c>
      <c r="F3173" s="71"/>
      <c r="G3173" s="71"/>
    </row>
    <row r="3174" spans="2:7" x14ac:dyDescent="0.25">
      <c r="B3174" t="s">
        <v>2978</v>
      </c>
      <c r="C3174" t="s">
        <v>2548</v>
      </c>
      <c r="D3174">
        <v>37</v>
      </c>
      <c r="E3174">
        <v>167295</v>
      </c>
      <c r="F3174" s="71"/>
      <c r="G3174" s="71"/>
    </row>
    <row r="3175" spans="2:7" x14ac:dyDescent="0.25">
      <c r="B3175" t="s">
        <v>2978</v>
      </c>
      <c r="C3175" t="s">
        <v>2549</v>
      </c>
      <c r="D3175">
        <v>37</v>
      </c>
      <c r="E3175">
        <v>167231</v>
      </c>
      <c r="F3175" s="71"/>
      <c r="G3175" s="71"/>
    </row>
    <row r="3176" spans="2:7" x14ac:dyDescent="0.25">
      <c r="B3176" t="s">
        <v>2978</v>
      </c>
      <c r="C3176" t="s">
        <v>2550</v>
      </c>
      <c r="D3176">
        <v>37</v>
      </c>
      <c r="E3176">
        <v>163903</v>
      </c>
      <c r="F3176" s="71"/>
      <c r="G3176" s="71"/>
    </row>
    <row r="3177" spans="2:7" x14ac:dyDescent="0.25">
      <c r="B3177" t="s">
        <v>2978</v>
      </c>
      <c r="C3177" t="s">
        <v>2952</v>
      </c>
      <c r="D3177">
        <v>37</v>
      </c>
      <c r="E3177">
        <v>164062</v>
      </c>
      <c r="F3177" s="71"/>
      <c r="G3177" s="71"/>
    </row>
    <row r="3178" spans="2:7" x14ac:dyDescent="0.25">
      <c r="B3178" t="s">
        <v>2978</v>
      </c>
      <c r="C3178" t="s">
        <v>2551</v>
      </c>
      <c r="D3178">
        <v>37</v>
      </c>
      <c r="E3178">
        <v>163967</v>
      </c>
      <c r="F3178" s="71"/>
      <c r="G3178" s="71"/>
    </row>
    <row r="3179" spans="2:7" x14ac:dyDescent="0.25">
      <c r="B3179" t="s">
        <v>2978</v>
      </c>
      <c r="C3179" t="s">
        <v>1244</v>
      </c>
      <c r="D3179">
        <v>37</v>
      </c>
      <c r="E3179">
        <v>164133</v>
      </c>
      <c r="F3179" s="71"/>
      <c r="G3179" s="71"/>
    </row>
    <row r="3180" spans="2:7" x14ac:dyDescent="0.25">
      <c r="B3180" t="s">
        <v>2978</v>
      </c>
      <c r="C3180" t="s">
        <v>2552</v>
      </c>
      <c r="D3180">
        <v>37</v>
      </c>
      <c r="E3180">
        <v>164197</v>
      </c>
      <c r="F3180" s="71"/>
      <c r="G3180" s="71"/>
    </row>
    <row r="3181" spans="2:7" x14ac:dyDescent="0.25">
      <c r="B3181" t="s">
        <v>2978</v>
      </c>
      <c r="C3181" t="s">
        <v>2553</v>
      </c>
      <c r="D3181">
        <v>37</v>
      </c>
      <c r="E3181">
        <v>164339</v>
      </c>
      <c r="F3181" s="71"/>
      <c r="G3181" s="71"/>
    </row>
    <row r="3182" spans="2:7" x14ac:dyDescent="0.25">
      <c r="B3182" t="s">
        <v>2978</v>
      </c>
      <c r="C3182" t="s">
        <v>620</v>
      </c>
      <c r="D3182">
        <v>37</v>
      </c>
      <c r="E3182">
        <v>167222</v>
      </c>
      <c r="F3182" s="71"/>
      <c r="G3182" s="71"/>
    </row>
    <row r="3183" spans="2:7" x14ac:dyDescent="0.25">
      <c r="B3183" t="s">
        <v>2978</v>
      </c>
      <c r="C3183" t="s">
        <v>2554</v>
      </c>
      <c r="D3183">
        <v>37</v>
      </c>
      <c r="E3183">
        <v>164393</v>
      </c>
      <c r="F3183" s="71"/>
      <c r="G3183" s="71"/>
    </row>
    <row r="3184" spans="2:7" x14ac:dyDescent="0.25">
      <c r="B3184" t="s">
        <v>2978</v>
      </c>
      <c r="C3184" t="s">
        <v>1245</v>
      </c>
      <c r="D3184">
        <v>37</v>
      </c>
      <c r="E3184">
        <v>164543</v>
      </c>
      <c r="F3184" s="71"/>
      <c r="G3184" s="71"/>
    </row>
    <row r="3185" spans="2:7" x14ac:dyDescent="0.25">
      <c r="B3185" t="s">
        <v>2978</v>
      </c>
      <c r="C3185" t="s">
        <v>2555</v>
      </c>
      <c r="D3185">
        <v>37</v>
      </c>
      <c r="E3185">
        <v>164598</v>
      </c>
      <c r="F3185" s="71"/>
      <c r="G3185" s="71"/>
    </row>
    <row r="3186" spans="2:7" x14ac:dyDescent="0.25">
      <c r="B3186" t="s">
        <v>2978</v>
      </c>
      <c r="C3186" t="s">
        <v>2556</v>
      </c>
      <c r="D3186">
        <v>37</v>
      </c>
      <c r="E3186">
        <v>164687</v>
      </c>
      <c r="F3186" s="71"/>
      <c r="G3186" s="71"/>
    </row>
    <row r="3187" spans="2:7" x14ac:dyDescent="0.25">
      <c r="B3187" t="s">
        <v>2978</v>
      </c>
      <c r="C3187" t="s">
        <v>2557</v>
      </c>
      <c r="D3187">
        <v>37</v>
      </c>
      <c r="E3187">
        <v>164749</v>
      </c>
      <c r="F3187" s="71"/>
      <c r="G3187" s="71"/>
    </row>
    <row r="3188" spans="2:7" x14ac:dyDescent="0.25">
      <c r="B3188" t="s">
        <v>2978</v>
      </c>
      <c r="C3188" t="s">
        <v>2558</v>
      </c>
      <c r="D3188">
        <v>37</v>
      </c>
      <c r="E3188">
        <v>164829</v>
      </c>
      <c r="F3188" s="71"/>
      <c r="G3188" s="71"/>
    </row>
    <row r="3189" spans="2:7" x14ac:dyDescent="0.25">
      <c r="B3189" t="s">
        <v>2978</v>
      </c>
      <c r="C3189" t="s">
        <v>2559</v>
      </c>
      <c r="D3189">
        <v>37</v>
      </c>
      <c r="E3189">
        <v>164892</v>
      </c>
      <c r="F3189" s="71"/>
      <c r="G3189" s="71"/>
    </row>
    <row r="3190" spans="2:7" x14ac:dyDescent="0.25">
      <c r="B3190" t="s">
        <v>2978</v>
      </c>
      <c r="C3190" t="s">
        <v>2560</v>
      </c>
      <c r="D3190">
        <v>37</v>
      </c>
      <c r="E3190">
        <v>164936</v>
      </c>
      <c r="F3190" s="71"/>
      <c r="G3190" s="71"/>
    </row>
    <row r="3191" spans="2:7" x14ac:dyDescent="0.25">
      <c r="B3191" t="s">
        <v>2978</v>
      </c>
      <c r="C3191" t="s">
        <v>2561</v>
      </c>
      <c r="D3191">
        <v>37</v>
      </c>
      <c r="E3191">
        <v>167302</v>
      </c>
      <c r="F3191" s="71"/>
      <c r="G3191" s="71"/>
    </row>
    <row r="3192" spans="2:7" x14ac:dyDescent="0.25">
      <c r="B3192" t="s">
        <v>2978</v>
      </c>
      <c r="C3192" t="s">
        <v>2562</v>
      </c>
      <c r="D3192">
        <v>37</v>
      </c>
      <c r="E3192">
        <v>165069</v>
      </c>
      <c r="F3192" s="71"/>
      <c r="G3192" s="71"/>
    </row>
    <row r="3193" spans="2:7" x14ac:dyDescent="0.25">
      <c r="B3193" t="s">
        <v>2978</v>
      </c>
      <c r="C3193" t="s">
        <v>2563</v>
      </c>
      <c r="D3193">
        <v>37</v>
      </c>
      <c r="E3193">
        <v>165130</v>
      </c>
      <c r="F3193" s="71"/>
      <c r="G3193" s="71"/>
    </row>
    <row r="3194" spans="2:7" x14ac:dyDescent="0.25">
      <c r="B3194" t="s">
        <v>2978</v>
      </c>
      <c r="C3194" t="s">
        <v>2464</v>
      </c>
      <c r="D3194">
        <v>37</v>
      </c>
      <c r="E3194">
        <v>165185</v>
      </c>
      <c r="F3194" s="71"/>
      <c r="G3194" s="71"/>
    </row>
    <row r="3195" spans="2:7" x14ac:dyDescent="0.25">
      <c r="B3195" t="s">
        <v>2978</v>
      </c>
      <c r="C3195" t="s">
        <v>2564</v>
      </c>
      <c r="D3195">
        <v>37</v>
      </c>
      <c r="E3195">
        <v>165274</v>
      </c>
      <c r="F3195" s="71"/>
      <c r="G3195" s="71"/>
    </row>
    <row r="3196" spans="2:7" x14ac:dyDescent="0.25">
      <c r="B3196" t="s">
        <v>2978</v>
      </c>
      <c r="C3196" t="s">
        <v>2565</v>
      </c>
      <c r="D3196">
        <v>37</v>
      </c>
      <c r="E3196">
        <v>167311</v>
      </c>
      <c r="F3196" s="71"/>
      <c r="G3196" s="71"/>
    </row>
    <row r="3197" spans="2:7" x14ac:dyDescent="0.25">
      <c r="B3197" t="s">
        <v>2978</v>
      </c>
      <c r="C3197" t="s">
        <v>2566</v>
      </c>
      <c r="D3197">
        <v>37</v>
      </c>
      <c r="E3197">
        <v>165416</v>
      </c>
      <c r="F3197" s="71"/>
      <c r="G3197" s="71"/>
    </row>
    <row r="3198" spans="2:7" x14ac:dyDescent="0.25">
      <c r="B3198" t="s">
        <v>2978</v>
      </c>
      <c r="C3198" t="s">
        <v>2567</v>
      </c>
      <c r="D3198">
        <v>37</v>
      </c>
      <c r="E3198">
        <v>167259</v>
      </c>
      <c r="F3198" s="71"/>
      <c r="G3198" s="71"/>
    </row>
    <row r="3199" spans="2:7" x14ac:dyDescent="0.25">
      <c r="B3199" t="s">
        <v>2978</v>
      </c>
      <c r="C3199" t="s">
        <v>2568</v>
      </c>
      <c r="D3199">
        <v>37</v>
      </c>
      <c r="E3199">
        <v>165336</v>
      </c>
      <c r="F3199" s="71"/>
      <c r="G3199" s="71"/>
    </row>
    <row r="3200" spans="2:7" x14ac:dyDescent="0.25">
      <c r="B3200" t="s">
        <v>2978</v>
      </c>
      <c r="C3200" t="s">
        <v>802</v>
      </c>
      <c r="D3200">
        <v>37</v>
      </c>
      <c r="E3200">
        <v>165470</v>
      </c>
      <c r="F3200" s="71"/>
      <c r="G3200" s="71"/>
    </row>
    <row r="3201" spans="2:7" x14ac:dyDescent="0.25">
      <c r="B3201" t="s">
        <v>2978</v>
      </c>
      <c r="C3201" t="s">
        <v>2569</v>
      </c>
      <c r="D3201">
        <v>37</v>
      </c>
      <c r="E3201">
        <v>165611</v>
      </c>
      <c r="F3201" s="71"/>
      <c r="G3201" s="71"/>
    </row>
    <row r="3202" spans="2:7" x14ac:dyDescent="0.25">
      <c r="B3202" t="s">
        <v>2978</v>
      </c>
      <c r="C3202" t="s">
        <v>2570</v>
      </c>
      <c r="D3202">
        <v>37</v>
      </c>
      <c r="E3202">
        <v>167320</v>
      </c>
      <c r="F3202" s="71"/>
      <c r="G3202" s="71"/>
    </row>
    <row r="3203" spans="2:7" x14ac:dyDescent="0.25">
      <c r="B3203" t="s">
        <v>2978</v>
      </c>
      <c r="C3203" t="s">
        <v>2571</v>
      </c>
      <c r="D3203">
        <v>37</v>
      </c>
      <c r="E3203">
        <v>167240</v>
      </c>
      <c r="F3203" s="71"/>
      <c r="G3203" s="71"/>
    </row>
    <row r="3204" spans="2:7" x14ac:dyDescent="0.25">
      <c r="B3204" t="s">
        <v>2978</v>
      </c>
      <c r="C3204" t="s">
        <v>2572</v>
      </c>
      <c r="D3204">
        <v>37</v>
      </c>
      <c r="E3204">
        <v>165719</v>
      </c>
      <c r="F3204" s="71"/>
      <c r="G3204" s="71"/>
    </row>
    <row r="3205" spans="2:7" x14ac:dyDescent="0.25">
      <c r="B3205" t="s">
        <v>2978</v>
      </c>
      <c r="C3205" t="s">
        <v>2573</v>
      </c>
      <c r="D3205">
        <v>37</v>
      </c>
      <c r="E3205">
        <v>165817</v>
      </c>
      <c r="F3205" s="71"/>
      <c r="G3205" s="71"/>
    </row>
    <row r="3206" spans="2:7" x14ac:dyDescent="0.25">
      <c r="B3206" t="s">
        <v>2978</v>
      </c>
      <c r="C3206" t="s">
        <v>2574</v>
      </c>
      <c r="D3206">
        <v>37</v>
      </c>
      <c r="E3206">
        <v>165899</v>
      </c>
      <c r="F3206" s="71"/>
      <c r="G3206" s="71"/>
    </row>
    <row r="3207" spans="2:7" x14ac:dyDescent="0.25">
      <c r="B3207" t="s">
        <v>2978</v>
      </c>
      <c r="C3207" t="s">
        <v>2575</v>
      </c>
      <c r="D3207">
        <v>37</v>
      </c>
      <c r="E3207">
        <v>165979</v>
      </c>
      <c r="F3207" s="71"/>
      <c r="G3207" s="71"/>
    </row>
    <row r="3208" spans="2:7" x14ac:dyDescent="0.25">
      <c r="B3208" t="s">
        <v>2978</v>
      </c>
      <c r="C3208" t="s">
        <v>341</v>
      </c>
      <c r="D3208">
        <v>37</v>
      </c>
      <c r="E3208">
        <v>166057</v>
      </c>
      <c r="F3208" s="71"/>
      <c r="G3208" s="71"/>
    </row>
    <row r="3209" spans="2:7" x14ac:dyDescent="0.25">
      <c r="B3209" t="s">
        <v>2978</v>
      </c>
      <c r="C3209" t="s">
        <v>2576</v>
      </c>
      <c r="D3209">
        <v>37</v>
      </c>
      <c r="E3209">
        <v>166137</v>
      </c>
      <c r="F3209" s="71"/>
      <c r="G3209" s="71"/>
    </row>
    <row r="3210" spans="2:7" x14ac:dyDescent="0.25">
      <c r="B3210" t="s">
        <v>2978</v>
      </c>
      <c r="C3210" t="s">
        <v>2577</v>
      </c>
      <c r="D3210">
        <v>37</v>
      </c>
      <c r="E3210">
        <v>166235</v>
      </c>
      <c r="F3210" s="71"/>
      <c r="G3210" s="71"/>
    </row>
    <row r="3211" spans="2:7" x14ac:dyDescent="0.25">
      <c r="B3211" t="s">
        <v>2978</v>
      </c>
      <c r="C3211" t="s">
        <v>2578</v>
      </c>
      <c r="D3211">
        <v>37</v>
      </c>
      <c r="E3211">
        <v>166182</v>
      </c>
      <c r="F3211" s="71"/>
      <c r="G3211" s="71"/>
    </row>
    <row r="3212" spans="2:7" x14ac:dyDescent="0.25">
      <c r="B3212" t="s">
        <v>2978</v>
      </c>
      <c r="C3212" t="s">
        <v>1112</v>
      </c>
      <c r="D3212">
        <v>37</v>
      </c>
      <c r="E3212">
        <v>166315</v>
      </c>
      <c r="F3212" s="71"/>
      <c r="G3212" s="71"/>
    </row>
    <row r="3213" spans="2:7" x14ac:dyDescent="0.25">
      <c r="B3213" t="s">
        <v>2978</v>
      </c>
      <c r="C3213" t="s">
        <v>1622</v>
      </c>
      <c r="D3213">
        <v>37</v>
      </c>
      <c r="E3213">
        <v>166413</v>
      </c>
      <c r="F3213" s="71"/>
      <c r="G3213" s="71"/>
    </row>
    <row r="3214" spans="2:7" x14ac:dyDescent="0.25">
      <c r="B3214" t="s">
        <v>2978</v>
      </c>
      <c r="C3214" t="s">
        <v>2579</v>
      </c>
      <c r="D3214">
        <v>37</v>
      </c>
      <c r="E3214">
        <v>166529</v>
      </c>
      <c r="F3214" s="71"/>
      <c r="G3214" s="71"/>
    </row>
    <row r="3215" spans="2:7" x14ac:dyDescent="0.25">
      <c r="B3215" t="s">
        <v>2978</v>
      </c>
      <c r="C3215" t="s">
        <v>1905</v>
      </c>
      <c r="D3215">
        <v>37</v>
      </c>
      <c r="E3215">
        <v>166636</v>
      </c>
      <c r="F3215" s="71"/>
      <c r="G3215" s="71"/>
    </row>
    <row r="3216" spans="2:7" x14ac:dyDescent="0.25">
      <c r="B3216" t="s">
        <v>2978</v>
      </c>
      <c r="C3216" t="s">
        <v>2580</v>
      </c>
      <c r="D3216">
        <v>37</v>
      </c>
      <c r="E3216">
        <v>166672</v>
      </c>
      <c r="F3216" s="71"/>
      <c r="G3216" s="71"/>
    </row>
    <row r="3217" spans="1:7" x14ac:dyDescent="0.25">
      <c r="B3217" t="s">
        <v>2978</v>
      </c>
      <c r="C3217" t="s">
        <v>113</v>
      </c>
      <c r="D3217">
        <v>37</v>
      </c>
      <c r="E3217">
        <v>166707</v>
      </c>
      <c r="F3217" s="71"/>
      <c r="G3217" s="71"/>
    </row>
    <row r="3218" spans="1:7" x14ac:dyDescent="0.25">
      <c r="B3218" t="s">
        <v>2978</v>
      </c>
      <c r="C3218" t="s">
        <v>2581</v>
      </c>
      <c r="D3218">
        <v>37</v>
      </c>
      <c r="E3218">
        <v>166770</v>
      </c>
      <c r="F3218" s="71"/>
      <c r="G3218" s="71"/>
    </row>
    <row r="3219" spans="1:7" x14ac:dyDescent="0.25">
      <c r="B3219" t="s">
        <v>2978</v>
      </c>
      <c r="C3219" t="s">
        <v>1120</v>
      </c>
      <c r="D3219">
        <v>37</v>
      </c>
      <c r="E3219">
        <v>166869</v>
      </c>
      <c r="F3219" s="71"/>
      <c r="G3219" s="71"/>
    </row>
    <row r="3220" spans="1:7" x14ac:dyDescent="0.25">
      <c r="B3220" t="s">
        <v>2978</v>
      </c>
      <c r="C3220" t="s">
        <v>356</v>
      </c>
      <c r="D3220">
        <v>37</v>
      </c>
      <c r="E3220">
        <v>166985</v>
      </c>
      <c r="F3220" s="71"/>
      <c r="G3220" s="71"/>
    </row>
    <row r="3221" spans="1:7" x14ac:dyDescent="0.25">
      <c r="B3221" t="s">
        <v>2978</v>
      </c>
      <c r="C3221" t="s">
        <v>2582</v>
      </c>
      <c r="D3221">
        <v>37</v>
      </c>
      <c r="E3221">
        <v>167035</v>
      </c>
      <c r="F3221" s="71"/>
      <c r="G3221" s="71"/>
    </row>
    <row r="3222" spans="1:7" x14ac:dyDescent="0.25">
      <c r="B3222" t="s">
        <v>2978</v>
      </c>
      <c r="C3222" t="s">
        <v>2583</v>
      </c>
      <c r="D3222">
        <v>37</v>
      </c>
      <c r="E3222">
        <v>167071</v>
      </c>
      <c r="F3222" s="71"/>
      <c r="G3222" s="71"/>
    </row>
    <row r="3223" spans="1:7" x14ac:dyDescent="0.25">
      <c r="B3223" t="s">
        <v>2978</v>
      </c>
      <c r="C3223" t="s">
        <v>2584</v>
      </c>
      <c r="D3223">
        <v>37</v>
      </c>
      <c r="E3223">
        <v>167179</v>
      </c>
      <c r="F3223" s="71"/>
      <c r="G3223" s="71"/>
    </row>
    <row r="3224" spans="1:7" x14ac:dyDescent="0.25">
      <c r="B3224" t="s">
        <v>2983</v>
      </c>
      <c r="F3224" s="71"/>
      <c r="G3224" s="71"/>
    </row>
    <row r="3225" spans="1:7" x14ac:dyDescent="0.25">
      <c r="B3225" t="s">
        <v>2975</v>
      </c>
      <c r="C3225" t="s">
        <v>2950</v>
      </c>
      <c r="D3225">
        <v>37</v>
      </c>
      <c r="E3225">
        <v>161794</v>
      </c>
      <c r="F3225" s="71"/>
      <c r="G3225" s="71"/>
    </row>
    <row r="3226" spans="1:7" x14ac:dyDescent="0.25">
      <c r="B3226" t="s">
        <v>2975</v>
      </c>
      <c r="C3226" t="s">
        <v>2527</v>
      </c>
      <c r="D3226">
        <v>37</v>
      </c>
      <c r="E3226">
        <v>161829</v>
      </c>
      <c r="F3226" s="71"/>
      <c r="G3226" s="71"/>
    </row>
    <row r="3227" spans="1:7" x14ac:dyDescent="0.25">
      <c r="B3227" t="s">
        <v>2975</v>
      </c>
      <c r="C3227" t="s">
        <v>2526</v>
      </c>
      <c r="D3227">
        <v>37</v>
      </c>
      <c r="E3227">
        <v>161945</v>
      </c>
      <c r="F3227" s="71"/>
      <c r="G3227" s="71"/>
    </row>
    <row r="3228" spans="1:7" x14ac:dyDescent="0.25">
      <c r="B3228" t="s">
        <v>2975</v>
      </c>
      <c r="C3228" t="s">
        <v>2528</v>
      </c>
      <c r="D3228">
        <v>37</v>
      </c>
      <c r="E3228">
        <v>164981</v>
      </c>
      <c r="F3228" s="71"/>
      <c r="G3228" s="71"/>
    </row>
    <row r="3229" spans="1:7" x14ac:dyDescent="0.25">
      <c r="B3229" t="s">
        <v>2975</v>
      </c>
      <c r="C3229" t="s">
        <v>2529</v>
      </c>
      <c r="D3229">
        <v>37</v>
      </c>
      <c r="E3229">
        <v>161856</v>
      </c>
      <c r="F3229" s="71"/>
      <c r="G3229" s="71"/>
    </row>
    <row r="3230" spans="1:7" x14ac:dyDescent="0.25">
      <c r="B3230" t="s">
        <v>2984</v>
      </c>
      <c r="F3230" s="71"/>
      <c r="G3230" s="71"/>
    </row>
    <row r="3231" spans="1:7" x14ac:dyDescent="0.25">
      <c r="A3231" t="s">
        <v>3035</v>
      </c>
      <c r="F3231" s="71"/>
      <c r="G3231" s="71"/>
    </row>
    <row r="3232" spans="1:7" x14ac:dyDescent="0.25">
      <c r="A3232" t="s">
        <v>2958</v>
      </c>
      <c r="B3232" t="s">
        <v>2978</v>
      </c>
      <c r="C3232" t="s">
        <v>2650</v>
      </c>
      <c r="D3232">
        <v>39</v>
      </c>
      <c r="E3232">
        <v>175126</v>
      </c>
      <c r="F3232" s="71"/>
      <c r="G3232" s="71"/>
    </row>
    <row r="3233" spans="2:7" x14ac:dyDescent="0.25">
      <c r="B3233" t="s">
        <v>2978</v>
      </c>
      <c r="C3233" t="s">
        <v>1327</v>
      </c>
      <c r="D3233">
        <v>39</v>
      </c>
      <c r="E3233">
        <v>175206</v>
      </c>
      <c r="F3233" s="71"/>
      <c r="G3233" s="71"/>
    </row>
    <row r="3234" spans="2:7" x14ac:dyDescent="0.25">
      <c r="B3234" t="s">
        <v>2978</v>
      </c>
      <c r="C3234" t="s">
        <v>2651</v>
      </c>
      <c r="D3234">
        <v>39</v>
      </c>
      <c r="E3234">
        <v>175224</v>
      </c>
      <c r="F3234" s="71"/>
      <c r="G3234" s="71"/>
    </row>
    <row r="3235" spans="2:7" x14ac:dyDescent="0.25">
      <c r="B3235" t="s">
        <v>2978</v>
      </c>
      <c r="C3235" t="s">
        <v>2652</v>
      </c>
      <c r="D3235">
        <v>39</v>
      </c>
      <c r="E3235">
        <v>178929</v>
      </c>
      <c r="F3235" s="71"/>
      <c r="G3235" s="71"/>
    </row>
    <row r="3236" spans="2:7" x14ac:dyDescent="0.25">
      <c r="B3236" t="s">
        <v>2978</v>
      </c>
      <c r="C3236" t="s">
        <v>2653</v>
      </c>
      <c r="D3236">
        <v>39</v>
      </c>
      <c r="E3236">
        <v>175260</v>
      </c>
      <c r="F3236" s="71"/>
      <c r="G3236" s="71"/>
    </row>
    <row r="3237" spans="2:7" x14ac:dyDescent="0.25">
      <c r="B3237" t="s">
        <v>2978</v>
      </c>
      <c r="C3237" t="s">
        <v>2654</v>
      </c>
      <c r="D3237">
        <v>39</v>
      </c>
      <c r="E3237">
        <v>175368</v>
      </c>
      <c r="F3237" s="71"/>
      <c r="G3237" s="71"/>
    </row>
    <row r="3238" spans="2:7" x14ac:dyDescent="0.25">
      <c r="B3238" t="s">
        <v>2978</v>
      </c>
      <c r="C3238" t="s">
        <v>2655</v>
      </c>
      <c r="D3238">
        <v>39</v>
      </c>
      <c r="E3238">
        <v>175439</v>
      </c>
      <c r="F3238" s="71"/>
      <c r="G3238" s="71"/>
    </row>
    <row r="3239" spans="2:7" x14ac:dyDescent="0.25">
      <c r="B3239" t="s">
        <v>2978</v>
      </c>
      <c r="C3239" t="s">
        <v>1732</v>
      </c>
      <c r="D3239">
        <v>39</v>
      </c>
      <c r="E3239">
        <v>175466</v>
      </c>
      <c r="F3239" s="71"/>
      <c r="G3239" s="71"/>
    </row>
    <row r="3240" spans="2:7" x14ac:dyDescent="0.25">
      <c r="B3240" t="s">
        <v>2978</v>
      </c>
      <c r="C3240" t="s">
        <v>2960</v>
      </c>
      <c r="D3240">
        <v>39</v>
      </c>
      <c r="E3240">
        <v>174780</v>
      </c>
      <c r="F3240" s="71"/>
      <c r="G3240" s="71"/>
    </row>
    <row r="3241" spans="2:7" x14ac:dyDescent="0.25">
      <c r="B3241" t="s">
        <v>2978</v>
      </c>
      <c r="C3241" t="s">
        <v>2961</v>
      </c>
      <c r="D3241">
        <v>39</v>
      </c>
      <c r="E3241">
        <v>175670</v>
      </c>
      <c r="F3241" s="71"/>
      <c r="G3241" s="71"/>
    </row>
    <row r="3242" spans="2:7" x14ac:dyDescent="0.25">
      <c r="B3242" t="s">
        <v>2978</v>
      </c>
      <c r="C3242" t="s">
        <v>2962</v>
      </c>
      <c r="D3242">
        <v>39</v>
      </c>
      <c r="E3242">
        <v>175732</v>
      </c>
      <c r="F3242" s="71"/>
      <c r="G3242" s="71"/>
    </row>
    <row r="3243" spans="2:7" x14ac:dyDescent="0.25">
      <c r="B3243" t="s">
        <v>2978</v>
      </c>
      <c r="C3243" t="s">
        <v>2656</v>
      </c>
      <c r="D3243">
        <v>39</v>
      </c>
      <c r="E3243">
        <v>175509</v>
      </c>
      <c r="F3243" s="71"/>
      <c r="G3243" s="71"/>
    </row>
    <row r="3244" spans="2:7" x14ac:dyDescent="0.25">
      <c r="B3244" t="s">
        <v>2978</v>
      </c>
      <c r="C3244" t="s">
        <v>2657</v>
      </c>
      <c r="D3244">
        <v>39</v>
      </c>
      <c r="E3244">
        <v>175590</v>
      </c>
      <c r="F3244" s="71"/>
      <c r="G3244" s="71"/>
    </row>
    <row r="3245" spans="2:7" x14ac:dyDescent="0.25">
      <c r="B3245" t="s">
        <v>2978</v>
      </c>
      <c r="C3245" t="s">
        <v>2658</v>
      </c>
      <c r="D3245">
        <v>39</v>
      </c>
      <c r="E3245">
        <v>175787</v>
      </c>
      <c r="F3245" s="71"/>
      <c r="G3245" s="71"/>
    </row>
    <row r="3246" spans="2:7" x14ac:dyDescent="0.25">
      <c r="B3246" t="s">
        <v>2978</v>
      </c>
      <c r="C3246" t="s">
        <v>2659</v>
      </c>
      <c r="D3246">
        <v>39</v>
      </c>
      <c r="E3246">
        <v>175885</v>
      </c>
      <c r="F3246" s="71"/>
      <c r="G3246" s="71"/>
    </row>
    <row r="3247" spans="2:7" x14ac:dyDescent="0.25">
      <c r="B3247" t="s">
        <v>2978</v>
      </c>
      <c r="C3247" t="s">
        <v>977</v>
      </c>
      <c r="D3247">
        <v>39</v>
      </c>
      <c r="E3247">
        <v>175938</v>
      </c>
      <c r="F3247" s="71"/>
      <c r="G3247" s="71"/>
    </row>
    <row r="3248" spans="2:7" x14ac:dyDescent="0.25">
      <c r="B3248" t="s">
        <v>2978</v>
      </c>
      <c r="C3248" t="s">
        <v>2660</v>
      </c>
      <c r="D3248">
        <v>39</v>
      </c>
      <c r="E3248">
        <v>175983</v>
      </c>
      <c r="F3248" s="71"/>
      <c r="G3248" s="71"/>
    </row>
    <row r="3249" spans="2:7" x14ac:dyDescent="0.25">
      <c r="B3249" t="s">
        <v>2978</v>
      </c>
      <c r="C3249" t="s">
        <v>2661</v>
      </c>
      <c r="D3249">
        <v>39</v>
      </c>
      <c r="E3249">
        <v>176150</v>
      </c>
      <c r="F3249" s="71"/>
      <c r="G3249" s="71"/>
    </row>
    <row r="3250" spans="2:7" x14ac:dyDescent="0.25">
      <c r="B3250" t="s">
        <v>2978</v>
      </c>
      <c r="C3250" t="s">
        <v>2662</v>
      </c>
      <c r="D3250">
        <v>39</v>
      </c>
      <c r="E3250">
        <v>176212</v>
      </c>
      <c r="F3250" s="71"/>
      <c r="G3250" s="71"/>
    </row>
    <row r="3251" spans="2:7" x14ac:dyDescent="0.25">
      <c r="B3251" t="s">
        <v>2978</v>
      </c>
      <c r="C3251" t="s">
        <v>2609</v>
      </c>
      <c r="D3251">
        <v>39</v>
      </c>
      <c r="E3251">
        <v>174824</v>
      </c>
      <c r="F3251" s="71"/>
      <c r="G3251" s="71"/>
    </row>
    <row r="3252" spans="2:7" x14ac:dyDescent="0.25">
      <c r="B3252" t="s">
        <v>2978</v>
      </c>
      <c r="C3252" t="s">
        <v>2663</v>
      </c>
      <c r="D3252">
        <v>39</v>
      </c>
      <c r="E3252">
        <v>178938</v>
      </c>
      <c r="F3252" s="71"/>
      <c r="G3252" s="71"/>
    </row>
    <row r="3253" spans="2:7" x14ac:dyDescent="0.25">
      <c r="B3253" t="s">
        <v>2978</v>
      </c>
      <c r="C3253" t="s">
        <v>2664</v>
      </c>
      <c r="D3253">
        <v>39</v>
      </c>
      <c r="E3253">
        <v>176301</v>
      </c>
      <c r="F3253" s="71"/>
      <c r="G3253" s="71"/>
    </row>
    <row r="3254" spans="2:7" x14ac:dyDescent="0.25">
      <c r="B3254" t="s">
        <v>2978</v>
      </c>
      <c r="C3254" t="s">
        <v>2665</v>
      </c>
      <c r="D3254">
        <v>39</v>
      </c>
      <c r="E3254">
        <v>176338</v>
      </c>
      <c r="F3254" s="71"/>
      <c r="G3254" s="71"/>
    </row>
    <row r="3255" spans="2:7" x14ac:dyDescent="0.25">
      <c r="B3255" t="s">
        <v>2978</v>
      </c>
      <c r="C3255" t="s">
        <v>2666</v>
      </c>
      <c r="D3255">
        <v>39</v>
      </c>
      <c r="E3255">
        <v>176445</v>
      </c>
      <c r="F3255" s="71"/>
      <c r="G3255" s="71"/>
    </row>
    <row r="3256" spans="2:7" x14ac:dyDescent="0.25">
      <c r="B3256" t="s">
        <v>2978</v>
      </c>
      <c r="C3256" t="s">
        <v>2667</v>
      </c>
      <c r="D3256">
        <v>39</v>
      </c>
      <c r="E3256">
        <v>176506</v>
      </c>
      <c r="F3256" s="71"/>
      <c r="G3256" s="71"/>
    </row>
    <row r="3257" spans="2:7" x14ac:dyDescent="0.25">
      <c r="B3257" t="s">
        <v>2978</v>
      </c>
      <c r="C3257" t="s">
        <v>2668</v>
      </c>
      <c r="D3257">
        <v>39</v>
      </c>
      <c r="E3257">
        <v>176551</v>
      </c>
      <c r="F3257" s="71"/>
      <c r="G3257" s="71"/>
    </row>
    <row r="3258" spans="2:7" x14ac:dyDescent="0.25">
      <c r="B3258" t="s">
        <v>2978</v>
      </c>
      <c r="C3258" t="s">
        <v>2669</v>
      </c>
      <c r="D3258">
        <v>39</v>
      </c>
      <c r="E3258">
        <v>176613</v>
      </c>
      <c r="F3258" s="71"/>
      <c r="G3258" s="71"/>
    </row>
    <row r="3259" spans="2:7" x14ac:dyDescent="0.25">
      <c r="B3259" t="s">
        <v>2978</v>
      </c>
      <c r="C3259" t="s">
        <v>2670</v>
      </c>
      <c r="D3259">
        <v>39</v>
      </c>
      <c r="E3259">
        <v>176686</v>
      </c>
      <c r="F3259" s="71"/>
      <c r="G3259" s="71"/>
    </row>
    <row r="3260" spans="2:7" x14ac:dyDescent="0.25">
      <c r="B3260" t="s">
        <v>2978</v>
      </c>
      <c r="C3260" t="s">
        <v>2671</v>
      </c>
      <c r="D3260">
        <v>39</v>
      </c>
      <c r="E3260">
        <v>176748</v>
      </c>
      <c r="F3260" s="71"/>
      <c r="G3260" s="71"/>
    </row>
    <row r="3261" spans="2:7" x14ac:dyDescent="0.25">
      <c r="B3261" t="s">
        <v>2978</v>
      </c>
      <c r="C3261" t="s">
        <v>1535</v>
      </c>
      <c r="D3261">
        <v>39</v>
      </c>
      <c r="E3261">
        <v>176793</v>
      </c>
      <c r="F3261" s="71"/>
      <c r="G3261" s="71"/>
    </row>
    <row r="3262" spans="2:7" x14ac:dyDescent="0.25">
      <c r="B3262" t="s">
        <v>2978</v>
      </c>
      <c r="C3262" t="s">
        <v>2672</v>
      </c>
      <c r="D3262">
        <v>39</v>
      </c>
      <c r="E3262">
        <v>176855</v>
      </c>
      <c r="F3262" s="71"/>
      <c r="G3262" s="71"/>
    </row>
    <row r="3263" spans="2:7" x14ac:dyDescent="0.25">
      <c r="B3263" t="s">
        <v>2978</v>
      </c>
      <c r="C3263" t="s">
        <v>2673</v>
      </c>
      <c r="D3263">
        <v>39</v>
      </c>
      <c r="E3263">
        <v>176891</v>
      </c>
      <c r="F3263" s="71"/>
      <c r="G3263" s="71"/>
    </row>
    <row r="3264" spans="2:7" x14ac:dyDescent="0.25">
      <c r="B3264" t="s">
        <v>2978</v>
      </c>
      <c r="C3264" t="s">
        <v>559</v>
      </c>
      <c r="D3264">
        <v>39</v>
      </c>
      <c r="E3264">
        <v>178885</v>
      </c>
      <c r="F3264" s="71"/>
      <c r="G3264" s="71"/>
    </row>
    <row r="3265" spans="2:7" x14ac:dyDescent="0.25">
      <c r="B3265" t="s">
        <v>2978</v>
      </c>
      <c r="C3265" t="s">
        <v>2674</v>
      </c>
      <c r="D3265">
        <v>39</v>
      </c>
      <c r="E3265">
        <v>176944</v>
      </c>
      <c r="F3265" s="71"/>
      <c r="G3265" s="71"/>
    </row>
    <row r="3266" spans="2:7" x14ac:dyDescent="0.25">
      <c r="B3266" t="s">
        <v>2978</v>
      </c>
      <c r="C3266" t="s">
        <v>2675</v>
      </c>
      <c r="D3266">
        <v>39</v>
      </c>
      <c r="E3266">
        <v>177003</v>
      </c>
      <c r="F3266" s="71"/>
      <c r="G3266" s="71"/>
    </row>
    <row r="3267" spans="2:7" x14ac:dyDescent="0.25">
      <c r="B3267" t="s">
        <v>2978</v>
      </c>
      <c r="C3267" t="s">
        <v>2676</v>
      </c>
      <c r="D3267">
        <v>39</v>
      </c>
      <c r="E3267">
        <v>178947</v>
      </c>
      <c r="F3267" s="71"/>
      <c r="G3267" s="71"/>
    </row>
    <row r="3268" spans="2:7" x14ac:dyDescent="0.25">
      <c r="B3268" t="s">
        <v>2978</v>
      </c>
      <c r="C3268" t="s">
        <v>2677</v>
      </c>
      <c r="D3268">
        <v>39</v>
      </c>
      <c r="E3268">
        <v>177101</v>
      </c>
      <c r="F3268" s="71"/>
      <c r="G3268" s="71"/>
    </row>
    <row r="3269" spans="2:7" x14ac:dyDescent="0.25">
      <c r="B3269" t="s">
        <v>2978</v>
      </c>
      <c r="C3269" t="s">
        <v>2049</v>
      </c>
      <c r="D3269">
        <v>39</v>
      </c>
      <c r="E3269">
        <v>178910</v>
      </c>
      <c r="F3269" s="71"/>
      <c r="G3269" s="71"/>
    </row>
    <row r="3270" spans="2:7" x14ac:dyDescent="0.25">
      <c r="B3270" t="s">
        <v>2978</v>
      </c>
      <c r="C3270" t="s">
        <v>2678</v>
      </c>
      <c r="D3270">
        <v>39</v>
      </c>
      <c r="E3270">
        <v>177236</v>
      </c>
      <c r="F3270" s="71"/>
      <c r="G3270" s="71"/>
    </row>
    <row r="3271" spans="2:7" x14ac:dyDescent="0.25">
      <c r="B3271" t="s">
        <v>2978</v>
      </c>
      <c r="C3271" t="s">
        <v>2679</v>
      </c>
      <c r="D3271">
        <v>39</v>
      </c>
      <c r="E3271">
        <v>178894</v>
      </c>
      <c r="F3271" s="71"/>
      <c r="G3271" s="71"/>
    </row>
    <row r="3272" spans="2:7" x14ac:dyDescent="0.25">
      <c r="B3272" t="s">
        <v>2978</v>
      </c>
      <c r="C3272" t="s">
        <v>2680</v>
      </c>
      <c r="D3272">
        <v>39</v>
      </c>
      <c r="E3272">
        <v>177263</v>
      </c>
      <c r="F3272" s="71"/>
      <c r="G3272" s="71"/>
    </row>
    <row r="3273" spans="2:7" x14ac:dyDescent="0.25">
      <c r="B3273" t="s">
        <v>2978</v>
      </c>
      <c r="C3273" t="s">
        <v>330</v>
      </c>
      <c r="D3273">
        <v>39</v>
      </c>
      <c r="E3273">
        <v>178901</v>
      </c>
      <c r="F3273" s="71"/>
      <c r="G3273" s="71"/>
    </row>
    <row r="3274" spans="2:7" x14ac:dyDescent="0.25">
      <c r="B3274" t="s">
        <v>2978</v>
      </c>
      <c r="C3274" t="s">
        <v>2681</v>
      </c>
      <c r="D3274">
        <v>39</v>
      </c>
      <c r="E3274">
        <v>177352</v>
      </c>
      <c r="F3274" s="71"/>
      <c r="G3274" s="71"/>
    </row>
    <row r="3275" spans="2:7" x14ac:dyDescent="0.25">
      <c r="B3275" t="s">
        <v>2978</v>
      </c>
      <c r="C3275" t="s">
        <v>2682</v>
      </c>
      <c r="D3275">
        <v>39</v>
      </c>
      <c r="E3275">
        <v>177405</v>
      </c>
      <c r="F3275" s="71"/>
      <c r="G3275" s="71"/>
    </row>
    <row r="3276" spans="2:7" x14ac:dyDescent="0.25">
      <c r="B3276" t="s">
        <v>2978</v>
      </c>
      <c r="C3276" t="s">
        <v>2683</v>
      </c>
      <c r="D3276">
        <v>39</v>
      </c>
      <c r="E3276">
        <v>178956</v>
      </c>
      <c r="F3276" s="71"/>
      <c r="G3276" s="71"/>
    </row>
    <row r="3277" spans="2:7" x14ac:dyDescent="0.25">
      <c r="B3277" t="s">
        <v>2978</v>
      </c>
      <c r="C3277" t="s">
        <v>2684</v>
      </c>
      <c r="D3277">
        <v>39</v>
      </c>
      <c r="E3277">
        <v>177469</v>
      </c>
      <c r="F3277" s="71"/>
      <c r="G3277" s="71"/>
    </row>
    <row r="3278" spans="2:7" x14ac:dyDescent="0.25">
      <c r="B3278" t="s">
        <v>2978</v>
      </c>
      <c r="C3278" t="s">
        <v>2685</v>
      </c>
      <c r="D3278">
        <v>39</v>
      </c>
      <c r="E3278">
        <v>177557</v>
      </c>
      <c r="F3278" s="71"/>
      <c r="G3278" s="71"/>
    </row>
    <row r="3279" spans="2:7" x14ac:dyDescent="0.25">
      <c r="B3279" t="s">
        <v>2978</v>
      </c>
      <c r="C3279" t="s">
        <v>2686</v>
      </c>
      <c r="D3279">
        <v>39</v>
      </c>
      <c r="E3279">
        <v>177600</v>
      </c>
      <c r="F3279" s="71"/>
      <c r="G3279" s="71"/>
    </row>
    <row r="3280" spans="2:7" x14ac:dyDescent="0.25">
      <c r="B3280" t="s">
        <v>2978</v>
      </c>
      <c r="C3280" t="s">
        <v>2687</v>
      </c>
      <c r="D3280">
        <v>39</v>
      </c>
      <c r="E3280">
        <v>177655</v>
      </c>
      <c r="F3280" s="71"/>
      <c r="G3280" s="71"/>
    </row>
    <row r="3281" spans="2:7" x14ac:dyDescent="0.25">
      <c r="B3281" t="s">
        <v>2978</v>
      </c>
      <c r="C3281" t="s">
        <v>2688</v>
      </c>
      <c r="D3281">
        <v>39</v>
      </c>
      <c r="E3281">
        <v>177726</v>
      </c>
      <c r="F3281" s="71"/>
      <c r="G3281" s="71"/>
    </row>
    <row r="3282" spans="2:7" x14ac:dyDescent="0.25">
      <c r="B3282" t="s">
        <v>2978</v>
      </c>
      <c r="C3282" t="s">
        <v>2689</v>
      </c>
      <c r="D3282">
        <v>39</v>
      </c>
      <c r="E3282">
        <v>177762</v>
      </c>
      <c r="F3282" s="71"/>
      <c r="G3282" s="71"/>
    </row>
    <row r="3283" spans="2:7" x14ac:dyDescent="0.25">
      <c r="B3283" t="s">
        <v>2978</v>
      </c>
      <c r="C3283" t="s">
        <v>2690</v>
      </c>
      <c r="D3283">
        <v>39</v>
      </c>
      <c r="E3283">
        <v>178965</v>
      </c>
      <c r="F3283" s="71"/>
      <c r="G3283" s="71"/>
    </row>
    <row r="3284" spans="2:7" x14ac:dyDescent="0.25">
      <c r="B3284" t="s">
        <v>2978</v>
      </c>
      <c r="C3284" t="s">
        <v>2691</v>
      </c>
      <c r="D3284">
        <v>39</v>
      </c>
      <c r="E3284">
        <v>177799</v>
      </c>
      <c r="F3284" s="71"/>
      <c r="G3284" s="71"/>
    </row>
    <row r="3285" spans="2:7" x14ac:dyDescent="0.25">
      <c r="B3285" t="s">
        <v>2978</v>
      </c>
      <c r="C3285" t="s">
        <v>2692</v>
      </c>
      <c r="D3285">
        <v>39</v>
      </c>
      <c r="E3285">
        <v>177842</v>
      </c>
      <c r="F3285" s="71"/>
      <c r="G3285" s="71"/>
    </row>
    <row r="3286" spans="2:7" x14ac:dyDescent="0.25">
      <c r="B3286" t="s">
        <v>2978</v>
      </c>
      <c r="C3286" t="s">
        <v>2693</v>
      </c>
      <c r="D3286">
        <v>39</v>
      </c>
      <c r="E3286">
        <v>178046</v>
      </c>
      <c r="F3286" s="71"/>
      <c r="G3286" s="71"/>
    </row>
    <row r="3287" spans="2:7" x14ac:dyDescent="0.25">
      <c r="B3287" t="s">
        <v>2978</v>
      </c>
      <c r="C3287" t="s">
        <v>2694</v>
      </c>
      <c r="D3287">
        <v>39</v>
      </c>
      <c r="E3287">
        <v>177879</v>
      </c>
      <c r="F3287" s="71"/>
      <c r="G3287" s="71"/>
    </row>
    <row r="3288" spans="2:7" x14ac:dyDescent="0.25">
      <c r="B3288" t="s">
        <v>2978</v>
      </c>
      <c r="C3288" t="s">
        <v>2695</v>
      </c>
      <c r="D3288">
        <v>39</v>
      </c>
      <c r="E3288">
        <v>177986</v>
      </c>
      <c r="F3288" s="71"/>
      <c r="G3288" s="71"/>
    </row>
    <row r="3289" spans="2:7" x14ac:dyDescent="0.25">
      <c r="B3289" t="s">
        <v>2978</v>
      </c>
      <c r="C3289" t="s">
        <v>2696</v>
      </c>
      <c r="D3289">
        <v>39</v>
      </c>
      <c r="E3289">
        <v>178180</v>
      </c>
      <c r="F3289" s="71"/>
      <c r="G3289" s="71"/>
    </row>
    <row r="3290" spans="2:7" x14ac:dyDescent="0.25">
      <c r="B3290" t="s">
        <v>2978</v>
      </c>
      <c r="C3290" t="s">
        <v>2697</v>
      </c>
      <c r="D3290">
        <v>39</v>
      </c>
      <c r="E3290">
        <v>178117</v>
      </c>
      <c r="F3290" s="71"/>
      <c r="G3290" s="71"/>
    </row>
    <row r="3291" spans="2:7" x14ac:dyDescent="0.25">
      <c r="B3291" t="s">
        <v>2978</v>
      </c>
      <c r="C3291" t="s">
        <v>439</v>
      </c>
      <c r="D3291">
        <v>39</v>
      </c>
      <c r="E3291">
        <v>178279</v>
      </c>
      <c r="F3291" s="71"/>
      <c r="G3291" s="71"/>
    </row>
    <row r="3292" spans="2:7" x14ac:dyDescent="0.25">
      <c r="B3292" t="s">
        <v>2978</v>
      </c>
      <c r="C3292" t="s">
        <v>2698</v>
      </c>
      <c r="D3292">
        <v>39</v>
      </c>
      <c r="E3292">
        <v>178313</v>
      </c>
      <c r="F3292" s="71"/>
      <c r="G3292" s="71"/>
    </row>
    <row r="3293" spans="2:7" x14ac:dyDescent="0.25">
      <c r="B3293" t="s">
        <v>2978</v>
      </c>
      <c r="C3293" t="s">
        <v>1766</v>
      </c>
      <c r="D3293">
        <v>39</v>
      </c>
      <c r="E3293">
        <v>178607</v>
      </c>
      <c r="F3293" s="71"/>
      <c r="G3293" s="71"/>
    </row>
    <row r="3294" spans="2:7" x14ac:dyDescent="0.25">
      <c r="B3294" t="s">
        <v>2978</v>
      </c>
      <c r="C3294" t="s">
        <v>2963</v>
      </c>
      <c r="D3294">
        <v>39</v>
      </c>
      <c r="E3294">
        <v>178689</v>
      </c>
      <c r="F3294" s="71"/>
      <c r="G3294" s="71"/>
    </row>
    <row r="3295" spans="2:7" x14ac:dyDescent="0.25">
      <c r="B3295" t="s">
        <v>2978</v>
      </c>
      <c r="C3295" t="s">
        <v>187</v>
      </c>
      <c r="D3295">
        <v>39</v>
      </c>
      <c r="E3295">
        <v>178377</v>
      </c>
      <c r="F3295" s="71"/>
      <c r="G3295" s="71"/>
    </row>
    <row r="3296" spans="2:7" x14ac:dyDescent="0.25">
      <c r="B3296" t="s">
        <v>2978</v>
      </c>
      <c r="C3296" t="s">
        <v>2699</v>
      </c>
      <c r="D3296">
        <v>39</v>
      </c>
      <c r="E3296">
        <v>178475</v>
      </c>
      <c r="F3296" s="71"/>
      <c r="G3296" s="71"/>
    </row>
    <row r="3297" spans="1:7" x14ac:dyDescent="0.25">
      <c r="B3297" t="s">
        <v>2978</v>
      </c>
      <c r="C3297" t="s">
        <v>2700</v>
      </c>
      <c r="D3297">
        <v>39</v>
      </c>
      <c r="E3297">
        <v>178545</v>
      </c>
      <c r="F3297" s="71"/>
      <c r="G3297" s="71"/>
    </row>
    <row r="3298" spans="1:7" x14ac:dyDescent="0.25">
      <c r="B3298" t="s">
        <v>2978</v>
      </c>
      <c r="C3298" t="s">
        <v>2964</v>
      </c>
      <c r="D3298">
        <v>39</v>
      </c>
      <c r="E3298">
        <v>178750</v>
      </c>
      <c r="F3298" s="71"/>
      <c r="G3298" s="71"/>
    </row>
    <row r="3299" spans="1:7" x14ac:dyDescent="0.25">
      <c r="B3299" t="s">
        <v>2978</v>
      </c>
      <c r="C3299" t="s">
        <v>1006</v>
      </c>
      <c r="D3299">
        <v>39</v>
      </c>
      <c r="E3299">
        <v>178821</v>
      </c>
      <c r="F3299" s="71"/>
      <c r="G3299" s="71"/>
    </row>
    <row r="3300" spans="1:7" x14ac:dyDescent="0.25">
      <c r="B3300" t="s">
        <v>2983</v>
      </c>
      <c r="F3300" s="71"/>
      <c r="G3300" s="71"/>
    </row>
    <row r="3301" spans="1:7" x14ac:dyDescent="0.25">
      <c r="B3301" t="s">
        <v>2975</v>
      </c>
      <c r="C3301" t="s">
        <v>2646</v>
      </c>
      <c r="D3301">
        <v>39</v>
      </c>
      <c r="E3301">
        <v>174860</v>
      </c>
      <c r="F3301" s="71"/>
      <c r="G3301" s="71"/>
    </row>
    <row r="3302" spans="1:7" x14ac:dyDescent="0.25">
      <c r="B3302" t="s">
        <v>2975</v>
      </c>
      <c r="C3302" t="s">
        <v>2645</v>
      </c>
      <c r="D3302">
        <v>39</v>
      </c>
      <c r="E3302">
        <v>174744</v>
      </c>
      <c r="F3302" s="71"/>
      <c r="G3302" s="71"/>
    </row>
    <row r="3303" spans="1:7" x14ac:dyDescent="0.25">
      <c r="B3303" t="s">
        <v>2975</v>
      </c>
      <c r="C3303" t="s">
        <v>2647</v>
      </c>
      <c r="D3303">
        <v>39</v>
      </c>
      <c r="E3303">
        <v>174922</v>
      </c>
      <c r="F3303" s="71"/>
      <c r="G3303" s="71"/>
    </row>
    <row r="3304" spans="1:7" x14ac:dyDescent="0.25">
      <c r="B3304" t="s">
        <v>2975</v>
      </c>
      <c r="C3304" t="s">
        <v>2648</v>
      </c>
      <c r="D3304">
        <v>39</v>
      </c>
      <c r="E3304">
        <v>175019</v>
      </c>
      <c r="F3304" s="71"/>
      <c r="G3304" s="71"/>
    </row>
    <row r="3305" spans="1:7" x14ac:dyDescent="0.25">
      <c r="B3305" t="s">
        <v>2975</v>
      </c>
      <c r="C3305" t="s">
        <v>2649</v>
      </c>
      <c r="D3305">
        <v>39</v>
      </c>
      <c r="E3305">
        <v>175055</v>
      </c>
      <c r="F3305" s="71"/>
      <c r="G3305" s="71"/>
    </row>
    <row r="3306" spans="1:7" x14ac:dyDescent="0.25">
      <c r="B3306" t="s">
        <v>2984</v>
      </c>
      <c r="F3306" s="71"/>
      <c r="G3306" s="71"/>
    </row>
    <row r="3307" spans="1:7" x14ac:dyDescent="0.25">
      <c r="A3307" t="s">
        <v>3036</v>
      </c>
      <c r="F3307" s="71"/>
      <c r="G3307" s="71"/>
    </row>
    <row r="3308" spans="1:7" x14ac:dyDescent="0.25">
      <c r="A3308" t="s">
        <v>2965</v>
      </c>
      <c r="B3308" t="s">
        <v>2975</v>
      </c>
      <c r="C3308" t="s">
        <v>2966</v>
      </c>
      <c r="D3308">
        <v>41</v>
      </c>
      <c r="E3308">
        <v>179132</v>
      </c>
      <c r="F3308" s="71"/>
      <c r="G3308" s="71"/>
    </row>
    <row r="3309" spans="1:7" x14ac:dyDescent="0.25">
      <c r="B3309" t="s">
        <v>2975</v>
      </c>
      <c r="C3309" t="s">
        <v>2986</v>
      </c>
      <c r="D3309">
        <v>41</v>
      </c>
      <c r="E3309">
        <v>179132</v>
      </c>
      <c r="F3309" s="71"/>
      <c r="G3309" s="71"/>
    </row>
    <row r="3310" spans="1:7" x14ac:dyDescent="0.25">
      <c r="B3310" t="s">
        <v>2975</v>
      </c>
      <c r="C3310" t="s">
        <v>2987</v>
      </c>
      <c r="D3310">
        <v>41</v>
      </c>
      <c r="E3310">
        <v>179132</v>
      </c>
      <c r="F3310" s="71"/>
      <c r="G3310" s="71"/>
    </row>
    <row r="3311" spans="1:7" x14ac:dyDescent="0.25">
      <c r="B3311" t="s">
        <v>2975</v>
      </c>
      <c r="C3311" t="s">
        <v>2988</v>
      </c>
      <c r="D3311">
        <v>41</v>
      </c>
      <c r="E3311">
        <v>179132</v>
      </c>
      <c r="F3311" s="71"/>
      <c r="G3311" s="71"/>
    </row>
    <row r="3312" spans="1:7" x14ac:dyDescent="0.25">
      <c r="B3312" t="s">
        <v>2975</v>
      </c>
      <c r="C3312" t="s">
        <v>2989</v>
      </c>
      <c r="D3312">
        <v>41</v>
      </c>
      <c r="E3312">
        <v>179132</v>
      </c>
      <c r="F3312" s="71"/>
      <c r="G3312" s="71"/>
    </row>
    <row r="3313" spans="1:7" x14ac:dyDescent="0.25">
      <c r="B3313" t="s">
        <v>2975</v>
      </c>
      <c r="C3313" t="s">
        <v>2990</v>
      </c>
      <c r="D3313">
        <v>41</v>
      </c>
      <c r="E3313">
        <v>179132</v>
      </c>
      <c r="F3313" s="71"/>
      <c r="G3313" s="71"/>
    </row>
    <row r="3314" spans="1:7" x14ac:dyDescent="0.25">
      <c r="B3314" t="s">
        <v>2975</v>
      </c>
      <c r="C3314" t="s">
        <v>2991</v>
      </c>
      <c r="D3314">
        <v>41</v>
      </c>
      <c r="E3314">
        <v>179132</v>
      </c>
      <c r="F3314" s="71"/>
      <c r="G3314" s="71"/>
    </row>
    <row r="3315" spans="1:7" x14ac:dyDescent="0.25">
      <c r="B3315" t="s">
        <v>2984</v>
      </c>
      <c r="F3315" s="71"/>
      <c r="G3315" s="71"/>
    </row>
    <row r="3316" spans="1:7" x14ac:dyDescent="0.25">
      <c r="A3316" t="s">
        <v>3037</v>
      </c>
      <c r="F3316" s="71"/>
      <c r="G3316" s="71"/>
    </row>
    <row r="3317" spans="1:7" x14ac:dyDescent="0.25">
      <c r="A3317" t="s">
        <v>2995</v>
      </c>
      <c r="F3317" s="71">
        <v>2422</v>
      </c>
      <c r="G3317" s="71">
        <v>1590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workbookViewId="0">
      <selection activeCell="C17" sqref="C17"/>
    </sheetView>
  </sheetViews>
  <sheetFormatPr defaultRowHeight="15" x14ac:dyDescent="0.25"/>
  <cols>
    <col min="1" max="1" width="9.5703125" customWidth="1"/>
    <col min="2" max="2" width="20" customWidth="1"/>
    <col min="3" max="3" width="20.28515625" customWidth="1"/>
    <col min="4" max="5" width="22.7109375" customWidth="1"/>
    <col min="6" max="7" width="22.7109375" bestFit="1" customWidth="1"/>
  </cols>
  <sheetData>
    <row r="1" spans="1:4" x14ac:dyDescent="0.25">
      <c r="A1" s="70" t="s">
        <v>2985</v>
      </c>
      <c r="B1" t="s">
        <v>3038</v>
      </c>
    </row>
    <row r="2" spans="1:4" x14ac:dyDescent="0.25">
      <c r="A2" s="70" t="s">
        <v>2709</v>
      </c>
      <c r="B2" t="s">
        <v>3038</v>
      </c>
    </row>
    <row r="3" spans="1:4" x14ac:dyDescent="0.25">
      <c r="A3" s="70" t="s">
        <v>2710</v>
      </c>
      <c r="B3" t="s">
        <v>3038</v>
      </c>
    </row>
    <row r="5" spans="1:4" x14ac:dyDescent="0.25">
      <c r="C5" s="70" t="s">
        <v>2982</v>
      </c>
    </row>
    <row r="6" spans="1:4" x14ac:dyDescent="0.25">
      <c r="A6" s="70" t="s">
        <v>11</v>
      </c>
      <c r="B6" s="70" t="s">
        <v>2974</v>
      </c>
      <c r="C6" t="s">
        <v>2980</v>
      </c>
      <c r="D6" t="s">
        <v>2981</v>
      </c>
    </row>
    <row r="7" spans="1:4" x14ac:dyDescent="0.25">
      <c r="A7" t="s">
        <v>2715</v>
      </c>
      <c r="B7" t="s">
        <v>2978</v>
      </c>
      <c r="C7" s="71">
        <v>80</v>
      </c>
      <c r="D7" s="71">
        <v>23</v>
      </c>
    </row>
    <row r="8" spans="1:4" x14ac:dyDescent="0.25">
      <c r="B8" t="s">
        <v>2975</v>
      </c>
      <c r="C8" s="71">
        <v>2342</v>
      </c>
      <c r="D8" s="71">
        <v>1567</v>
      </c>
    </row>
    <row r="9" spans="1:4" x14ac:dyDescent="0.25">
      <c r="A9" t="s">
        <v>2996</v>
      </c>
      <c r="C9" s="71">
        <v>2422</v>
      </c>
      <c r="D9" s="71">
        <v>1590</v>
      </c>
    </row>
    <row r="10" spans="1:4" x14ac:dyDescent="0.25">
      <c r="A10" t="s">
        <v>2724</v>
      </c>
      <c r="B10" t="s">
        <v>2978</v>
      </c>
      <c r="C10" s="71"/>
      <c r="D10" s="71"/>
    </row>
    <row r="11" spans="1:4" x14ac:dyDescent="0.25">
      <c r="B11" t="s">
        <v>2975</v>
      </c>
      <c r="C11" s="71"/>
      <c r="D11" s="71"/>
    </row>
    <row r="12" spans="1:4" x14ac:dyDescent="0.25">
      <c r="A12" t="s">
        <v>2997</v>
      </c>
      <c r="C12" s="71"/>
      <c r="D12" s="71"/>
    </row>
    <row r="13" spans="1:4" x14ac:dyDescent="0.25">
      <c r="A13" t="s">
        <v>2732</v>
      </c>
      <c r="B13" t="s">
        <v>2978</v>
      </c>
      <c r="C13" s="71"/>
      <c r="D13" s="71"/>
    </row>
    <row r="14" spans="1:4" x14ac:dyDescent="0.25">
      <c r="B14" t="s">
        <v>2975</v>
      </c>
      <c r="C14" s="71"/>
      <c r="D14" s="71"/>
    </row>
    <row r="15" spans="1:4" x14ac:dyDescent="0.25">
      <c r="A15" t="s">
        <v>2998</v>
      </c>
      <c r="C15" s="71"/>
      <c r="D15" s="71"/>
    </row>
    <row r="16" spans="1:4" x14ac:dyDescent="0.25">
      <c r="A16" t="s">
        <v>2739</v>
      </c>
      <c r="B16" t="s">
        <v>2978</v>
      </c>
      <c r="C16" s="71"/>
      <c r="D16" s="71"/>
    </row>
    <row r="17" spans="1:4" x14ac:dyDescent="0.25">
      <c r="B17" t="s">
        <v>2975</v>
      </c>
      <c r="C17" s="71"/>
      <c r="D17" s="71"/>
    </row>
    <row r="18" spans="1:4" x14ac:dyDescent="0.25">
      <c r="A18" t="s">
        <v>2999</v>
      </c>
      <c r="C18" s="71"/>
      <c r="D18" s="71"/>
    </row>
    <row r="19" spans="1:4" x14ac:dyDescent="0.25">
      <c r="A19" t="s">
        <v>2746</v>
      </c>
      <c r="B19" t="s">
        <v>2978</v>
      </c>
      <c r="C19" s="71"/>
      <c r="D19" s="71"/>
    </row>
    <row r="20" spans="1:4" x14ac:dyDescent="0.25">
      <c r="B20" t="s">
        <v>2975</v>
      </c>
      <c r="C20" s="71"/>
      <c r="D20" s="71"/>
    </row>
    <row r="21" spans="1:4" x14ac:dyDescent="0.25">
      <c r="A21" t="s">
        <v>3000</v>
      </c>
      <c r="C21" s="71"/>
      <c r="D21" s="71"/>
    </row>
    <row r="22" spans="1:4" x14ac:dyDescent="0.25">
      <c r="A22" t="s">
        <v>2754</v>
      </c>
      <c r="B22" t="s">
        <v>2978</v>
      </c>
      <c r="C22" s="71"/>
      <c r="D22" s="71"/>
    </row>
    <row r="23" spans="1:4" x14ac:dyDescent="0.25">
      <c r="B23" t="s">
        <v>2975</v>
      </c>
      <c r="C23" s="71"/>
      <c r="D23" s="71"/>
    </row>
    <row r="24" spans="1:4" x14ac:dyDescent="0.25">
      <c r="A24" t="s">
        <v>3001</v>
      </c>
      <c r="C24" s="71"/>
      <c r="D24" s="71"/>
    </row>
    <row r="25" spans="1:4" x14ac:dyDescent="0.25">
      <c r="A25" t="s">
        <v>2764</v>
      </c>
      <c r="B25" t="s">
        <v>2978</v>
      </c>
      <c r="C25" s="71"/>
      <c r="D25" s="71"/>
    </row>
    <row r="26" spans="1:4" x14ac:dyDescent="0.25">
      <c r="B26" t="s">
        <v>2975</v>
      </c>
      <c r="C26" s="71"/>
      <c r="D26" s="71"/>
    </row>
    <row r="27" spans="1:4" x14ac:dyDescent="0.25">
      <c r="A27" t="s">
        <v>3002</v>
      </c>
      <c r="C27" s="71"/>
      <c r="D27" s="71"/>
    </row>
    <row r="28" spans="1:4" x14ac:dyDescent="0.25">
      <c r="A28" t="s">
        <v>2772</v>
      </c>
      <c r="B28" t="s">
        <v>2978</v>
      </c>
      <c r="C28" s="71"/>
      <c r="D28" s="71"/>
    </row>
    <row r="29" spans="1:4" x14ac:dyDescent="0.25">
      <c r="B29" t="s">
        <v>2975</v>
      </c>
      <c r="C29" s="71"/>
      <c r="D29" s="71"/>
    </row>
    <row r="30" spans="1:4" x14ac:dyDescent="0.25">
      <c r="A30" t="s">
        <v>3003</v>
      </c>
      <c r="C30" s="71"/>
      <c r="D30" s="71"/>
    </row>
    <row r="31" spans="1:4" x14ac:dyDescent="0.25">
      <c r="A31" t="s">
        <v>2769</v>
      </c>
      <c r="B31" t="s">
        <v>2978</v>
      </c>
      <c r="C31" s="71"/>
      <c r="D31" s="71"/>
    </row>
    <row r="32" spans="1:4" x14ac:dyDescent="0.25">
      <c r="B32" t="s">
        <v>2975</v>
      </c>
      <c r="C32" s="71"/>
      <c r="D32" s="71"/>
    </row>
    <row r="33" spans="1:4" x14ac:dyDescent="0.25">
      <c r="A33" t="s">
        <v>3004</v>
      </c>
      <c r="C33" s="71"/>
      <c r="D33" s="71"/>
    </row>
    <row r="34" spans="1:4" x14ac:dyDescent="0.25">
      <c r="A34" t="s">
        <v>2775</v>
      </c>
      <c r="B34" t="s">
        <v>2978</v>
      </c>
      <c r="C34" s="71"/>
      <c r="D34" s="71"/>
    </row>
    <row r="35" spans="1:4" x14ac:dyDescent="0.25">
      <c r="B35" t="s">
        <v>2975</v>
      </c>
      <c r="C35" s="71"/>
      <c r="D35" s="71"/>
    </row>
    <row r="36" spans="1:4" x14ac:dyDescent="0.25">
      <c r="A36" t="s">
        <v>3005</v>
      </c>
      <c r="C36" s="71"/>
      <c r="D36" s="71"/>
    </row>
    <row r="37" spans="1:4" x14ac:dyDescent="0.25">
      <c r="A37" t="s">
        <v>2787</v>
      </c>
      <c r="B37" t="s">
        <v>2978</v>
      </c>
      <c r="C37" s="71"/>
      <c r="D37" s="71"/>
    </row>
    <row r="38" spans="1:4" x14ac:dyDescent="0.25">
      <c r="B38" t="s">
        <v>2975</v>
      </c>
      <c r="C38" s="71"/>
      <c r="D38" s="71"/>
    </row>
    <row r="39" spans="1:4" x14ac:dyDescent="0.25">
      <c r="A39" t="s">
        <v>3006</v>
      </c>
      <c r="C39" s="71"/>
      <c r="D39" s="71"/>
    </row>
    <row r="40" spans="1:4" x14ac:dyDescent="0.25">
      <c r="A40" t="s">
        <v>2783</v>
      </c>
      <c r="B40" t="s">
        <v>2978</v>
      </c>
      <c r="C40" s="71"/>
      <c r="D40" s="71"/>
    </row>
    <row r="41" spans="1:4" x14ac:dyDescent="0.25">
      <c r="B41" t="s">
        <v>2975</v>
      </c>
      <c r="C41" s="71"/>
      <c r="D41" s="71"/>
    </row>
    <row r="42" spans="1:4" x14ac:dyDescent="0.25">
      <c r="A42" t="s">
        <v>3007</v>
      </c>
      <c r="C42" s="71"/>
      <c r="D42" s="71"/>
    </row>
    <row r="43" spans="1:4" x14ac:dyDescent="0.25">
      <c r="A43" t="s">
        <v>2788</v>
      </c>
      <c r="B43" t="s">
        <v>2978</v>
      </c>
      <c r="C43" s="71"/>
      <c r="D43" s="71"/>
    </row>
    <row r="44" spans="1:4" x14ac:dyDescent="0.25">
      <c r="B44" t="s">
        <v>2975</v>
      </c>
      <c r="C44" s="71"/>
      <c r="D44" s="71"/>
    </row>
    <row r="45" spans="1:4" x14ac:dyDescent="0.25">
      <c r="A45" t="s">
        <v>3008</v>
      </c>
      <c r="C45" s="71"/>
      <c r="D45" s="71"/>
    </row>
    <row r="46" spans="1:4" x14ac:dyDescent="0.25">
      <c r="A46" t="s">
        <v>2795</v>
      </c>
      <c r="B46" t="s">
        <v>2978</v>
      </c>
      <c r="C46" s="71"/>
      <c r="D46" s="71"/>
    </row>
    <row r="47" spans="1:4" x14ac:dyDescent="0.25">
      <c r="B47" t="s">
        <v>2975</v>
      </c>
      <c r="C47" s="71"/>
      <c r="D47" s="71"/>
    </row>
    <row r="48" spans="1:4" x14ac:dyDescent="0.25">
      <c r="A48" t="s">
        <v>3009</v>
      </c>
      <c r="C48" s="71"/>
      <c r="D48" s="71"/>
    </row>
    <row r="49" spans="1:4" x14ac:dyDescent="0.25">
      <c r="A49" t="s">
        <v>2797</v>
      </c>
      <c r="B49" t="s">
        <v>2978</v>
      </c>
      <c r="C49" s="71"/>
      <c r="D49" s="71"/>
    </row>
    <row r="50" spans="1:4" x14ac:dyDescent="0.25">
      <c r="B50" t="s">
        <v>2975</v>
      </c>
      <c r="C50" s="71"/>
      <c r="D50" s="71"/>
    </row>
    <row r="51" spans="1:4" x14ac:dyDescent="0.25">
      <c r="A51" t="s">
        <v>3010</v>
      </c>
      <c r="C51" s="71"/>
      <c r="D51" s="71"/>
    </row>
    <row r="52" spans="1:4" x14ac:dyDescent="0.25">
      <c r="A52" t="s">
        <v>2804</v>
      </c>
      <c r="B52" t="s">
        <v>2978</v>
      </c>
      <c r="C52" s="71"/>
      <c r="D52" s="71"/>
    </row>
    <row r="53" spans="1:4" x14ac:dyDescent="0.25">
      <c r="B53" t="s">
        <v>2975</v>
      </c>
      <c r="C53" s="71"/>
      <c r="D53" s="71"/>
    </row>
    <row r="54" spans="1:4" x14ac:dyDescent="0.25">
      <c r="A54" t="s">
        <v>3011</v>
      </c>
      <c r="C54" s="71"/>
      <c r="D54" s="71"/>
    </row>
    <row r="55" spans="1:4" x14ac:dyDescent="0.25">
      <c r="A55" t="s">
        <v>2809</v>
      </c>
      <c r="B55" t="s">
        <v>2978</v>
      </c>
      <c r="C55" s="71"/>
      <c r="D55" s="71"/>
    </row>
    <row r="56" spans="1:4" x14ac:dyDescent="0.25">
      <c r="B56" t="s">
        <v>2975</v>
      </c>
      <c r="C56" s="71"/>
      <c r="D56" s="71"/>
    </row>
    <row r="57" spans="1:4" x14ac:dyDescent="0.25">
      <c r="A57" t="s">
        <v>3012</v>
      </c>
      <c r="C57" s="71"/>
      <c r="D57" s="71"/>
    </row>
    <row r="58" spans="1:4" x14ac:dyDescent="0.25">
      <c r="A58" t="s">
        <v>2815</v>
      </c>
      <c r="B58" t="s">
        <v>2978</v>
      </c>
      <c r="C58" s="71"/>
      <c r="D58" s="71"/>
    </row>
    <row r="59" spans="1:4" x14ac:dyDescent="0.25">
      <c r="B59" t="s">
        <v>2975</v>
      </c>
      <c r="C59" s="71"/>
      <c r="D59" s="71"/>
    </row>
    <row r="60" spans="1:4" x14ac:dyDescent="0.25">
      <c r="A60" t="s">
        <v>3013</v>
      </c>
      <c r="C60" s="71"/>
      <c r="D60" s="71"/>
    </row>
    <row r="61" spans="1:4" x14ac:dyDescent="0.25">
      <c r="A61" t="s">
        <v>2822</v>
      </c>
      <c r="B61" t="s">
        <v>2978</v>
      </c>
      <c r="C61" s="71"/>
      <c r="D61" s="71"/>
    </row>
    <row r="62" spans="1:4" x14ac:dyDescent="0.25">
      <c r="B62" t="s">
        <v>2975</v>
      </c>
      <c r="C62" s="71"/>
      <c r="D62" s="71"/>
    </row>
    <row r="63" spans="1:4" x14ac:dyDescent="0.25">
      <c r="A63" t="s">
        <v>3014</v>
      </c>
      <c r="C63" s="71"/>
      <c r="D63" s="71"/>
    </row>
    <row r="64" spans="1:4" x14ac:dyDescent="0.25">
      <c r="A64" t="s">
        <v>2824</v>
      </c>
      <c r="B64" t="s">
        <v>2978</v>
      </c>
      <c r="C64" s="71"/>
      <c r="D64" s="71"/>
    </row>
    <row r="65" spans="1:4" x14ac:dyDescent="0.25">
      <c r="B65" t="s">
        <v>2975</v>
      </c>
      <c r="C65" s="71"/>
      <c r="D65" s="71"/>
    </row>
    <row r="66" spans="1:4" x14ac:dyDescent="0.25">
      <c r="A66" t="s">
        <v>3015</v>
      </c>
      <c r="C66" s="71"/>
      <c r="D66" s="71"/>
    </row>
    <row r="67" spans="1:4" x14ac:dyDescent="0.25">
      <c r="A67" t="s">
        <v>2830</v>
      </c>
      <c r="B67" t="s">
        <v>2978</v>
      </c>
      <c r="C67" s="71"/>
      <c r="D67" s="71"/>
    </row>
    <row r="68" spans="1:4" x14ac:dyDescent="0.25">
      <c r="B68" t="s">
        <v>2975</v>
      </c>
      <c r="C68" s="71"/>
      <c r="D68" s="71"/>
    </row>
    <row r="69" spans="1:4" x14ac:dyDescent="0.25">
      <c r="A69" t="s">
        <v>3016</v>
      </c>
      <c r="C69" s="71"/>
      <c r="D69" s="71"/>
    </row>
    <row r="70" spans="1:4" x14ac:dyDescent="0.25">
      <c r="A70" t="s">
        <v>2837</v>
      </c>
      <c r="B70" t="s">
        <v>2978</v>
      </c>
      <c r="C70" s="71"/>
      <c r="D70" s="71"/>
    </row>
    <row r="71" spans="1:4" x14ac:dyDescent="0.25">
      <c r="B71" t="s">
        <v>2975</v>
      </c>
      <c r="C71" s="71"/>
      <c r="D71" s="71"/>
    </row>
    <row r="72" spans="1:4" x14ac:dyDescent="0.25">
      <c r="A72" t="s">
        <v>3017</v>
      </c>
      <c r="C72" s="71"/>
      <c r="D72" s="71"/>
    </row>
    <row r="73" spans="1:4" x14ac:dyDescent="0.25">
      <c r="A73" t="s">
        <v>2840</v>
      </c>
      <c r="B73" t="s">
        <v>2978</v>
      </c>
      <c r="C73" s="71"/>
      <c r="D73" s="71"/>
    </row>
    <row r="74" spans="1:4" x14ac:dyDescent="0.25">
      <c r="B74" t="s">
        <v>2975</v>
      </c>
      <c r="C74" s="71"/>
      <c r="D74" s="71"/>
    </row>
    <row r="75" spans="1:4" x14ac:dyDescent="0.25">
      <c r="A75" t="s">
        <v>3018</v>
      </c>
      <c r="C75" s="71"/>
      <c r="D75" s="71"/>
    </row>
    <row r="76" spans="1:4" x14ac:dyDescent="0.25">
      <c r="A76" t="s">
        <v>2842</v>
      </c>
      <c r="B76" t="s">
        <v>2978</v>
      </c>
      <c r="C76" s="71"/>
      <c r="D76" s="71"/>
    </row>
    <row r="77" spans="1:4" x14ac:dyDescent="0.25">
      <c r="B77" t="s">
        <v>2975</v>
      </c>
      <c r="C77" s="71"/>
      <c r="D77" s="71"/>
    </row>
    <row r="78" spans="1:4" x14ac:dyDescent="0.25">
      <c r="A78" t="s">
        <v>3019</v>
      </c>
      <c r="C78" s="71"/>
      <c r="D78" s="71"/>
    </row>
    <row r="79" spans="1:4" x14ac:dyDescent="0.25">
      <c r="A79" t="s">
        <v>2848</v>
      </c>
      <c r="B79" t="s">
        <v>2978</v>
      </c>
      <c r="C79" s="71"/>
      <c r="D79" s="71"/>
    </row>
    <row r="80" spans="1:4" x14ac:dyDescent="0.25">
      <c r="B80" t="s">
        <v>2975</v>
      </c>
      <c r="C80" s="71"/>
      <c r="D80" s="71"/>
    </row>
    <row r="81" spans="1:4" x14ac:dyDescent="0.25">
      <c r="A81" t="s">
        <v>3020</v>
      </c>
      <c r="C81" s="71"/>
      <c r="D81" s="71"/>
    </row>
    <row r="82" spans="1:4" x14ac:dyDescent="0.25">
      <c r="A82" t="s">
        <v>2851</v>
      </c>
      <c r="B82" t="s">
        <v>2978</v>
      </c>
      <c r="C82" s="71"/>
      <c r="D82" s="71"/>
    </row>
    <row r="83" spans="1:4" x14ac:dyDescent="0.25">
      <c r="B83" t="s">
        <v>2975</v>
      </c>
      <c r="C83" s="71"/>
      <c r="D83" s="71"/>
    </row>
    <row r="84" spans="1:4" x14ac:dyDescent="0.25">
      <c r="A84" t="s">
        <v>3021</v>
      </c>
      <c r="C84" s="71"/>
      <c r="D84" s="71"/>
    </row>
    <row r="85" spans="1:4" x14ac:dyDescent="0.25">
      <c r="A85" t="s">
        <v>2858</v>
      </c>
      <c r="B85" t="s">
        <v>2978</v>
      </c>
      <c r="C85" s="71"/>
      <c r="D85" s="71"/>
    </row>
    <row r="86" spans="1:4" x14ac:dyDescent="0.25">
      <c r="B86" t="s">
        <v>2975</v>
      </c>
      <c r="C86" s="71"/>
      <c r="D86" s="71"/>
    </row>
    <row r="87" spans="1:4" x14ac:dyDescent="0.25">
      <c r="A87" t="s">
        <v>3022</v>
      </c>
      <c r="C87" s="71"/>
      <c r="D87" s="71"/>
    </row>
    <row r="88" spans="1:4" x14ac:dyDescent="0.25">
      <c r="A88" t="s">
        <v>2870</v>
      </c>
      <c r="B88" t="s">
        <v>2978</v>
      </c>
      <c r="C88" s="71"/>
      <c r="D88" s="71"/>
    </row>
    <row r="89" spans="1:4" x14ac:dyDescent="0.25">
      <c r="B89" t="s">
        <v>2975</v>
      </c>
      <c r="C89" s="71"/>
      <c r="D89" s="71"/>
    </row>
    <row r="90" spans="1:4" x14ac:dyDescent="0.25">
      <c r="A90" t="s">
        <v>3023</v>
      </c>
      <c r="C90" s="71"/>
      <c r="D90" s="71"/>
    </row>
    <row r="91" spans="1:4" x14ac:dyDescent="0.25">
      <c r="A91" t="s">
        <v>2884</v>
      </c>
      <c r="B91" t="s">
        <v>2978</v>
      </c>
      <c r="C91" s="71"/>
      <c r="D91" s="71"/>
    </row>
    <row r="92" spans="1:4" x14ac:dyDescent="0.25">
      <c r="B92" t="s">
        <v>2975</v>
      </c>
      <c r="C92" s="71"/>
      <c r="D92" s="71"/>
    </row>
    <row r="93" spans="1:4" x14ac:dyDescent="0.25">
      <c r="A93" t="s">
        <v>3024</v>
      </c>
      <c r="C93" s="71"/>
      <c r="D93" s="71"/>
    </row>
    <row r="94" spans="1:4" x14ac:dyDescent="0.25">
      <c r="A94" t="s">
        <v>2891</v>
      </c>
      <c r="B94" t="s">
        <v>2978</v>
      </c>
      <c r="C94" s="71"/>
      <c r="D94" s="71"/>
    </row>
    <row r="95" spans="1:4" x14ac:dyDescent="0.25">
      <c r="B95" t="s">
        <v>2975</v>
      </c>
      <c r="C95" s="71"/>
      <c r="D95" s="71"/>
    </row>
    <row r="96" spans="1:4" x14ac:dyDescent="0.25">
      <c r="A96" t="s">
        <v>3025</v>
      </c>
      <c r="C96" s="71"/>
      <c r="D96" s="71"/>
    </row>
    <row r="97" spans="1:4" x14ac:dyDescent="0.25">
      <c r="A97" t="s">
        <v>2901</v>
      </c>
      <c r="B97" t="s">
        <v>2978</v>
      </c>
      <c r="C97" s="71"/>
      <c r="D97" s="71"/>
    </row>
    <row r="98" spans="1:4" x14ac:dyDescent="0.25">
      <c r="B98" t="s">
        <v>2975</v>
      </c>
      <c r="C98" s="71"/>
      <c r="D98" s="71"/>
    </row>
    <row r="99" spans="1:4" x14ac:dyDescent="0.25">
      <c r="A99" t="s">
        <v>3026</v>
      </c>
      <c r="C99" s="71"/>
      <c r="D99" s="71"/>
    </row>
    <row r="100" spans="1:4" x14ac:dyDescent="0.25">
      <c r="A100" t="s">
        <v>2912</v>
      </c>
      <c r="B100" t="s">
        <v>2978</v>
      </c>
      <c r="C100" s="71"/>
      <c r="D100" s="71"/>
    </row>
    <row r="101" spans="1:4" x14ac:dyDescent="0.25">
      <c r="B101" t="s">
        <v>2975</v>
      </c>
      <c r="C101" s="71"/>
      <c r="D101" s="71"/>
    </row>
    <row r="102" spans="1:4" x14ac:dyDescent="0.25">
      <c r="A102" t="s">
        <v>3027</v>
      </c>
      <c r="C102" s="71"/>
      <c r="D102" s="71"/>
    </row>
    <row r="103" spans="1:4" x14ac:dyDescent="0.25">
      <c r="A103" t="s">
        <v>2908</v>
      </c>
      <c r="B103" t="s">
        <v>2978</v>
      </c>
      <c r="C103" s="71"/>
      <c r="D103" s="71"/>
    </row>
    <row r="104" spans="1:4" x14ac:dyDescent="0.25">
      <c r="B104" t="s">
        <v>2975</v>
      </c>
      <c r="C104" s="71"/>
      <c r="D104" s="71"/>
    </row>
    <row r="105" spans="1:4" x14ac:dyDescent="0.25">
      <c r="A105" t="s">
        <v>3028</v>
      </c>
      <c r="C105" s="71"/>
      <c r="D105" s="71"/>
    </row>
    <row r="106" spans="1:4" x14ac:dyDescent="0.25">
      <c r="A106" t="s">
        <v>2918</v>
      </c>
      <c r="B106" t="s">
        <v>2978</v>
      </c>
      <c r="C106" s="71"/>
      <c r="D106" s="71"/>
    </row>
    <row r="107" spans="1:4" x14ac:dyDescent="0.25">
      <c r="B107" t="s">
        <v>2975</v>
      </c>
      <c r="C107" s="71"/>
      <c r="D107" s="71"/>
    </row>
    <row r="108" spans="1:4" x14ac:dyDescent="0.25">
      <c r="A108" t="s">
        <v>3029</v>
      </c>
      <c r="C108" s="71"/>
      <c r="D108" s="71"/>
    </row>
    <row r="109" spans="1:4" x14ac:dyDescent="0.25">
      <c r="A109" t="s">
        <v>2925</v>
      </c>
      <c r="B109" t="s">
        <v>2978</v>
      </c>
      <c r="C109" s="71"/>
      <c r="D109" s="71"/>
    </row>
    <row r="110" spans="1:4" x14ac:dyDescent="0.25">
      <c r="B110" t="s">
        <v>2975</v>
      </c>
      <c r="C110" s="71"/>
      <c r="D110" s="71"/>
    </row>
    <row r="111" spans="1:4" x14ac:dyDescent="0.25">
      <c r="A111" t="s">
        <v>3030</v>
      </c>
      <c r="C111" s="71"/>
      <c r="D111" s="71"/>
    </row>
    <row r="112" spans="1:4" x14ac:dyDescent="0.25">
      <c r="A112" t="s">
        <v>2931</v>
      </c>
      <c r="B112" t="s">
        <v>2978</v>
      </c>
      <c r="C112" s="71"/>
      <c r="D112" s="71"/>
    </row>
    <row r="113" spans="1:4" x14ac:dyDescent="0.25">
      <c r="B113" t="s">
        <v>2975</v>
      </c>
      <c r="C113" s="71"/>
      <c r="D113" s="71"/>
    </row>
    <row r="114" spans="1:4" x14ac:dyDescent="0.25">
      <c r="A114" t="s">
        <v>3031</v>
      </c>
      <c r="C114" s="71"/>
      <c r="D114" s="71"/>
    </row>
    <row r="115" spans="1:4" x14ac:dyDescent="0.25">
      <c r="A115" t="s">
        <v>2940</v>
      </c>
      <c r="B115" t="s">
        <v>2978</v>
      </c>
      <c r="C115" s="71"/>
      <c r="D115" s="71"/>
    </row>
    <row r="116" spans="1:4" x14ac:dyDescent="0.25">
      <c r="B116" t="s">
        <v>2975</v>
      </c>
      <c r="C116" s="71"/>
      <c r="D116" s="71"/>
    </row>
    <row r="117" spans="1:4" x14ac:dyDescent="0.25">
      <c r="A117" t="s">
        <v>3032</v>
      </c>
      <c r="C117" s="71"/>
      <c r="D117" s="71"/>
    </row>
    <row r="118" spans="1:4" x14ac:dyDescent="0.25">
      <c r="A118" t="s">
        <v>2946</v>
      </c>
      <c r="B118" t="s">
        <v>2978</v>
      </c>
      <c r="C118" s="71"/>
      <c r="D118" s="71"/>
    </row>
    <row r="119" spans="1:4" x14ac:dyDescent="0.25">
      <c r="B119" t="s">
        <v>2975</v>
      </c>
      <c r="C119" s="71"/>
      <c r="D119" s="71"/>
    </row>
    <row r="120" spans="1:4" x14ac:dyDescent="0.25">
      <c r="A120" t="s">
        <v>3033</v>
      </c>
      <c r="C120" s="71"/>
      <c r="D120" s="71"/>
    </row>
    <row r="121" spans="1:4" x14ac:dyDescent="0.25">
      <c r="A121" t="s">
        <v>2953</v>
      </c>
      <c r="B121" t="s">
        <v>2978</v>
      </c>
      <c r="C121" s="71"/>
      <c r="D121" s="71"/>
    </row>
    <row r="122" spans="1:4" x14ac:dyDescent="0.25">
      <c r="B122" t="s">
        <v>2975</v>
      </c>
      <c r="C122" s="71"/>
      <c r="D122" s="71"/>
    </row>
    <row r="123" spans="1:4" x14ac:dyDescent="0.25">
      <c r="A123" t="s">
        <v>3034</v>
      </c>
      <c r="C123" s="71"/>
      <c r="D123" s="71"/>
    </row>
    <row r="124" spans="1:4" x14ac:dyDescent="0.25">
      <c r="A124" t="s">
        <v>2948</v>
      </c>
      <c r="B124" t="s">
        <v>2978</v>
      </c>
      <c r="C124" s="71"/>
      <c r="D124" s="71"/>
    </row>
    <row r="125" spans="1:4" x14ac:dyDescent="0.25">
      <c r="B125" t="s">
        <v>2975</v>
      </c>
      <c r="C125" s="71"/>
      <c r="D125" s="71"/>
    </row>
    <row r="126" spans="1:4" x14ac:dyDescent="0.25">
      <c r="A126" t="s">
        <v>3035</v>
      </c>
      <c r="C126" s="71"/>
      <c r="D126" s="71"/>
    </row>
    <row r="127" spans="1:4" x14ac:dyDescent="0.25">
      <c r="A127" t="s">
        <v>2958</v>
      </c>
      <c r="B127" t="s">
        <v>2978</v>
      </c>
      <c r="C127" s="71"/>
      <c r="D127" s="71"/>
    </row>
    <row r="128" spans="1:4" x14ac:dyDescent="0.25">
      <c r="B128" t="s">
        <v>2975</v>
      </c>
      <c r="C128" s="71"/>
      <c r="D128" s="71"/>
    </row>
    <row r="129" spans="1:4" x14ac:dyDescent="0.25">
      <c r="A129" t="s">
        <v>3036</v>
      </c>
      <c r="C129" s="71"/>
      <c r="D129" s="71"/>
    </row>
    <row r="130" spans="1:4" x14ac:dyDescent="0.25">
      <c r="A130" t="s">
        <v>2965</v>
      </c>
      <c r="B130" t="s">
        <v>2975</v>
      </c>
      <c r="C130" s="71"/>
      <c r="D130" s="71"/>
    </row>
    <row r="131" spans="1:4" x14ac:dyDescent="0.25">
      <c r="A131" t="s">
        <v>3037</v>
      </c>
      <c r="C131" s="71"/>
      <c r="D131" s="71"/>
    </row>
    <row r="132" spans="1:4" x14ac:dyDescent="0.25">
      <c r="A132" t="s">
        <v>2995</v>
      </c>
      <c r="C132" s="71">
        <v>2422</v>
      </c>
      <c r="D132" s="71">
        <v>1590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60"/>
  <sheetViews>
    <sheetView zoomScale="120" zoomScaleNormal="120" workbookViewId="0">
      <selection activeCell="D4" sqref="D4"/>
    </sheetView>
  </sheetViews>
  <sheetFormatPr defaultRowHeight="16.5" x14ac:dyDescent="0.3"/>
  <cols>
    <col min="1" max="1" width="13.5703125" style="64" customWidth="1"/>
    <col min="2" max="2" width="15.7109375" style="64" customWidth="1"/>
    <col min="3" max="3" width="34.42578125" style="64" customWidth="1"/>
    <col min="4" max="4" width="6.5703125" style="64" customWidth="1"/>
    <col min="5" max="5" width="9.85546875" style="64" customWidth="1"/>
    <col min="6" max="6" width="10.85546875" style="62" customWidth="1"/>
    <col min="7" max="7" width="12.140625" style="62" customWidth="1"/>
    <col min="8" max="16384" width="9.140625" style="62"/>
  </cols>
  <sheetData>
    <row r="1" spans="1:7" customFormat="1" ht="15.75" x14ac:dyDescent="0.25">
      <c r="A1" s="109" t="s">
        <v>3040</v>
      </c>
      <c r="B1" s="110"/>
      <c r="C1" s="110"/>
    </row>
    <row r="2" spans="1:7" customFormat="1" ht="15.75" x14ac:dyDescent="0.25">
      <c r="A2" s="110"/>
      <c r="B2" s="110"/>
      <c r="C2" s="110"/>
    </row>
    <row r="3" spans="1:7" customFormat="1" ht="15.75" x14ac:dyDescent="0.25">
      <c r="A3" s="110"/>
      <c r="B3" s="109" t="s">
        <v>3041</v>
      </c>
      <c r="C3" s="109"/>
      <c r="D3" s="111" t="s">
        <v>3063</v>
      </c>
    </row>
    <row r="4" spans="1:7" x14ac:dyDescent="0.3">
      <c r="C4" s="65"/>
      <c r="D4" s="65"/>
      <c r="E4" s="62"/>
    </row>
    <row r="5" spans="1:7" ht="33" x14ac:dyDescent="0.3">
      <c r="A5" s="66" t="s">
        <v>11</v>
      </c>
      <c r="B5" s="66" t="s">
        <v>2974</v>
      </c>
      <c r="C5" s="66" t="s">
        <v>2985</v>
      </c>
      <c r="D5" s="66" t="s">
        <v>2709</v>
      </c>
      <c r="E5" s="67" t="s">
        <v>3044</v>
      </c>
      <c r="F5" s="66" t="s">
        <v>2976</v>
      </c>
      <c r="G5" s="66" t="s">
        <v>2977</v>
      </c>
    </row>
    <row r="6" spans="1:7" ht="15" customHeight="1" x14ac:dyDescent="0.3">
      <c r="A6" s="132" t="s">
        <v>2797</v>
      </c>
      <c r="B6" s="68" t="s">
        <v>2979</v>
      </c>
      <c r="C6" s="69" t="s">
        <v>2798</v>
      </c>
      <c r="D6" s="63">
        <v>14</v>
      </c>
      <c r="E6" s="63"/>
      <c r="F6" s="104">
        <f>SUM(F7:F51)</f>
        <v>2738</v>
      </c>
      <c r="G6" s="104">
        <f>SUM(G7:G51)</f>
        <v>1284</v>
      </c>
    </row>
    <row r="7" spans="1:7" ht="15" customHeight="1" x14ac:dyDescent="0.3">
      <c r="A7" s="133"/>
      <c r="B7" s="68" t="s">
        <v>2975</v>
      </c>
      <c r="C7" s="118" t="s">
        <v>2799</v>
      </c>
      <c r="D7" s="63">
        <v>14</v>
      </c>
      <c r="E7" s="63">
        <v>63394</v>
      </c>
      <c r="F7" s="63">
        <v>391</v>
      </c>
      <c r="G7" s="63">
        <v>215</v>
      </c>
    </row>
    <row r="8" spans="1:7" ht="15" customHeight="1" x14ac:dyDescent="0.3">
      <c r="A8" s="133"/>
      <c r="B8" s="68" t="s">
        <v>2975</v>
      </c>
      <c r="C8" s="118" t="s">
        <v>1007</v>
      </c>
      <c r="D8" s="63">
        <v>14</v>
      </c>
      <c r="E8" s="63">
        <v>63740</v>
      </c>
      <c r="F8" s="63">
        <v>160</v>
      </c>
      <c r="G8" s="63">
        <v>83</v>
      </c>
    </row>
    <row r="9" spans="1:7" ht="15" customHeight="1" x14ac:dyDescent="0.3">
      <c r="A9" s="133"/>
      <c r="B9" s="68" t="s">
        <v>2975</v>
      </c>
      <c r="C9" s="68" t="s">
        <v>1008</v>
      </c>
      <c r="D9" s="63">
        <v>14</v>
      </c>
      <c r="E9" s="63">
        <v>63447</v>
      </c>
      <c r="F9" s="63">
        <v>90</v>
      </c>
      <c r="G9" s="63">
        <v>52</v>
      </c>
    </row>
    <row r="10" spans="1:7" ht="15" customHeight="1" x14ac:dyDescent="0.3">
      <c r="A10" s="133"/>
      <c r="B10" s="68" t="s">
        <v>2975</v>
      </c>
      <c r="C10" s="68" t="s">
        <v>1009</v>
      </c>
      <c r="D10" s="63">
        <v>14</v>
      </c>
      <c r="E10" s="63">
        <v>63526</v>
      </c>
      <c r="F10" s="63">
        <v>120</v>
      </c>
      <c r="G10" s="63">
        <v>60</v>
      </c>
    </row>
    <row r="11" spans="1:7" ht="15" customHeight="1" x14ac:dyDescent="0.3">
      <c r="A11" s="133"/>
      <c r="B11" s="68" t="s">
        <v>2975</v>
      </c>
      <c r="C11" s="68" t="s">
        <v>1010</v>
      </c>
      <c r="D11" s="63">
        <v>14</v>
      </c>
      <c r="E11" s="63">
        <v>63580</v>
      </c>
      <c r="F11" s="63">
        <v>110</v>
      </c>
      <c r="G11" s="63">
        <v>49</v>
      </c>
    </row>
    <row r="12" spans="1:7" ht="15" customHeight="1" x14ac:dyDescent="0.3">
      <c r="A12" s="133"/>
      <c r="B12" s="68" t="s">
        <v>2978</v>
      </c>
      <c r="C12" s="68" t="s">
        <v>1011</v>
      </c>
      <c r="D12" s="63">
        <v>14</v>
      </c>
      <c r="E12" s="63">
        <v>63777</v>
      </c>
      <c r="F12" s="63">
        <v>19</v>
      </c>
      <c r="G12" s="63">
        <v>14</v>
      </c>
    </row>
    <row r="13" spans="1:7" ht="15" customHeight="1" x14ac:dyDescent="0.3">
      <c r="A13" s="133"/>
      <c r="B13" s="68" t="s">
        <v>2978</v>
      </c>
      <c r="C13" s="68" t="s">
        <v>1012</v>
      </c>
      <c r="D13" s="63">
        <v>14</v>
      </c>
      <c r="E13" s="63">
        <v>65113</v>
      </c>
      <c r="F13" s="63">
        <v>11</v>
      </c>
      <c r="G13" s="63">
        <v>5</v>
      </c>
    </row>
    <row r="14" spans="1:7" ht="15" customHeight="1" x14ac:dyDescent="0.3">
      <c r="A14" s="133"/>
      <c r="B14" s="68" t="s">
        <v>2978</v>
      </c>
      <c r="C14" s="68" t="s">
        <v>1013</v>
      </c>
      <c r="D14" s="63">
        <v>14</v>
      </c>
      <c r="E14" s="63">
        <v>63633</v>
      </c>
      <c r="F14" s="63">
        <v>45</v>
      </c>
      <c r="G14" s="63">
        <v>22</v>
      </c>
    </row>
    <row r="15" spans="1:7" ht="15" customHeight="1" x14ac:dyDescent="0.3">
      <c r="A15" s="133"/>
      <c r="B15" s="68" t="s">
        <v>2978</v>
      </c>
      <c r="C15" s="68" t="s">
        <v>1014</v>
      </c>
      <c r="D15" s="63">
        <v>14</v>
      </c>
      <c r="E15" s="63">
        <v>63802</v>
      </c>
      <c r="F15" s="63">
        <v>403</v>
      </c>
      <c r="G15" s="63">
        <v>134</v>
      </c>
    </row>
    <row r="16" spans="1:7" ht="15" customHeight="1" x14ac:dyDescent="0.3">
      <c r="A16" s="133"/>
      <c r="B16" s="68" t="s">
        <v>2978</v>
      </c>
      <c r="C16" s="68" t="s">
        <v>1015</v>
      </c>
      <c r="D16" s="63">
        <v>14</v>
      </c>
      <c r="E16" s="63">
        <v>63866</v>
      </c>
      <c r="F16" s="63">
        <v>163</v>
      </c>
      <c r="G16" s="63">
        <v>67</v>
      </c>
    </row>
    <row r="17" spans="1:7" ht="15" customHeight="1" x14ac:dyDescent="0.3">
      <c r="A17" s="133"/>
      <c r="B17" s="68" t="s">
        <v>2978</v>
      </c>
      <c r="C17" s="68" t="s">
        <v>1016</v>
      </c>
      <c r="D17" s="63">
        <v>14</v>
      </c>
      <c r="E17" s="63">
        <v>65121</v>
      </c>
      <c r="F17" s="63">
        <v>7</v>
      </c>
      <c r="G17" s="63">
        <v>2</v>
      </c>
    </row>
    <row r="18" spans="1:7" ht="15" customHeight="1" x14ac:dyDescent="0.3">
      <c r="A18" s="133"/>
      <c r="B18" s="68" t="s">
        <v>2978</v>
      </c>
      <c r="C18" s="68" t="s">
        <v>1017</v>
      </c>
      <c r="D18" s="63">
        <v>14</v>
      </c>
      <c r="E18" s="63">
        <v>63893</v>
      </c>
      <c r="F18" s="63">
        <v>15</v>
      </c>
      <c r="G18" s="63">
        <v>9</v>
      </c>
    </row>
    <row r="19" spans="1:7" ht="15" customHeight="1" x14ac:dyDescent="0.3">
      <c r="A19" s="133"/>
      <c r="B19" s="68" t="s">
        <v>2978</v>
      </c>
      <c r="C19" s="68" t="s">
        <v>1018</v>
      </c>
      <c r="D19" s="63">
        <v>14</v>
      </c>
      <c r="E19" s="63">
        <v>63937</v>
      </c>
      <c r="F19" s="63">
        <v>77</v>
      </c>
      <c r="G19" s="63">
        <v>33</v>
      </c>
    </row>
    <row r="20" spans="1:7" ht="15" customHeight="1" x14ac:dyDescent="0.3">
      <c r="A20" s="133"/>
      <c r="B20" s="68" t="s">
        <v>2978</v>
      </c>
      <c r="C20" s="68" t="s">
        <v>1019</v>
      </c>
      <c r="D20" s="63">
        <v>14</v>
      </c>
      <c r="E20" s="63">
        <v>64041</v>
      </c>
      <c r="F20" s="63">
        <v>89</v>
      </c>
      <c r="G20" s="63">
        <v>38</v>
      </c>
    </row>
    <row r="21" spans="1:7" ht="15" customHeight="1" x14ac:dyDescent="0.3">
      <c r="A21" s="133"/>
      <c r="B21" s="68" t="s">
        <v>2978</v>
      </c>
      <c r="C21" s="68" t="s">
        <v>1020</v>
      </c>
      <c r="D21" s="63">
        <v>14</v>
      </c>
      <c r="E21" s="63">
        <v>64005</v>
      </c>
      <c r="F21" s="63">
        <v>12</v>
      </c>
      <c r="G21" s="63">
        <v>6</v>
      </c>
    </row>
    <row r="22" spans="1:7" ht="15" customHeight="1" x14ac:dyDescent="0.3">
      <c r="A22" s="133"/>
      <c r="B22" s="68" t="s">
        <v>2978</v>
      </c>
      <c r="C22" s="68" t="s">
        <v>1021</v>
      </c>
      <c r="D22" s="63">
        <v>14</v>
      </c>
      <c r="E22" s="63">
        <v>64096</v>
      </c>
      <c r="F22" s="63">
        <v>36</v>
      </c>
      <c r="G22" s="63">
        <v>12</v>
      </c>
    </row>
    <row r="23" spans="1:7" ht="15" customHeight="1" x14ac:dyDescent="0.3">
      <c r="A23" s="133"/>
      <c r="B23" s="68" t="s">
        <v>2978</v>
      </c>
      <c r="C23" s="68" t="s">
        <v>1022</v>
      </c>
      <c r="D23" s="63">
        <v>14</v>
      </c>
      <c r="E23" s="63">
        <v>64130</v>
      </c>
      <c r="F23" s="63">
        <v>17</v>
      </c>
      <c r="G23" s="63">
        <v>9</v>
      </c>
    </row>
    <row r="24" spans="1:7" ht="15" customHeight="1" x14ac:dyDescent="0.3">
      <c r="A24" s="133"/>
      <c r="B24" s="68" t="s">
        <v>2978</v>
      </c>
      <c r="C24" s="68" t="s">
        <v>1023</v>
      </c>
      <c r="D24" s="63">
        <v>14</v>
      </c>
      <c r="E24" s="63">
        <v>64194</v>
      </c>
      <c r="F24" s="63">
        <v>13</v>
      </c>
      <c r="G24" s="63">
        <v>6</v>
      </c>
    </row>
    <row r="25" spans="1:7" ht="15" customHeight="1" x14ac:dyDescent="0.3">
      <c r="A25" s="133"/>
      <c r="B25" s="68" t="s">
        <v>2978</v>
      </c>
      <c r="C25" s="68" t="s">
        <v>1024</v>
      </c>
      <c r="D25" s="63">
        <v>14</v>
      </c>
      <c r="E25" s="63">
        <v>64238</v>
      </c>
      <c r="F25" s="63">
        <v>5</v>
      </c>
      <c r="G25" s="63">
        <v>2</v>
      </c>
    </row>
    <row r="26" spans="1:7" ht="15" customHeight="1" x14ac:dyDescent="0.3">
      <c r="A26" s="133"/>
      <c r="B26" s="68" t="s">
        <v>2978</v>
      </c>
      <c r="C26" s="68" t="s">
        <v>1025</v>
      </c>
      <c r="D26" s="63">
        <v>14</v>
      </c>
      <c r="E26" s="63">
        <v>63553</v>
      </c>
      <c r="F26" s="63">
        <v>30</v>
      </c>
      <c r="G26" s="63">
        <v>15</v>
      </c>
    </row>
    <row r="27" spans="1:7" ht="15" customHeight="1" x14ac:dyDescent="0.3">
      <c r="A27" s="133"/>
      <c r="B27" s="68" t="s">
        <v>2978</v>
      </c>
      <c r="C27" s="68" t="s">
        <v>1026</v>
      </c>
      <c r="D27" s="63">
        <v>14</v>
      </c>
      <c r="E27" s="63">
        <v>65147</v>
      </c>
      <c r="F27" s="63">
        <v>3</v>
      </c>
      <c r="G27" s="63">
        <v>2</v>
      </c>
    </row>
    <row r="28" spans="1:7" ht="15" customHeight="1" x14ac:dyDescent="0.3">
      <c r="A28" s="133"/>
      <c r="B28" s="68" t="s">
        <v>2978</v>
      </c>
      <c r="C28" s="68" t="s">
        <v>2800</v>
      </c>
      <c r="D28" s="63">
        <v>14</v>
      </c>
      <c r="E28" s="63">
        <v>64265</v>
      </c>
      <c r="F28" s="63">
        <v>8</v>
      </c>
      <c r="G28" s="63">
        <v>2</v>
      </c>
    </row>
    <row r="29" spans="1:7" ht="15" customHeight="1" x14ac:dyDescent="0.3">
      <c r="A29" s="133"/>
      <c r="B29" s="68" t="s">
        <v>2978</v>
      </c>
      <c r="C29" s="68" t="s">
        <v>1027</v>
      </c>
      <c r="D29" s="63">
        <v>14</v>
      </c>
      <c r="E29" s="63">
        <v>65154</v>
      </c>
      <c r="F29" s="63">
        <v>5</v>
      </c>
      <c r="G29" s="63">
        <v>2</v>
      </c>
    </row>
    <row r="30" spans="1:7" ht="15" customHeight="1" x14ac:dyDescent="0.3">
      <c r="A30" s="133"/>
      <c r="B30" s="68" t="s">
        <v>2978</v>
      </c>
      <c r="C30" s="68" t="s">
        <v>1028</v>
      </c>
      <c r="D30" s="63">
        <v>14</v>
      </c>
      <c r="E30" s="63">
        <v>64318</v>
      </c>
      <c r="F30" s="63">
        <v>85</v>
      </c>
      <c r="G30" s="63">
        <v>45</v>
      </c>
    </row>
    <row r="31" spans="1:7" ht="15" customHeight="1" x14ac:dyDescent="0.3">
      <c r="A31" s="133"/>
      <c r="B31" s="68" t="s">
        <v>2978</v>
      </c>
      <c r="C31" s="68" t="s">
        <v>1029</v>
      </c>
      <c r="D31" s="63">
        <v>14</v>
      </c>
      <c r="E31" s="63">
        <v>64345</v>
      </c>
      <c r="F31" s="63">
        <v>30</v>
      </c>
      <c r="G31" s="63">
        <v>16</v>
      </c>
    </row>
    <row r="32" spans="1:7" ht="15" customHeight="1" x14ac:dyDescent="0.3">
      <c r="A32" s="133"/>
      <c r="B32" s="68" t="s">
        <v>2978</v>
      </c>
      <c r="C32" s="68" t="s">
        <v>1030</v>
      </c>
      <c r="D32" s="63">
        <v>14</v>
      </c>
      <c r="E32" s="63">
        <v>64390</v>
      </c>
      <c r="F32" s="63">
        <v>58</v>
      </c>
      <c r="G32" s="63">
        <v>31</v>
      </c>
    </row>
    <row r="33" spans="1:7" ht="15" customHeight="1" x14ac:dyDescent="0.3">
      <c r="A33" s="133"/>
      <c r="B33" s="68" t="s">
        <v>2978</v>
      </c>
      <c r="C33" s="68" t="s">
        <v>1031</v>
      </c>
      <c r="D33" s="63">
        <v>14</v>
      </c>
      <c r="E33" s="63">
        <v>64425</v>
      </c>
      <c r="F33" s="63">
        <v>15</v>
      </c>
      <c r="G33" s="63">
        <v>6</v>
      </c>
    </row>
    <row r="34" spans="1:7" ht="15" customHeight="1" x14ac:dyDescent="0.3">
      <c r="A34" s="133"/>
      <c r="B34" s="68" t="s">
        <v>2978</v>
      </c>
      <c r="C34" s="68" t="s">
        <v>1032</v>
      </c>
      <c r="D34" s="63">
        <v>14</v>
      </c>
      <c r="E34" s="63">
        <v>64461</v>
      </c>
      <c r="F34" s="63">
        <v>8</v>
      </c>
      <c r="G34" s="63">
        <v>2</v>
      </c>
    </row>
    <row r="35" spans="1:7" ht="15" customHeight="1" x14ac:dyDescent="0.3">
      <c r="A35" s="133"/>
      <c r="B35" s="68" t="s">
        <v>2978</v>
      </c>
      <c r="C35" s="68" t="s">
        <v>1033</v>
      </c>
      <c r="D35" s="63">
        <v>14</v>
      </c>
      <c r="E35" s="63">
        <v>64504</v>
      </c>
      <c r="F35" s="63">
        <v>2</v>
      </c>
      <c r="G35" s="63">
        <v>1</v>
      </c>
    </row>
    <row r="36" spans="1:7" ht="15" customHeight="1" x14ac:dyDescent="0.3">
      <c r="A36" s="133"/>
      <c r="B36" s="68" t="s">
        <v>2978</v>
      </c>
      <c r="C36" s="68" t="s">
        <v>987</v>
      </c>
      <c r="D36" s="63">
        <v>14</v>
      </c>
      <c r="E36" s="63">
        <v>65105</v>
      </c>
      <c r="F36" s="63">
        <v>20</v>
      </c>
      <c r="G36" s="63">
        <v>8</v>
      </c>
    </row>
    <row r="37" spans="1:7" ht="15" customHeight="1" x14ac:dyDescent="0.3">
      <c r="A37" s="133"/>
      <c r="B37" s="68" t="s">
        <v>2978</v>
      </c>
      <c r="C37" s="68" t="s">
        <v>1034</v>
      </c>
      <c r="D37" s="63">
        <v>14</v>
      </c>
      <c r="E37" s="63">
        <v>65139</v>
      </c>
      <c r="F37" s="63">
        <v>22</v>
      </c>
      <c r="G37" s="63">
        <v>13</v>
      </c>
    </row>
    <row r="38" spans="1:7" ht="15" customHeight="1" x14ac:dyDescent="0.3">
      <c r="A38" s="133"/>
      <c r="B38" s="68" t="s">
        <v>2978</v>
      </c>
      <c r="C38" s="68" t="s">
        <v>1035</v>
      </c>
      <c r="D38" s="63">
        <v>14</v>
      </c>
      <c r="E38" s="63">
        <v>64568</v>
      </c>
      <c r="F38" s="63">
        <v>8</v>
      </c>
      <c r="G38" s="63">
        <v>4</v>
      </c>
    </row>
    <row r="39" spans="1:7" ht="15" customHeight="1" x14ac:dyDescent="0.3">
      <c r="A39" s="133"/>
      <c r="B39" s="68" t="s">
        <v>2978</v>
      </c>
      <c r="C39" s="68" t="s">
        <v>1036</v>
      </c>
      <c r="D39" s="63">
        <v>14</v>
      </c>
      <c r="E39" s="63">
        <v>64602</v>
      </c>
      <c r="F39" s="63">
        <v>18</v>
      </c>
      <c r="G39" s="63">
        <v>9</v>
      </c>
    </row>
    <row r="40" spans="1:7" ht="15" customHeight="1" x14ac:dyDescent="0.3">
      <c r="A40" s="133"/>
      <c r="B40" s="68" t="s">
        <v>2978</v>
      </c>
      <c r="C40" s="68" t="s">
        <v>1037</v>
      </c>
      <c r="D40" s="63">
        <v>14</v>
      </c>
      <c r="E40" s="63">
        <v>64639</v>
      </c>
      <c r="F40" s="63">
        <v>74</v>
      </c>
      <c r="G40" s="63">
        <v>38</v>
      </c>
    </row>
    <row r="41" spans="1:7" ht="15" customHeight="1" x14ac:dyDescent="0.3">
      <c r="A41" s="133"/>
      <c r="B41" s="68" t="s">
        <v>2978</v>
      </c>
      <c r="C41" s="68" t="s">
        <v>1038</v>
      </c>
      <c r="D41" s="63">
        <v>14</v>
      </c>
      <c r="E41" s="63">
        <v>64719</v>
      </c>
      <c r="F41" s="63">
        <v>10</v>
      </c>
      <c r="G41" s="63">
        <v>4</v>
      </c>
    </row>
    <row r="42" spans="1:7" ht="15" customHeight="1" x14ac:dyDescent="0.3">
      <c r="A42" s="133"/>
      <c r="B42" s="68" t="s">
        <v>2978</v>
      </c>
      <c r="C42" s="68" t="s">
        <v>1039</v>
      </c>
      <c r="D42" s="63">
        <v>14</v>
      </c>
      <c r="E42" s="63">
        <v>64773</v>
      </c>
      <c r="F42" s="63">
        <v>30</v>
      </c>
      <c r="G42" s="63">
        <v>13</v>
      </c>
    </row>
    <row r="43" spans="1:7" ht="15" customHeight="1" x14ac:dyDescent="0.3">
      <c r="A43" s="133"/>
      <c r="B43" s="68" t="s">
        <v>2978</v>
      </c>
      <c r="C43" s="68" t="s">
        <v>2801</v>
      </c>
      <c r="D43" s="63">
        <v>14</v>
      </c>
      <c r="E43" s="63">
        <v>64826</v>
      </c>
      <c r="F43" s="63">
        <v>34</v>
      </c>
      <c r="G43" s="63">
        <v>20</v>
      </c>
    </row>
    <row r="44" spans="1:7" ht="15" customHeight="1" x14ac:dyDescent="0.3">
      <c r="A44" s="133"/>
      <c r="B44" s="68" t="s">
        <v>2978</v>
      </c>
      <c r="C44" s="68" t="s">
        <v>1040</v>
      </c>
      <c r="D44" s="63">
        <v>14</v>
      </c>
      <c r="E44" s="63">
        <v>63688</v>
      </c>
      <c r="F44" s="63">
        <v>17</v>
      </c>
      <c r="G44" s="63">
        <v>14</v>
      </c>
    </row>
    <row r="45" spans="1:7" ht="15" customHeight="1" x14ac:dyDescent="0.3">
      <c r="A45" s="133"/>
      <c r="B45" s="68" t="s">
        <v>2978</v>
      </c>
      <c r="C45" s="68" t="s">
        <v>1041</v>
      </c>
      <c r="D45" s="63">
        <v>14</v>
      </c>
      <c r="E45" s="63">
        <v>64871</v>
      </c>
      <c r="F45" s="63">
        <v>26</v>
      </c>
      <c r="G45" s="63">
        <v>19</v>
      </c>
    </row>
    <row r="46" spans="1:7" ht="15" customHeight="1" x14ac:dyDescent="0.3">
      <c r="A46" s="133"/>
      <c r="B46" s="68" t="s">
        <v>2978</v>
      </c>
      <c r="C46" s="68" t="s">
        <v>2802</v>
      </c>
      <c r="D46" s="63">
        <v>14</v>
      </c>
      <c r="E46" s="63">
        <v>64942</v>
      </c>
      <c r="F46" s="63">
        <v>257</v>
      </c>
      <c r="G46" s="63">
        <v>90</v>
      </c>
    </row>
    <row r="47" spans="1:7" ht="15" customHeight="1" x14ac:dyDescent="0.3">
      <c r="A47" s="133"/>
      <c r="B47" s="68" t="s">
        <v>2978</v>
      </c>
      <c r="C47" s="68" t="s">
        <v>1042</v>
      </c>
      <c r="D47" s="63">
        <v>14</v>
      </c>
      <c r="E47" s="63">
        <v>64906</v>
      </c>
      <c r="F47" s="63">
        <v>54</v>
      </c>
      <c r="G47" s="63">
        <v>28</v>
      </c>
    </row>
    <row r="48" spans="1:7" ht="15" customHeight="1" x14ac:dyDescent="0.3">
      <c r="A48" s="133"/>
      <c r="B48" s="68" t="s">
        <v>2978</v>
      </c>
      <c r="C48" s="68" t="s">
        <v>1043</v>
      </c>
      <c r="D48" s="63">
        <v>14</v>
      </c>
      <c r="E48" s="63">
        <v>65099</v>
      </c>
      <c r="F48" s="63">
        <v>2</v>
      </c>
      <c r="G48" s="63">
        <v>2</v>
      </c>
    </row>
    <row r="49" spans="1:7" ht="15" customHeight="1" x14ac:dyDescent="0.3">
      <c r="A49" s="133"/>
      <c r="B49" s="68" t="s">
        <v>2978</v>
      </c>
      <c r="C49" s="68" t="s">
        <v>2803</v>
      </c>
      <c r="D49" s="63">
        <v>14</v>
      </c>
      <c r="E49" s="63">
        <v>64997</v>
      </c>
      <c r="F49" s="63">
        <v>55</v>
      </c>
      <c r="G49" s="63">
        <v>27</v>
      </c>
    </row>
    <row r="50" spans="1:7" ht="15" customHeight="1" x14ac:dyDescent="0.3">
      <c r="A50" s="133"/>
      <c r="B50" s="68" t="s">
        <v>2978</v>
      </c>
      <c r="C50" s="68" t="s">
        <v>1044</v>
      </c>
      <c r="D50" s="63">
        <v>14</v>
      </c>
      <c r="E50" s="63">
        <v>65048</v>
      </c>
      <c r="F50" s="63">
        <v>34</v>
      </c>
      <c r="G50" s="63">
        <v>22</v>
      </c>
    </row>
    <row r="51" spans="1:7" ht="15" customHeight="1" x14ac:dyDescent="0.3">
      <c r="A51" s="134"/>
      <c r="B51" s="68" t="s">
        <v>2978</v>
      </c>
      <c r="C51" s="68" t="s">
        <v>1045</v>
      </c>
      <c r="D51" s="63">
        <v>14</v>
      </c>
      <c r="E51" s="63">
        <v>65011</v>
      </c>
      <c r="F51" s="63">
        <v>50</v>
      </c>
      <c r="G51" s="63">
        <v>33</v>
      </c>
    </row>
    <row r="53" spans="1:7" customFormat="1" ht="15.75" customHeight="1" x14ac:dyDescent="0.25">
      <c r="B53" s="113" t="s">
        <v>3047</v>
      </c>
      <c r="C53" s="113"/>
      <c r="D53" s="113"/>
      <c r="E53" s="113"/>
      <c r="F53" s="113"/>
      <c r="G53" s="114"/>
    </row>
    <row r="54" spans="1:7" customFormat="1" x14ac:dyDescent="0.3">
      <c r="F54" s="62"/>
      <c r="G54" s="114"/>
    </row>
    <row r="55" spans="1:7" customFormat="1" x14ac:dyDescent="0.3">
      <c r="B55" t="s">
        <v>3048</v>
      </c>
      <c r="E55" t="s">
        <v>3049</v>
      </c>
      <c r="F55" s="62"/>
    </row>
    <row r="56" spans="1:7" customFormat="1" x14ac:dyDescent="0.3">
      <c r="E56" t="s">
        <v>3050</v>
      </c>
      <c r="F56" s="62"/>
    </row>
    <row r="57" spans="1:7" customFormat="1" x14ac:dyDescent="0.3">
      <c r="B57" t="s">
        <v>3051</v>
      </c>
      <c r="F57" s="62"/>
    </row>
    <row r="58" spans="1:7" customFormat="1" x14ac:dyDescent="0.3">
      <c r="B58" t="s">
        <v>3052</v>
      </c>
      <c r="E58" t="s">
        <v>3053</v>
      </c>
      <c r="F58" s="62"/>
    </row>
    <row r="59" spans="1:7" customFormat="1" x14ac:dyDescent="0.3">
      <c r="E59" t="s">
        <v>3054</v>
      </c>
      <c r="F59" s="62"/>
    </row>
    <row r="60" spans="1:7" customFormat="1" x14ac:dyDescent="0.3">
      <c r="F60" s="62"/>
    </row>
  </sheetData>
  <autoFilter ref="A5:G51"/>
  <mergeCells count="1">
    <mergeCell ref="A6:A51"/>
  </mergeCells>
  <pageMargins left="0.31496062992126" right="0.15748031496063" top="0.31496062992126" bottom="0.15748031496063" header="0.12" footer="0.1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61"/>
  <sheetViews>
    <sheetView tabSelected="1" zoomScale="120" zoomScaleNormal="120" workbookViewId="0">
      <selection activeCell="D4" sqref="D4"/>
    </sheetView>
  </sheetViews>
  <sheetFormatPr defaultRowHeight="16.5" x14ac:dyDescent="0.3"/>
  <cols>
    <col min="1" max="1" width="11" style="64" customWidth="1"/>
    <col min="2" max="2" width="13.5703125" style="64" customWidth="1"/>
    <col min="3" max="3" width="29.85546875" style="64" customWidth="1"/>
    <col min="4" max="4" width="5.7109375" style="64" bestFit="1" customWidth="1"/>
    <col min="5" max="5" width="8.42578125" style="64" customWidth="1"/>
    <col min="6" max="7" width="9.7109375" style="64" customWidth="1"/>
    <col min="8" max="8" width="8.140625" style="62" customWidth="1"/>
    <col min="9" max="9" width="8" style="62" customWidth="1"/>
    <col min="10" max="10" width="8.5703125" style="62" customWidth="1"/>
    <col min="11" max="16384" width="9.140625" style="62"/>
  </cols>
  <sheetData>
    <row r="1" spans="1:11" customFormat="1" ht="15.75" x14ac:dyDescent="0.25">
      <c r="A1" s="109" t="s">
        <v>3040</v>
      </c>
      <c r="B1" s="110"/>
      <c r="C1" s="110"/>
    </row>
    <row r="2" spans="1:11" customFormat="1" ht="15.75" x14ac:dyDescent="0.25">
      <c r="A2" s="110"/>
      <c r="B2" s="110"/>
      <c r="C2" s="110"/>
    </row>
    <row r="3" spans="1:11" customFormat="1" ht="15.75" x14ac:dyDescent="0.25">
      <c r="A3" s="110"/>
      <c r="B3" s="109" t="s">
        <v>3041</v>
      </c>
      <c r="C3" s="109"/>
      <c r="D3" s="111" t="s">
        <v>3063</v>
      </c>
    </row>
    <row r="4" spans="1:11" x14ac:dyDescent="0.3">
      <c r="C4" s="65"/>
      <c r="D4" s="65"/>
      <c r="E4" s="62"/>
      <c r="F4" s="62"/>
      <c r="G4" s="62"/>
    </row>
    <row r="5" spans="1:11" ht="16.5" customHeight="1" thickBot="1" x14ac:dyDescent="0.35">
      <c r="C5" s="65"/>
      <c r="D5" s="65"/>
      <c r="E5" s="65"/>
      <c r="F5" s="65"/>
      <c r="G5" s="65"/>
    </row>
    <row r="6" spans="1:11" ht="49.5" x14ac:dyDescent="0.3">
      <c r="A6" s="66" t="s">
        <v>11</v>
      </c>
      <c r="B6" s="66" t="s">
        <v>2974</v>
      </c>
      <c r="C6" s="66" t="s">
        <v>2985</v>
      </c>
      <c r="D6" s="66" t="s">
        <v>2709</v>
      </c>
      <c r="E6" s="67" t="s">
        <v>3044</v>
      </c>
      <c r="F6" s="112" t="s">
        <v>3042</v>
      </c>
      <c r="G6" s="67" t="s">
        <v>3043</v>
      </c>
      <c r="H6" s="66" t="s">
        <v>2976</v>
      </c>
      <c r="I6" s="66" t="s">
        <v>2977</v>
      </c>
      <c r="J6" s="115" t="s">
        <v>3045</v>
      </c>
      <c r="K6" s="116" t="s">
        <v>3046</v>
      </c>
    </row>
    <row r="7" spans="1:11" ht="17.25" x14ac:dyDescent="0.35">
      <c r="A7" s="132" t="s">
        <v>2797</v>
      </c>
      <c r="B7" s="68" t="s">
        <v>2979</v>
      </c>
      <c r="C7" s="69" t="s">
        <v>2798</v>
      </c>
      <c r="D7" s="63">
        <v>14</v>
      </c>
      <c r="E7" s="63"/>
      <c r="F7" s="104">
        <f t="shared" ref="F7:G7" si="0">SUM(F8:F52)</f>
        <v>141432</v>
      </c>
      <c r="G7" s="104">
        <f t="shared" si="0"/>
        <v>70046</v>
      </c>
      <c r="H7" s="104">
        <f>SUM(H8:H52)</f>
        <v>2738</v>
      </c>
      <c r="I7" s="104">
        <f>SUM(I8:I52)</f>
        <v>1284</v>
      </c>
      <c r="J7" s="117">
        <f>H7/F7</f>
        <v>1.9359126647434808E-2</v>
      </c>
      <c r="K7" s="117">
        <f>I7/G7</f>
        <v>1.8330811181223768E-2</v>
      </c>
    </row>
    <row r="8" spans="1:11" ht="17.25" x14ac:dyDescent="0.35">
      <c r="A8" s="133"/>
      <c r="B8" s="68" t="s">
        <v>2975</v>
      </c>
      <c r="C8" s="118" t="s">
        <v>2799</v>
      </c>
      <c r="D8" s="63">
        <v>14</v>
      </c>
      <c r="E8" s="63">
        <v>63394</v>
      </c>
      <c r="F8" s="63">
        <v>41598</v>
      </c>
      <c r="G8" s="63">
        <v>21632</v>
      </c>
      <c r="H8" s="63">
        <v>391</v>
      </c>
      <c r="I8" s="63">
        <v>215</v>
      </c>
      <c r="J8" s="117">
        <f t="shared" ref="J8:K52" si="1">H8/F8</f>
        <v>9.3994903601134668E-3</v>
      </c>
      <c r="K8" s="117">
        <f t="shared" si="1"/>
        <v>9.9389792899408289E-3</v>
      </c>
    </row>
    <row r="9" spans="1:11" ht="17.25" x14ac:dyDescent="0.35">
      <c r="A9" s="133"/>
      <c r="B9" s="68" t="s">
        <v>2975</v>
      </c>
      <c r="C9" s="118" t="s">
        <v>1007</v>
      </c>
      <c r="D9" s="63">
        <v>14</v>
      </c>
      <c r="E9" s="63">
        <v>63740</v>
      </c>
      <c r="F9" s="63">
        <v>12940</v>
      </c>
      <c r="G9" s="63">
        <v>6658</v>
      </c>
      <c r="H9" s="63">
        <v>160</v>
      </c>
      <c r="I9" s="63">
        <v>83</v>
      </c>
      <c r="J9" s="117">
        <f t="shared" si="1"/>
        <v>1.2364760432766615E-2</v>
      </c>
      <c r="K9" s="117">
        <f t="shared" si="1"/>
        <v>1.2466206067888255E-2</v>
      </c>
    </row>
    <row r="10" spans="1:11" ht="17.25" x14ac:dyDescent="0.35">
      <c r="A10" s="133"/>
      <c r="B10" s="68" t="s">
        <v>2975</v>
      </c>
      <c r="C10" s="68" t="s">
        <v>1008</v>
      </c>
      <c r="D10" s="63">
        <v>14</v>
      </c>
      <c r="E10" s="63">
        <v>63447</v>
      </c>
      <c r="F10" s="63">
        <v>5797</v>
      </c>
      <c r="G10" s="63">
        <v>2814</v>
      </c>
      <c r="H10" s="63">
        <v>90</v>
      </c>
      <c r="I10" s="63">
        <v>52</v>
      </c>
      <c r="J10" s="117">
        <f t="shared" si="1"/>
        <v>1.5525271692254615E-2</v>
      </c>
      <c r="K10" s="117">
        <f t="shared" si="1"/>
        <v>1.8479033404406538E-2</v>
      </c>
    </row>
    <row r="11" spans="1:11" ht="17.25" x14ac:dyDescent="0.35">
      <c r="A11" s="133"/>
      <c r="B11" s="68" t="s">
        <v>2975</v>
      </c>
      <c r="C11" s="68" t="s">
        <v>1009</v>
      </c>
      <c r="D11" s="63">
        <v>14</v>
      </c>
      <c r="E11" s="63">
        <v>63526</v>
      </c>
      <c r="F11" s="63">
        <v>7153</v>
      </c>
      <c r="G11" s="63">
        <v>3620</v>
      </c>
      <c r="H11" s="63">
        <v>120</v>
      </c>
      <c r="I11" s="63">
        <v>60</v>
      </c>
      <c r="J11" s="117">
        <f t="shared" si="1"/>
        <v>1.6776177827484973E-2</v>
      </c>
      <c r="K11" s="117">
        <f t="shared" si="1"/>
        <v>1.6574585635359115E-2</v>
      </c>
    </row>
    <row r="12" spans="1:11" ht="17.25" x14ac:dyDescent="0.35">
      <c r="A12" s="133"/>
      <c r="B12" s="68" t="s">
        <v>2975</v>
      </c>
      <c r="C12" s="68" t="s">
        <v>1010</v>
      </c>
      <c r="D12" s="63">
        <v>14</v>
      </c>
      <c r="E12" s="63">
        <v>63580</v>
      </c>
      <c r="F12" s="63">
        <v>5900</v>
      </c>
      <c r="G12" s="63">
        <v>2912</v>
      </c>
      <c r="H12" s="63">
        <v>110</v>
      </c>
      <c r="I12" s="63">
        <v>49</v>
      </c>
      <c r="J12" s="117">
        <f t="shared" si="1"/>
        <v>1.864406779661017E-2</v>
      </c>
      <c r="K12" s="117">
        <f t="shared" si="1"/>
        <v>1.6826923076923076E-2</v>
      </c>
    </row>
    <row r="13" spans="1:11" ht="17.25" x14ac:dyDescent="0.35">
      <c r="A13" s="133"/>
      <c r="B13" s="68" t="s">
        <v>2978</v>
      </c>
      <c r="C13" s="68" t="s">
        <v>1011</v>
      </c>
      <c r="D13" s="63">
        <v>14</v>
      </c>
      <c r="E13" s="63">
        <v>63777</v>
      </c>
      <c r="F13" s="63">
        <v>993</v>
      </c>
      <c r="G13" s="63">
        <v>459</v>
      </c>
      <c r="H13" s="63">
        <v>19</v>
      </c>
      <c r="I13" s="63">
        <v>14</v>
      </c>
      <c r="J13" s="117">
        <f t="shared" si="1"/>
        <v>1.9133937562940583E-2</v>
      </c>
      <c r="K13" s="117">
        <f t="shared" si="1"/>
        <v>3.0501089324618737E-2</v>
      </c>
    </row>
    <row r="14" spans="1:11" ht="17.25" x14ac:dyDescent="0.35">
      <c r="A14" s="133"/>
      <c r="B14" s="68" t="s">
        <v>2978</v>
      </c>
      <c r="C14" s="68" t="s">
        <v>1012</v>
      </c>
      <c r="D14" s="63">
        <v>14</v>
      </c>
      <c r="E14" s="63">
        <v>65113</v>
      </c>
      <c r="F14" s="63">
        <v>1003</v>
      </c>
      <c r="G14" s="63">
        <v>475</v>
      </c>
      <c r="H14" s="63">
        <v>11</v>
      </c>
      <c r="I14" s="63">
        <v>5</v>
      </c>
      <c r="J14" s="117">
        <f t="shared" si="1"/>
        <v>1.0967098703888335E-2</v>
      </c>
      <c r="K14" s="117">
        <f t="shared" si="1"/>
        <v>1.0526315789473684E-2</v>
      </c>
    </row>
    <row r="15" spans="1:11" ht="17.25" x14ac:dyDescent="0.35">
      <c r="A15" s="133"/>
      <c r="B15" s="68" t="s">
        <v>2978</v>
      </c>
      <c r="C15" s="68" t="s">
        <v>1013</v>
      </c>
      <c r="D15" s="63">
        <v>14</v>
      </c>
      <c r="E15" s="63">
        <v>63633</v>
      </c>
      <c r="F15" s="63">
        <v>2422</v>
      </c>
      <c r="G15" s="63">
        <v>1133</v>
      </c>
      <c r="H15" s="63">
        <v>45</v>
      </c>
      <c r="I15" s="63">
        <v>22</v>
      </c>
      <c r="J15" s="117">
        <f t="shared" si="1"/>
        <v>1.8579686209744012E-2</v>
      </c>
      <c r="K15" s="117">
        <f t="shared" si="1"/>
        <v>1.9417475728155338E-2</v>
      </c>
    </row>
    <row r="16" spans="1:11" ht="17.25" x14ac:dyDescent="0.35">
      <c r="A16" s="133"/>
      <c r="B16" s="68" t="s">
        <v>2978</v>
      </c>
      <c r="C16" s="68" t="s">
        <v>1014</v>
      </c>
      <c r="D16" s="63">
        <v>14</v>
      </c>
      <c r="E16" s="63">
        <v>63802</v>
      </c>
      <c r="F16" s="63">
        <v>2777</v>
      </c>
      <c r="G16" s="63">
        <v>1280</v>
      </c>
      <c r="H16" s="63">
        <v>403</v>
      </c>
      <c r="I16" s="63">
        <v>134</v>
      </c>
      <c r="J16" s="117">
        <f t="shared" si="1"/>
        <v>0.14512063377745768</v>
      </c>
      <c r="K16" s="117">
        <f t="shared" si="1"/>
        <v>0.1046875</v>
      </c>
    </row>
    <row r="17" spans="1:11" ht="17.25" x14ac:dyDescent="0.35">
      <c r="A17" s="133"/>
      <c r="B17" s="68" t="s">
        <v>2978</v>
      </c>
      <c r="C17" s="68" t="s">
        <v>1015</v>
      </c>
      <c r="D17" s="63">
        <v>14</v>
      </c>
      <c r="E17" s="63">
        <v>63866</v>
      </c>
      <c r="F17" s="63">
        <v>1731</v>
      </c>
      <c r="G17" s="63">
        <v>800</v>
      </c>
      <c r="H17" s="63">
        <v>163</v>
      </c>
      <c r="I17" s="63">
        <v>67</v>
      </c>
      <c r="J17" s="117">
        <f t="shared" si="1"/>
        <v>9.416522241478914E-2</v>
      </c>
      <c r="K17" s="117">
        <f t="shared" si="1"/>
        <v>8.3750000000000005E-2</v>
      </c>
    </row>
    <row r="18" spans="1:11" ht="17.25" x14ac:dyDescent="0.35">
      <c r="A18" s="133"/>
      <c r="B18" s="68" t="s">
        <v>2978</v>
      </c>
      <c r="C18" s="68" t="s">
        <v>1016</v>
      </c>
      <c r="D18" s="63">
        <v>14</v>
      </c>
      <c r="E18" s="63">
        <v>65121</v>
      </c>
      <c r="F18" s="63">
        <v>1035</v>
      </c>
      <c r="G18" s="63">
        <v>501</v>
      </c>
      <c r="H18" s="63">
        <v>7</v>
      </c>
      <c r="I18" s="63">
        <v>2</v>
      </c>
      <c r="J18" s="117">
        <f t="shared" si="1"/>
        <v>6.7632850241545897E-3</v>
      </c>
      <c r="K18" s="117">
        <f t="shared" si="1"/>
        <v>3.9920159680638719E-3</v>
      </c>
    </row>
    <row r="19" spans="1:11" ht="17.25" x14ac:dyDescent="0.35">
      <c r="A19" s="133"/>
      <c r="B19" s="68" t="s">
        <v>2978</v>
      </c>
      <c r="C19" s="68" t="s">
        <v>1017</v>
      </c>
      <c r="D19" s="63">
        <v>14</v>
      </c>
      <c r="E19" s="63">
        <v>63893</v>
      </c>
      <c r="F19" s="63">
        <v>1549</v>
      </c>
      <c r="G19" s="63">
        <v>720</v>
      </c>
      <c r="H19" s="63">
        <v>15</v>
      </c>
      <c r="I19" s="63">
        <v>9</v>
      </c>
      <c r="J19" s="117">
        <f t="shared" si="1"/>
        <v>9.6836668818592632E-3</v>
      </c>
      <c r="K19" s="117">
        <f t="shared" si="1"/>
        <v>1.2500000000000001E-2</v>
      </c>
    </row>
    <row r="20" spans="1:11" ht="17.25" x14ac:dyDescent="0.35">
      <c r="A20" s="133"/>
      <c r="B20" s="68" t="s">
        <v>2978</v>
      </c>
      <c r="C20" s="68" t="s">
        <v>1018</v>
      </c>
      <c r="D20" s="63">
        <v>14</v>
      </c>
      <c r="E20" s="63">
        <v>63937</v>
      </c>
      <c r="F20" s="63">
        <v>2009</v>
      </c>
      <c r="G20" s="63">
        <v>960</v>
      </c>
      <c r="H20" s="63">
        <v>77</v>
      </c>
      <c r="I20" s="63">
        <v>33</v>
      </c>
      <c r="J20" s="117">
        <f t="shared" si="1"/>
        <v>3.8327526132404179E-2</v>
      </c>
      <c r="K20" s="117">
        <f t="shared" si="1"/>
        <v>3.4375000000000003E-2</v>
      </c>
    </row>
    <row r="21" spans="1:11" ht="17.25" x14ac:dyDescent="0.35">
      <c r="A21" s="133"/>
      <c r="B21" s="68" t="s">
        <v>2978</v>
      </c>
      <c r="C21" s="68" t="s">
        <v>1019</v>
      </c>
      <c r="D21" s="63">
        <v>14</v>
      </c>
      <c r="E21" s="63">
        <v>64041</v>
      </c>
      <c r="F21" s="63">
        <v>2865</v>
      </c>
      <c r="G21" s="63">
        <v>1392</v>
      </c>
      <c r="H21" s="63">
        <v>89</v>
      </c>
      <c r="I21" s="63">
        <v>38</v>
      </c>
      <c r="J21" s="117">
        <f t="shared" si="1"/>
        <v>3.1064572425828971E-2</v>
      </c>
      <c r="K21" s="117">
        <f t="shared" si="1"/>
        <v>2.7298850574712645E-2</v>
      </c>
    </row>
    <row r="22" spans="1:11" ht="17.25" x14ac:dyDescent="0.35">
      <c r="A22" s="133"/>
      <c r="B22" s="68" t="s">
        <v>2978</v>
      </c>
      <c r="C22" s="68" t="s">
        <v>1020</v>
      </c>
      <c r="D22" s="63">
        <v>14</v>
      </c>
      <c r="E22" s="63">
        <v>64005</v>
      </c>
      <c r="F22" s="63">
        <v>860</v>
      </c>
      <c r="G22" s="63">
        <v>410</v>
      </c>
      <c r="H22" s="63">
        <v>12</v>
      </c>
      <c r="I22" s="63">
        <v>6</v>
      </c>
      <c r="J22" s="117">
        <f t="shared" si="1"/>
        <v>1.3953488372093023E-2</v>
      </c>
      <c r="K22" s="117">
        <f t="shared" si="1"/>
        <v>1.4634146341463415E-2</v>
      </c>
    </row>
    <row r="23" spans="1:11" ht="17.25" x14ac:dyDescent="0.35">
      <c r="A23" s="133"/>
      <c r="B23" s="68" t="s">
        <v>2978</v>
      </c>
      <c r="C23" s="68" t="s">
        <v>1021</v>
      </c>
      <c r="D23" s="63">
        <v>14</v>
      </c>
      <c r="E23" s="63">
        <v>64096</v>
      </c>
      <c r="F23" s="63">
        <v>2213</v>
      </c>
      <c r="G23" s="63">
        <v>1053</v>
      </c>
      <c r="H23" s="63">
        <v>36</v>
      </c>
      <c r="I23" s="63">
        <v>12</v>
      </c>
      <c r="J23" s="117">
        <f t="shared" si="1"/>
        <v>1.6267510167193855E-2</v>
      </c>
      <c r="K23" s="117">
        <f t="shared" si="1"/>
        <v>1.1396011396011397E-2</v>
      </c>
    </row>
    <row r="24" spans="1:11" ht="17.25" x14ac:dyDescent="0.35">
      <c r="A24" s="133"/>
      <c r="B24" s="68" t="s">
        <v>2978</v>
      </c>
      <c r="C24" s="68" t="s">
        <v>1022</v>
      </c>
      <c r="D24" s="63">
        <v>14</v>
      </c>
      <c r="E24" s="63">
        <v>64130</v>
      </c>
      <c r="F24" s="63">
        <v>2132</v>
      </c>
      <c r="G24" s="63">
        <v>1014</v>
      </c>
      <c r="H24" s="63">
        <v>17</v>
      </c>
      <c r="I24" s="63">
        <v>9</v>
      </c>
      <c r="J24" s="117">
        <f t="shared" si="1"/>
        <v>7.9737335834896804E-3</v>
      </c>
      <c r="K24" s="117">
        <f t="shared" si="1"/>
        <v>8.8757396449704144E-3</v>
      </c>
    </row>
    <row r="25" spans="1:11" ht="17.25" x14ac:dyDescent="0.35">
      <c r="A25" s="133"/>
      <c r="B25" s="68" t="s">
        <v>2978</v>
      </c>
      <c r="C25" s="68" t="s">
        <v>1023</v>
      </c>
      <c r="D25" s="63">
        <v>14</v>
      </c>
      <c r="E25" s="63">
        <v>64194</v>
      </c>
      <c r="F25" s="63">
        <v>2518</v>
      </c>
      <c r="G25" s="63">
        <v>1222</v>
      </c>
      <c r="H25" s="63">
        <v>13</v>
      </c>
      <c r="I25" s="63">
        <v>6</v>
      </c>
      <c r="J25" s="117">
        <f t="shared" si="1"/>
        <v>5.1628276409849084E-3</v>
      </c>
      <c r="K25" s="117">
        <f t="shared" si="1"/>
        <v>4.9099836333878887E-3</v>
      </c>
    </row>
    <row r="26" spans="1:11" ht="17.25" x14ac:dyDescent="0.35">
      <c r="A26" s="133"/>
      <c r="B26" s="68" t="s">
        <v>2978</v>
      </c>
      <c r="C26" s="68" t="s">
        <v>1024</v>
      </c>
      <c r="D26" s="63">
        <v>14</v>
      </c>
      <c r="E26" s="63">
        <v>64238</v>
      </c>
      <c r="F26" s="63">
        <v>950</v>
      </c>
      <c r="G26" s="63">
        <v>444</v>
      </c>
      <c r="H26" s="63">
        <v>5</v>
      </c>
      <c r="I26" s="63">
        <v>2</v>
      </c>
      <c r="J26" s="117">
        <f t="shared" si="1"/>
        <v>5.263157894736842E-3</v>
      </c>
      <c r="K26" s="117">
        <f t="shared" si="1"/>
        <v>4.5045045045045045E-3</v>
      </c>
    </row>
    <row r="27" spans="1:11" ht="17.25" x14ac:dyDescent="0.35">
      <c r="A27" s="133"/>
      <c r="B27" s="68" t="s">
        <v>2978</v>
      </c>
      <c r="C27" s="68" t="s">
        <v>1025</v>
      </c>
      <c r="D27" s="63">
        <v>14</v>
      </c>
      <c r="E27" s="63">
        <v>63553</v>
      </c>
      <c r="F27" s="63">
        <v>645</v>
      </c>
      <c r="G27" s="63">
        <v>302</v>
      </c>
      <c r="H27" s="63">
        <v>30</v>
      </c>
      <c r="I27" s="63">
        <v>15</v>
      </c>
      <c r="J27" s="117">
        <f t="shared" si="1"/>
        <v>4.6511627906976744E-2</v>
      </c>
      <c r="K27" s="117">
        <f t="shared" si="1"/>
        <v>4.9668874172185427E-2</v>
      </c>
    </row>
    <row r="28" spans="1:11" ht="17.25" x14ac:dyDescent="0.35">
      <c r="A28" s="133"/>
      <c r="B28" s="68" t="s">
        <v>2978</v>
      </c>
      <c r="C28" s="68" t="s">
        <v>1026</v>
      </c>
      <c r="D28" s="63">
        <v>14</v>
      </c>
      <c r="E28" s="63">
        <v>65147</v>
      </c>
      <c r="F28" s="63">
        <v>587</v>
      </c>
      <c r="G28" s="63">
        <v>283</v>
      </c>
      <c r="H28" s="63">
        <v>3</v>
      </c>
      <c r="I28" s="63">
        <v>2</v>
      </c>
      <c r="J28" s="117">
        <f t="shared" si="1"/>
        <v>5.1107325383304937E-3</v>
      </c>
      <c r="K28" s="117">
        <f t="shared" si="1"/>
        <v>7.0671378091872791E-3</v>
      </c>
    </row>
    <row r="29" spans="1:11" ht="17.25" x14ac:dyDescent="0.35">
      <c r="A29" s="133"/>
      <c r="B29" s="68" t="s">
        <v>2978</v>
      </c>
      <c r="C29" s="68" t="s">
        <v>2800</v>
      </c>
      <c r="D29" s="63">
        <v>14</v>
      </c>
      <c r="E29" s="63">
        <v>64265</v>
      </c>
      <c r="F29" s="63">
        <v>1338</v>
      </c>
      <c r="G29" s="63">
        <v>641</v>
      </c>
      <c r="H29" s="63">
        <v>8</v>
      </c>
      <c r="I29" s="63">
        <v>2</v>
      </c>
      <c r="J29" s="117">
        <f t="shared" si="1"/>
        <v>5.9790732436472349E-3</v>
      </c>
      <c r="K29" s="117">
        <f t="shared" si="1"/>
        <v>3.1201248049921998E-3</v>
      </c>
    </row>
    <row r="30" spans="1:11" ht="17.25" x14ac:dyDescent="0.35">
      <c r="A30" s="133"/>
      <c r="B30" s="68" t="s">
        <v>2978</v>
      </c>
      <c r="C30" s="68" t="s">
        <v>1027</v>
      </c>
      <c r="D30" s="63">
        <v>14</v>
      </c>
      <c r="E30" s="63">
        <v>65154</v>
      </c>
      <c r="F30" s="63">
        <v>667</v>
      </c>
      <c r="G30" s="63">
        <v>321</v>
      </c>
      <c r="H30" s="63">
        <v>5</v>
      </c>
      <c r="I30" s="63">
        <v>2</v>
      </c>
      <c r="J30" s="117">
        <f t="shared" si="1"/>
        <v>7.4962518740629685E-3</v>
      </c>
      <c r="K30" s="117">
        <f t="shared" si="1"/>
        <v>6.2305295950155761E-3</v>
      </c>
    </row>
    <row r="31" spans="1:11" ht="17.25" x14ac:dyDescent="0.35">
      <c r="A31" s="133"/>
      <c r="B31" s="68" t="s">
        <v>2978</v>
      </c>
      <c r="C31" s="68" t="s">
        <v>1028</v>
      </c>
      <c r="D31" s="63">
        <v>14</v>
      </c>
      <c r="E31" s="63">
        <v>64318</v>
      </c>
      <c r="F31" s="63">
        <v>3334</v>
      </c>
      <c r="G31" s="63">
        <v>1677</v>
      </c>
      <c r="H31" s="63">
        <v>85</v>
      </c>
      <c r="I31" s="63">
        <v>45</v>
      </c>
      <c r="J31" s="117">
        <f t="shared" si="1"/>
        <v>2.549490101979604E-2</v>
      </c>
      <c r="K31" s="117">
        <f t="shared" si="1"/>
        <v>2.6833631484794274E-2</v>
      </c>
    </row>
    <row r="32" spans="1:11" ht="17.25" x14ac:dyDescent="0.35">
      <c r="A32" s="133"/>
      <c r="B32" s="68" t="s">
        <v>2978</v>
      </c>
      <c r="C32" s="68" t="s">
        <v>1029</v>
      </c>
      <c r="D32" s="63">
        <v>14</v>
      </c>
      <c r="E32" s="63">
        <v>64345</v>
      </c>
      <c r="F32" s="63">
        <v>1641</v>
      </c>
      <c r="G32" s="63">
        <v>772</v>
      </c>
      <c r="H32" s="63">
        <v>30</v>
      </c>
      <c r="I32" s="63">
        <v>16</v>
      </c>
      <c r="J32" s="117">
        <f t="shared" si="1"/>
        <v>1.8281535648994516E-2</v>
      </c>
      <c r="K32" s="117">
        <f t="shared" si="1"/>
        <v>2.072538860103627E-2</v>
      </c>
    </row>
    <row r="33" spans="1:11" ht="17.25" x14ac:dyDescent="0.35">
      <c r="A33" s="133"/>
      <c r="B33" s="68" t="s">
        <v>2978</v>
      </c>
      <c r="C33" s="68" t="s">
        <v>1030</v>
      </c>
      <c r="D33" s="63">
        <v>14</v>
      </c>
      <c r="E33" s="63">
        <v>64390</v>
      </c>
      <c r="F33" s="63">
        <v>1342</v>
      </c>
      <c r="G33" s="63">
        <v>659</v>
      </c>
      <c r="H33" s="63">
        <v>58</v>
      </c>
      <c r="I33" s="63">
        <v>31</v>
      </c>
      <c r="J33" s="117">
        <f t="shared" si="1"/>
        <v>4.3219076005961254E-2</v>
      </c>
      <c r="K33" s="117">
        <f t="shared" si="1"/>
        <v>4.7040971168437029E-2</v>
      </c>
    </row>
    <row r="34" spans="1:11" ht="17.25" x14ac:dyDescent="0.35">
      <c r="A34" s="133"/>
      <c r="B34" s="68" t="s">
        <v>2978</v>
      </c>
      <c r="C34" s="68" t="s">
        <v>1031</v>
      </c>
      <c r="D34" s="63">
        <v>14</v>
      </c>
      <c r="E34" s="63">
        <v>64425</v>
      </c>
      <c r="F34" s="63">
        <v>1221</v>
      </c>
      <c r="G34" s="63">
        <v>588</v>
      </c>
      <c r="H34" s="63">
        <v>15</v>
      </c>
      <c r="I34" s="63">
        <v>6</v>
      </c>
      <c r="J34" s="117">
        <f t="shared" si="1"/>
        <v>1.2285012285012284E-2</v>
      </c>
      <c r="K34" s="117">
        <f t="shared" si="1"/>
        <v>1.020408163265306E-2</v>
      </c>
    </row>
    <row r="35" spans="1:11" ht="17.25" x14ac:dyDescent="0.35">
      <c r="A35" s="133"/>
      <c r="B35" s="68" t="s">
        <v>2978</v>
      </c>
      <c r="C35" s="68" t="s">
        <v>1032</v>
      </c>
      <c r="D35" s="63">
        <v>14</v>
      </c>
      <c r="E35" s="63">
        <v>64461</v>
      </c>
      <c r="F35" s="63">
        <v>1138</v>
      </c>
      <c r="G35" s="63">
        <v>557</v>
      </c>
      <c r="H35" s="63">
        <v>8</v>
      </c>
      <c r="I35" s="63">
        <v>2</v>
      </c>
      <c r="J35" s="117">
        <f t="shared" si="1"/>
        <v>7.0298769771528994E-3</v>
      </c>
      <c r="K35" s="117">
        <f t="shared" si="1"/>
        <v>3.5906642728904849E-3</v>
      </c>
    </row>
    <row r="36" spans="1:11" ht="17.25" x14ac:dyDescent="0.35">
      <c r="A36" s="133"/>
      <c r="B36" s="68" t="s">
        <v>2978</v>
      </c>
      <c r="C36" s="68" t="s">
        <v>1033</v>
      </c>
      <c r="D36" s="63">
        <v>14</v>
      </c>
      <c r="E36" s="63">
        <v>64504</v>
      </c>
      <c r="F36" s="63">
        <v>630</v>
      </c>
      <c r="G36" s="63">
        <v>269</v>
      </c>
      <c r="H36" s="63">
        <v>2</v>
      </c>
      <c r="I36" s="63">
        <v>1</v>
      </c>
      <c r="J36" s="117">
        <f t="shared" si="1"/>
        <v>3.1746031746031746E-3</v>
      </c>
      <c r="K36" s="117">
        <f t="shared" si="1"/>
        <v>3.7174721189591076E-3</v>
      </c>
    </row>
    <row r="37" spans="1:11" ht="17.25" x14ac:dyDescent="0.35">
      <c r="A37" s="133"/>
      <c r="B37" s="68" t="s">
        <v>2978</v>
      </c>
      <c r="C37" s="68" t="s">
        <v>987</v>
      </c>
      <c r="D37" s="63">
        <v>14</v>
      </c>
      <c r="E37" s="63">
        <v>65105</v>
      </c>
      <c r="F37" s="63">
        <v>768</v>
      </c>
      <c r="G37" s="63">
        <v>361</v>
      </c>
      <c r="H37" s="63">
        <v>20</v>
      </c>
      <c r="I37" s="63">
        <v>8</v>
      </c>
      <c r="J37" s="117">
        <f t="shared" si="1"/>
        <v>2.6041666666666668E-2</v>
      </c>
      <c r="K37" s="117">
        <f t="shared" si="1"/>
        <v>2.2160664819944598E-2</v>
      </c>
    </row>
    <row r="38" spans="1:11" ht="17.25" x14ac:dyDescent="0.35">
      <c r="A38" s="133"/>
      <c r="B38" s="68" t="s">
        <v>2978</v>
      </c>
      <c r="C38" s="68" t="s">
        <v>1034</v>
      </c>
      <c r="D38" s="63">
        <v>14</v>
      </c>
      <c r="E38" s="63">
        <v>65139</v>
      </c>
      <c r="F38" s="63">
        <v>1102</v>
      </c>
      <c r="G38" s="63">
        <v>525</v>
      </c>
      <c r="H38" s="63">
        <v>22</v>
      </c>
      <c r="I38" s="63">
        <v>13</v>
      </c>
      <c r="J38" s="117">
        <f t="shared" si="1"/>
        <v>1.9963702359346643E-2</v>
      </c>
      <c r="K38" s="117">
        <f t="shared" si="1"/>
        <v>2.4761904761904763E-2</v>
      </c>
    </row>
    <row r="39" spans="1:11" ht="17.25" x14ac:dyDescent="0.35">
      <c r="A39" s="133"/>
      <c r="B39" s="68" t="s">
        <v>2978</v>
      </c>
      <c r="C39" s="68" t="s">
        <v>1035</v>
      </c>
      <c r="D39" s="63">
        <v>14</v>
      </c>
      <c r="E39" s="63">
        <v>64568</v>
      </c>
      <c r="F39" s="63">
        <v>788</v>
      </c>
      <c r="G39" s="63">
        <v>363</v>
      </c>
      <c r="H39" s="63">
        <v>8</v>
      </c>
      <c r="I39" s="63">
        <v>4</v>
      </c>
      <c r="J39" s="117">
        <f t="shared" si="1"/>
        <v>1.015228426395939E-2</v>
      </c>
      <c r="K39" s="117">
        <f t="shared" si="1"/>
        <v>1.1019283746556474E-2</v>
      </c>
    </row>
    <row r="40" spans="1:11" ht="17.25" x14ac:dyDescent="0.35">
      <c r="A40" s="133"/>
      <c r="B40" s="68" t="s">
        <v>2978</v>
      </c>
      <c r="C40" s="68" t="s">
        <v>1036</v>
      </c>
      <c r="D40" s="63">
        <v>14</v>
      </c>
      <c r="E40" s="63">
        <v>64602</v>
      </c>
      <c r="F40" s="63">
        <v>2269</v>
      </c>
      <c r="G40" s="63">
        <v>1098</v>
      </c>
      <c r="H40" s="63">
        <v>18</v>
      </c>
      <c r="I40" s="63">
        <v>9</v>
      </c>
      <c r="J40" s="117">
        <f t="shared" si="1"/>
        <v>7.9330101366240635E-3</v>
      </c>
      <c r="K40" s="117">
        <f t="shared" si="1"/>
        <v>8.1967213114754103E-3</v>
      </c>
    </row>
    <row r="41" spans="1:11" ht="17.25" x14ac:dyDescent="0.35">
      <c r="A41" s="133"/>
      <c r="B41" s="68" t="s">
        <v>2978</v>
      </c>
      <c r="C41" s="68" t="s">
        <v>1037</v>
      </c>
      <c r="D41" s="63">
        <v>14</v>
      </c>
      <c r="E41" s="63">
        <v>64639</v>
      </c>
      <c r="F41" s="63">
        <v>2900</v>
      </c>
      <c r="G41" s="63">
        <v>1400</v>
      </c>
      <c r="H41" s="63">
        <v>74</v>
      </c>
      <c r="I41" s="63">
        <v>38</v>
      </c>
      <c r="J41" s="117">
        <f t="shared" si="1"/>
        <v>2.5517241379310347E-2</v>
      </c>
      <c r="K41" s="117">
        <f t="shared" si="1"/>
        <v>2.7142857142857142E-2</v>
      </c>
    </row>
    <row r="42" spans="1:11" ht="17.25" x14ac:dyDescent="0.35">
      <c r="A42" s="133"/>
      <c r="B42" s="68" t="s">
        <v>2978</v>
      </c>
      <c r="C42" s="68" t="s">
        <v>1038</v>
      </c>
      <c r="D42" s="63">
        <v>14</v>
      </c>
      <c r="E42" s="63">
        <v>64719</v>
      </c>
      <c r="F42" s="63">
        <v>1049</v>
      </c>
      <c r="G42" s="63">
        <v>472</v>
      </c>
      <c r="H42" s="63">
        <v>10</v>
      </c>
      <c r="I42" s="63">
        <v>4</v>
      </c>
      <c r="J42" s="117">
        <f t="shared" si="1"/>
        <v>9.5328884652049577E-3</v>
      </c>
      <c r="K42" s="117">
        <f t="shared" si="1"/>
        <v>8.4745762711864406E-3</v>
      </c>
    </row>
    <row r="43" spans="1:11" ht="17.25" x14ac:dyDescent="0.35">
      <c r="A43" s="133"/>
      <c r="B43" s="68" t="s">
        <v>2978</v>
      </c>
      <c r="C43" s="68" t="s">
        <v>1039</v>
      </c>
      <c r="D43" s="63">
        <v>14</v>
      </c>
      <c r="E43" s="63">
        <v>64773</v>
      </c>
      <c r="F43" s="63">
        <v>1388</v>
      </c>
      <c r="G43" s="63">
        <v>662</v>
      </c>
      <c r="H43" s="63">
        <v>30</v>
      </c>
      <c r="I43" s="63">
        <v>13</v>
      </c>
      <c r="J43" s="117">
        <f t="shared" si="1"/>
        <v>2.1613832853025938E-2</v>
      </c>
      <c r="K43" s="117">
        <f t="shared" si="1"/>
        <v>1.9637462235649546E-2</v>
      </c>
    </row>
    <row r="44" spans="1:11" ht="17.25" x14ac:dyDescent="0.35">
      <c r="A44" s="133"/>
      <c r="B44" s="68" t="s">
        <v>2978</v>
      </c>
      <c r="C44" s="68" t="s">
        <v>2801</v>
      </c>
      <c r="D44" s="63">
        <v>14</v>
      </c>
      <c r="E44" s="63">
        <v>64826</v>
      </c>
      <c r="F44" s="63">
        <v>2734</v>
      </c>
      <c r="G44" s="63">
        <v>1323</v>
      </c>
      <c r="H44" s="63">
        <v>34</v>
      </c>
      <c r="I44" s="63">
        <v>20</v>
      </c>
      <c r="J44" s="117">
        <f t="shared" si="1"/>
        <v>1.2435991221653255E-2</v>
      </c>
      <c r="K44" s="117">
        <f t="shared" si="1"/>
        <v>1.5117157974300832E-2</v>
      </c>
    </row>
    <row r="45" spans="1:11" ht="17.25" x14ac:dyDescent="0.35">
      <c r="A45" s="133"/>
      <c r="B45" s="68" t="s">
        <v>2978</v>
      </c>
      <c r="C45" s="68" t="s">
        <v>1040</v>
      </c>
      <c r="D45" s="63">
        <v>14</v>
      </c>
      <c r="E45" s="63">
        <v>63688</v>
      </c>
      <c r="F45" s="63">
        <v>3013</v>
      </c>
      <c r="G45" s="63">
        <v>1464</v>
      </c>
      <c r="H45" s="63">
        <v>17</v>
      </c>
      <c r="I45" s="63">
        <v>14</v>
      </c>
      <c r="J45" s="117">
        <f t="shared" si="1"/>
        <v>5.6422170594092264E-3</v>
      </c>
      <c r="K45" s="117">
        <f t="shared" si="1"/>
        <v>9.562841530054645E-3</v>
      </c>
    </row>
    <row r="46" spans="1:11" ht="17.25" x14ac:dyDescent="0.35">
      <c r="A46" s="133"/>
      <c r="B46" s="68" t="s">
        <v>2978</v>
      </c>
      <c r="C46" s="68" t="s">
        <v>1041</v>
      </c>
      <c r="D46" s="63">
        <v>14</v>
      </c>
      <c r="E46" s="63">
        <v>64871</v>
      </c>
      <c r="F46" s="63">
        <v>2329</v>
      </c>
      <c r="G46" s="63">
        <v>1124</v>
      </c>
      <c r="H46" s="63">
        <v>26</v>
      </c>
      <c r="I46" s="63">
        <v>19</v>
      </c>
      <c r="J46" s="117">
        <f t="shared" si="1"/>
        <v>1.11635895234006E-2</v>
      </c>
      <c r="K46" s="117">
        <f t="shared" si="1"/>
        <v>1.6903914590747332E-2</v>
      </c>
    </row>
    <row r="47" spans="1:11" ht="17.25" x14ac:dyDescent="0.35">
      <c r="A47" s="133"/>
      <c r="B47" s="68" t="s">
        <v>2978</v>
      </c>
      <c r="C47" s="68" t="s">
        <v>2802</v>
      </c>
      <c r="D47" s="63">
        <v>14</v>
      </c>
      <c r="E47" s="63">
        <v>64942</v>
      </c>
      <c r="F47" s="63">
        <v>2605</v>
      </c>
      <c r="G47" s="63">
        <v>1214</v>
      </c>
      <c r="H47" s="63">
        <v>257</v>
      </c>
      <c r="I47" s="63">
        <v>90</v>
      </c>
      <c r="J47" s="117">
        <f t="shared" si="1"/>
        <v>9.8656429942418425E-2</v>
      </c>
      <c r="K47" s="117">
        <f t="shared" si="1"/>
        <v>7.4135090609555185E-2</v>
      </c>
    </row>
    <row r="48" spans="1:11" ht="17.25" x14ac:dyDescent="0.35">
      <c r="A48" s="133"/>
      <c r="B48" s="68" t="s">
        <v>2978</v>
      </c>
      <c r="C48" s="68" t="s">
        <v>1042</v>
      </c>
      <c r="D48" s="63">
        <v>14</v>
      </c>
      <c r="E48" s="63">
        <v>64906</v>
      </c>
      <c r="F48" s="63">
        <v>1472</v>
      </c>
      <c r="G48" s="63">
        <v>704</v>
      </c>
      <c r="H48" s="63">
        <v>54</v>
      </c>
      <c r="I48" s="63">
        <v>28</v>
      </c>
      <c r="J48" s="117">
        <f t="shared" si="1"/>
        <v>3.6684782608695655E-2</v>
      </c>
      <c r="K48" s="117">
        <f t="shared" si="1"/>
        <v>3.9772727272727272E-2</v>
      </c>
    </row>
    <row r="49" spans="1:11" ht="17.25" x14ac:dyDescent="0.35">
      <c r="A49" s="133"/>
      <c r="B49" s="68" t="s">
        <v>2978</v>
      </c>
      <c r="C49" s="68" t="s">
        <v>1043</v>
      </c>
      <c r="D49" s="63">
        <v>14</v>
      </c>
      <c r="E49" s="63">
        <v>65099</v>
      </c>
      <c r="F49" s="63">
        <v>725</v>
      </c>
      <c r="G49" s="63">
        <v>319</v>
      </c>
      <c r="H49" s="63">
        <v>2</v>
      </c>
      <c r="I49" s="63">
        <v>2</v>
      </c>
      <c r="J49" s="117">
        <f t="shared" si="1"/>
        <v>2.7586206896551722E-3</v>
      </c>
      <c r="K49" s="117">
        <f t="shared" si="1"/>
        <v>6.269592476489028E-3</v>
      </c>
    </row>
    <row r="50" spans="1:11" ht="17.25" x14ac:dyDescent="0.35">
      <c r="A50" s="133"/>
      <c r="B50" s="68" t="s">
        <v>2978</v>
      </c>
      <c r="C50" s="68" t="s">
        <v>2803</v>
      </c>
      <c r="D50" s="63">
        <v>14</v>
      </c>
      <c r="E50" s="63">
        <v>64997</v>
      </c>
      <c r="F50" s="63">
        <v>1126</v>
      </c>
      <c r="G50" s="63">
        <v>514</v>
      </c>
      <c r="H50" s="63">
        <v>55</v>
      </c>
      <c r="I50" s="63">
        <v>27</v>
      </c>
      <c r="J50" s="117">
        <f t="shared" si="1"/>
        <v>4.8845470692717587E-2</v>
      </c>
      <c r="K50" s="117">
        <f t="shared" si="1"/>
        <v>5.2529182879377433E-2</v>
      </c>
    </row>
    <row r="51" spans="1:11" ht="17.25" x14ac:dyDescent="0.35">
      <c r="A51" s="133"/>
      <c r="B51" s="68" t="s">
        <v>2978</v>
      </c>
      <c r="C51" s="68" t="s">
        <v>1044</v>
      </c>
      <c r="D51" s="63">
        <v>14</v>
      </c>
      <c r="E51" s="63">
        <v>65048</v>
      </c>
      <c r="F51" s="63">
        <v>2939</v>
      </c>
      <c r="G51" s="63">
        <v>1410</v>
      </c>
      <c r="H51" s="63">
        <v>34</v>
      </c>
      <c r="I51" s="63">
        <v>22</v>
      </c>
      <c r="J51" s="117">
        <f t="shared" si="1"/>
        <v>1.1568560734943858E-2</v>
      </c>
      <c r="K51" s="117">
        <f t="shared" si="1"/>
        <v>1.5602836879432624E-2</v>
      </c>
    </row>
    <row r="52" spans="1:11" ht="17.25" x14ac:dyDescent="0.35">
      <c r="A52" s="134"/>
      <c r="B52" s="68" t="s">
        <v>2978</v>
      </c>
      <c r="C52" s="68" t="s">
        <v>1045</v>
      </c>
      <c r="D52" s="63">
        <v>14</v>
      </c>
      <c r="E52" s="63">
        <v>65011</v>
      </c>
      <c r="F52" s="63">
        <v>3237</v>
      </c>
      <c r="G52" s="63">
        <v>1525</v>
      </c>
      <c r="H52" s="63">
        <v>50</v>
      </c>
      <c r="I52" s="63">
        <v>33</v>
      </c>
      <c r="J52" s="117">
        <f t="shared" si="1"/>
        <v>1.5446400988569663E-2</v>
      </c>
      <c r="K52" s="117">
        <f t="shared" si="1"/>
        <v>2.1639344262295083E-2</v>
      </c>
    </row>
    <row r="54" spans="1:11" customFormat="1" ht="15.75" customHeight="1" x14ac:dyDescent="0.25">
      <c r="B54" s="113" t="s">
        <v>3047</v>
      </c>
      <c r="C54" s="113"/>
      <c r="D54" s="113"/>
      <c r="E54" s="113"/>
      <c r="F54" s="113"/>
      <c r="G54" s="113"/>
      <c r="H54" s="113"/>
      <c r="I54" s="114"/>
    </row>
    <row r="55" spans="1:11" customFormat="1" ht="15" x14ac:dyDescent="0.25">
      <c r="I55" s="114"/>
    </row>
    <row r="56" spans="1:11" customFormat="1" x14ac:dyDescent="0.3">
      <c r="B56" t="s">
        <v>3048</v>
      </c>
      <c r="E56" s="64"/>
      <c r="G56" t="s">
        <v>3049</v>
      </c>
    </row>
    <row r="57" spans="1:11" customFormat="1" x14ac:dyDescent="0.3">
      <c r="E57" s="64"/>
      <c r="G57" t="s">
        <v>3050</v>
      </c>
    </row>
    <row r="58" spans="1:11" customFormat="1" ht="15" x14ac:dyDescent="0.25">
      <c r="B58" t="s">
        <v>3051</v>
      </c>
    </row>
    <row r="59" spans="1:11" customFormat="1" ht="15" x14ac:dyDescent="0.25">
      <c r="B59" t="s">
        <v>3052</v>
      </c>
    </row>
    <row r="60" spans="1:11" customFormat="1" ht="15" x14ac:dyDescent="0.25">
      <c r="G60" t="s">
        <v>3053</v>
      </c>
    </row>
    <row r="61" spans="1:11" customFormat="1" ht="15" x14ac:dyDescent="0.25">
      <c r="G61" t="s">
        <v>3054</v>
      </c>
    </row>
  </sheetData>
  <autoFilter ref="A6:I52"/>
  <mergeCells count="1">
    <mergeCell ref="A7:A52"/>
  </mergeCells>
  <pageMargins left="0.31496062992126" right="0.15748031496063" top="0.31496062992126" bottom="0.15748031496063" header="0.12" footer="0.1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27"/>
  <sheetViews>
    <sheetView workbookViewId="0">
      <selection activeCell="B17" sqref="B17"/>
    </sheetView>
  </sheetViews>
  <sheetFormatPr defaultRowHeight="15" x14ac:dyDescent="0.25"/>
  <cols>
    <col min="1" max="1" width="9.140625" style="26"/>
    <col min="2" max="2" width="18.7109375" style="26" bestFit="1" customWidth="1"/>
    <col min="3" max="3" width="30.5703125" style="51" bestFit="1" customWidth="1"/>
    <col min="4" max="4" width="5.28515625" style="51" customWidth="1"/>
    <col min="5" max="5" width="9.42578125" style="51" customWidth="1"/>
    <col min="6" max="179" width="9.140625" style="28"/>
    <col min="180" max="180" width="18.7109375" style="28" bestFit="1" customWidth="1"/>
    <col min="181" max="181" width="30.5703125" style="28" bestFit="1" customWidth="1"/>
    <col min="182" max="182" width="5.28515625" style="28" customWidth="1"/>
    <col min="183" max="183" width="9.42578125" style="28" customWidth="1"/>
    <col min="184" max="435" width="9.140625" style="28"/>
    <col min="436" max="436" width="18.7109375" style="28" bestFit="1" customWidth="1"/>
    <col min="437" max="437" width="30.5703125" style="28" bestFit="1" customWidth="1"/>
    <col min="438" max="438" width="5.28515625" style="28" customWidth="1"/>
    <col min="439" max="439" width="9.42578125" style="28" customWidth="1"/>
    <col min="440" max="691" width="9.140625" style="28"/>
    <col min="692" max="692" width="18.7109375" style="28" bestFit="1" customWidth="1"/>
    <col min="693" max="693" width="30.5703125" style="28" bestFit="1" customWidth="1"/>
    <col min="694" max="694" width="5.28515625" style="28" customWidth="1"/>
    <col min="695" max="695" width="9.42578125" style="28" customWidth="1"/>
    <col min="696" max="947" width="9.140625" style="28"/>
    <col min="948" max="948" width="18.7109375" style="28" bestFit="1" customWidth="1"/>
    <col min="949" max="949" width="30.5703125" style="28" bestFit="1" customWidth="1"/>
    <col min="950" max="950" width="5.28515625" style="28" customWidth="1"/>
    <col min="951" max="951" width="9.42578125" style="28" customWidth="1"/>
    <col min="952" max="1203" width="9.140625" style="28"/>
    <col min="1204" max="1204" width="18.7109375" style="28" bestFit="1" customWidth="1"/>
    <col min="1205" max="1205" width="30.5703125" style="28" bestFit="1" customWidth="1"/>
    <col min="1206" max="1206" width="5.28515625" style="28" customWidth="1"/>
    <col min="1207" max="1207" width="9.42578125" style="28" customWidth="1"/>
    <col min="1208" max="1459" width="9.140625" style="28"/>
    <col min="1460" max="1460" width="18.7109375" style="28" bestFit="1" customWidth="1"/>
    <col min="1461" max="1461" width="30.5703125" style="28" bestFit="1" customWidth="1"/>
    <col min="1462" max="1462" width="5.28515625" style="28" customWidth="1"/>
    <col min="1463" max="1463" width="9.42578125" style="28" customWidth="1"/>
    <col min="1464" max="1715" width="9.140625" style="28"/>
    <col min="1716" max="1716" width="18.7109375" style="28" bestFit="1" customWidth="1"/>
    <col min="1717" max="1717" width="30.5703125" style="28" bestFit="1" customWidth="1"/>
    <col min="1718" max="1718" width="5.28515625" style="28" customWidth="1"/>
    <col min="1719" max="1719" width="9.42578125" style="28" customWidth="1"/>
    <col min="1720" max="1971" width="9.140625" style="28"/>
    <col min="1972" max="1972" width="18.7109375" style="28" bestFit="1" customWidth="1"/>
    <col min="1973" max="1973" width="30.5703125" style="28" bestFit="1" customWidth="1"/>
    <col min="1974" max="1974" width="5.28515625" style="28" customWidth="1"/>
    <col min="1975" max="1975" width="9.42578125" style="28" customWidth="1"/>
    <col min="1976" max="2227" width="9.140625" style="28"/>
    <col min="2228" max="2228" width="18.7109375" style="28" bestFit="1" customWidth="1"/>
    <col min="2229" max="2229" width="30.5703125" style="28" bestFit="1" customWidth="1"/>
    <col min="2230" max="2230" width="5.28515625" style="28" customWidth="1"/>
    <col min="2231" max="2231" width="9.42578125" style="28" customWidth="1"/>
    <col min="2232" max="2483" width="9.140625" style="28"/>
    <col min="2484" max="2484" width="18.7109375" style="28" bestFit="1" customWidth="1"/>
    <col min="2485" max="2485" width="30.5703125" style="28" bestFit="1" customWidth="1"/>
    <col min="2486" max="2486" width="5.28515625" style="28" customWidth="1"/>
    <col min="2487" max="2487" width="9.42578125" style="28" customWidth="1"/>
    <col min="2488" max="2739" width="9.140625" style="28"/>
    <col min="2740" max="2740" width="18.7109375" style="28" bestFit="1" customWidth="1"/>
    <col min="2741" max="2741" width="30.5703125" style="28" bestFit="1" customWidth="1"/>
    <col min="2742" max="2742" width="5.28515625" style="28" customWidth="1"/>
    <col min="2743" max="2743" width="9.42578125" style="28" customWidth="1"/>
    <col min="2744" max="2995" width="9.140625" style="28"/>
    <col min="2996" max="2996" width="18.7109375" style="28" bestFit="1" customWidth="1"/>
    <col min="2997" max="2997" width="30.5703125" style="28" bestFit="1" customWidth="1"/>
    <col min="2998" max="2998" width="5.28515625" style="28" customWidth="1"/>
    <col min="2999" max="2999" width="9.42578125" style="28" customWidth="1"/>
    <col min="3000" max="3251" width="9.140625" style="28"/>
    <col min="3252" max="3252" width="18.7109375" style="28" bestFit="1" customWidth="1"/>
    <col min="3253" max="3253" width="30.5703125" style="28" bestFit="1" customWidth="1"/>
    <col min="3254" max="3254" width="5.28515625" style="28" customWidth="1"/>
    <col min="3255" max="3255" width="9.42578125" style="28" customWidth="1"/>
    <col min="3256" max="3507" width="9.140625" style="28"/>
    <col min="3508" max="3508" width="18.7109375" style="28" bestFit="1" customWidth="1"/>
    <col min="3509" max="3509" width="30.5703125" style="28" bestFit="1" customWidth="1"/>
    <col min="3510" max="3510" width="5.28515625" style="28" customWidth="1"/>
    <col min="3511" max="3511" width="9.42578125" style="28" customWidth="1"/>
    <col min="3512" max="3763" width="9.140625" style="28"/>
    <col min="3764" max="3764" width="18.7109375" style="28" bestFit="1" customWidth="1"/>
    <col min="3765" max="3765" width="30.5703125" style="28" bestFit="1" customWidth="1"/>
    <col min="3766" max="3766" width="5.28515625" style="28" customWidth="1"/>
    <col min="3767" max="3767" width="9.42578125" style="28" customWidth="1"/>
    <col min="3768" max="4019" width="9.140625" style="28"/>
    <col min="4020" max="4020" width="18.7109375" style="28" bestFit="1" customWidth="1"/>
    <col min="4021" max="4021" width="30.5703125" style="28" bestFit="1" customWidth="1"/>
    <col min="4022" max="4022" width="5.28515625" style="28" customWidth="1"/>
    <col min="4023" max="4023" width="9.42578125" style="28" customWidth="1"/>
    <col min="4024" max="4275" width="9.140625" style="28"/>
    <col min="4276" max="4276" width="18.7109375" style="28" bestFit="1" customWidth="1"/>
    <col min="4277" max="4277" width="30.5703125" style="28" bestFit="1" customWidth="1"/>
    <col min="4278" max="4278" width="5.28515625" style="28" customWidth="1"/>
    <col min="4279" max="4279" width="9.42578125" style="28" customWidth="1"/>
    <col min="4280" max="4531" width="9.140625" style="28"/>
    <col min="4532" max="4532" width="18.7109375" style="28" bestFit="1" customWidth="1"/>
    <col min="4533" max="4533" width="30.5703125" style="28" bestFit="1" customWidth="1"/>
    <col min="4534" max="4534" width="5.28515625" style="28" customWidth="1"/>
    <col min="4535" max="4535" width="9.42578125" style="28" customWidth="1"/>
    <col min="4536" max="4787" width="9.140625" style="28"/>
    <col min="4788" max="4788" width="18.7109375" style="28" bestFit="1" customWidth="1"/>
    <col min="4789" max="4789" width="30.5703125" style="28" bestFit="1" customWidth="1"/>
    <col min="4790" max="4790" width="5.28515625" style="28" customWidth="1"/>
    <col min="4791" max="4791" width="9.42578125" style="28" customWidth="1"/>
    <col min="4792" max="5043" width="9.140625" style="28"/>
    <col min="5044" max="5044" width="18.7109375" style="28" bestFit="1" customWidth="1"/>
    <col min="5045" max="5045" width="30.5703125" style="28" bestFit="1" customWidth="1"/>
    <col min="5046" max="5046" width="5.28515625" style="28" customWidth="1"/>
    <col min="5047" max="5047" width="9.42578125" style="28" customWidth="1"/>
    <col min="5048" max="5299" width="9.140625" style="28"/>
    <col min="5300" max="5300" width="18.7109375" style="28" bestFit="1" customWidth="1"/>
    <col min="5301" max="5301" width="30.5703125" style="28" bestFit="1" customWidth="1"/>
    <col min="5302" max="5302" width="5.28515625" style="28" customWidth="1"/>
    <col min="5303" max="5303" width="9.42578125" style="28" customWidth="1"/>
    <col min="5304" max="5555" width="9.140625" style="28"/>
    <col min="5556" max="5556" width="18.7109375" style="28" bestFit="1" customWidth="1"/>
    <col min="5557" max="5557" width="30.5703125" style="28" bestFit="1" customWidth="1"/>
    <col min="5558" max="5558" width="5.28515625" style="28" customWidth="1"/>
    <col min="5559" max="5559" width="9.42578125" style="28" customWidth="1"/>
    <col min="5560" max="5811" width="9.140625" style="28"/>
    <col min="5812" max="5812" width="18.7109375" style="28" bestFit="1" customWidth="1"/>
    <col min="5813" max="5813" width="30.5703125" style="28" bestFit="1" customWidth="1"/>
    <col min="5814" max="5814" width="5.28515625" style="28" customWidth="1"/>
    <col min="5815" max="5815" width="9.42578125" style="28" customWidth="1"/>
    <col min="5816" max="6067" width="9.140625" style="28"/>
    <col min="6068" max="6068" width="18.7109375" style="28" bestFit="1" customWidth="1"/>
    <col min="6069" max="6069" width="30.5703125" style="28" bestFit="1" customWidth="1"/>
    <col min="6070" max="6070" width="5.28515625" style="28" customWidth="1"/>
    <col min="6071" max="6071" width="9.42578125" style="28" customWidth="1"/>
    <col min="6072" max="6323" width="9.140625" style="28"/>
    <col min="6324" max="6324" width="18.7109375" style="28" bestFit="1" customWidth="1"/>
    <col min="6325" max="6325" width="30.5703125" style="28" bestFit="1" customWidth="1"/>
    <col min="6326" max="6326" width="5.28515625" style="28" customWidth="1"/>
    <col min="6327" max="6327" width="9.42578125" style="28" customWidth="1"/>
    <col min="6328" max="6579" width="9.140625" style="28"/>
    <col min="6580" max="6580" width="18.7109375" style="28" bestFit="1" customWidth="1"/>
    <col min="6581" max="6581" width="30.5703125" style="28" bestFit="1" customWidth="1"/>
    <col min="6582" max="6582" width="5.28515625" style="28" customWidth="1"/>
    <col min="6583" max="6583" width="9.42578125" style="28" customWidth="1"/>
    <col min="6584" max="6835" width="9.140625" style="28"/>
    <col min="6836" max="6836" width="18.7109375" style="28" bestFit="1" customWidth="1"/>
    <col min="6837" max="6837" width="30.5703125" style="28" bestFit="1" customWidth="1"/>
    <col min="6838" max="6838" width="5.28515625" style="28" customWidth="1"/>
    <col min="6839" max="6839" width="9.42578125" style="28" customWidth="1"/>
    <col min="6840" max="7091" width="9.140625" style="28"/>
    <col min="7092" max="7092" width="18.7109375" style="28" bestFit="1" customWidth="1"/>
    <col min="7093" max="7093" width="30.5703125" style="28" bestFit="1" customWidth="1"/>
    <col min="7094" max="7094" width="5.28515625" style="28" customWidth="1"/>
    <col min="7095" max="7095" width="9.42578125" style="28" customWidth="1"/>
    <col min="7096" max="7347" width="9.140625" style="28"/>
    <col min="7348" max="7348" width="18.7109375" style="28" bestFit="1" customWidth="1"/>
    <col min="7349" max="7349" width="30.5703125" style="28" bestFit="1" customWidth="1"/>
    <col min="7350" max="7350" width="5.28515625" style="28" customWidth="1"/>
    <col min="7351" max="7351" width="9.42578125" style="28" customWidth="1"/>
    <col min="7352" max="7603" width="9.140625" style="28"/>
    <col min="7604" max="7604" width="18.7109375" style="28" bestFit="1" customWidth="1"/>
    <col min="7605" max="7605" width="30.5703125" style="28" bestFit="1" customWidth="1"/>
    <col min="7606" max="7606" width="5.28515625" style="28" customWidth="1"/>
    <col min="7607" max="7607" width="9.42578125" style="28" customWidth="1"/>
    <col min="7608" max="7859" width="9.140625" style="28"/>
    <col min="7860" max="7860" width="18.7109375" style="28" bestFit="1" customWidth="1"/>
    <col min="7861" max="7861" width="30.5703125" style="28" bestFit="1" customWidth="1"/>
    <col min="7862" max="7862" width="5.28515625" style="28" customWidth="1"/>
    <col min="7863" max="7863" width="9.42578125" style="28" customWidth="1"/>
    <col min="7864" max="8115" width="9.140625" style="28"/>
    <col min="8116" max="8116" width="18.7109375" style="28" bestFit="1" customWidth="1"/>
    <col min="8117" max="8117" width="30.5703125" style="28" bestFit="1" customWidth="1"/>
    <col min="8118" max="8118" width="5.28515625" style="28" customWidth="1"/>
    <col min="8119" max="8119" width="9.42578125" style="28" customWidth="1"/>
    <col min="8120" max="8371" width="9.140625" style="28"/>
    <col min="8372" max="8372" width="18.7109375" style="28" bestFit="1" customWidth="1"/>
    <col min="8373" max="8373" width="30.5703125" style="28" bestFit="1" customWidth="1"/>
    <col min="8374" max="8374" width="5.28515625" style="28" customWidth="1"/>
    <col min="8375" max="8375" width="9.42578125" style="28" customWidth="1"/>
    <col min="8376" max="8627" width="9.140625" style="28"/>
    <col min="8628" max="8628" width="18.7109375" style="28" bestFit="1" customWidth="1"/>
    <col min="8629" max="8629" width="30.5703125" style="28" bestFit="1" customWidth="1"/>
    <col min="8630" max="8630" width="5.28515625" style="28" customWidth="1"/>
    <col min="8631" max="8631" width="9.42578125" style="28" customWidth="1"/>
    <col min="8632" max="8883" width="9.140625" style="28"/>
    <col min="8884" max="8884" width="18.7109375" style="28" bestFit="1" customWidth="1"/>
    <col min="8885" max="8885" width="30.5703125" style="28" bestFit="1" customWidth="1"/>
    <col min="8886" max="8886" width="5.28515625" style="28" customWidth="1"/>
    <col min="8887" max="8887" width="9.42578125" style="28" customWidth="1"/>
    <col min="8888" max="9139" width="9.140625" style="28"/>
    <col min="9140" max="9140" width="18.7109375" style="28" bestFit="1" customWidth="1"/>
    <col min="9141" max="9141" width="30.5703125" style="28" bestFit="1" customWidth="1"/>
    <col min="9142" max="9142" width="5.28515625" style="28" customWidth="1"/>
    <col min="9143" max="9143" width="9.42578125" style="28" customWidth="1"/>
    <col min="9144" max="9395" width="9.140625" style="28"/>
    <col min="9396" max="9396" width="18.7109375" style="28" bestFit="1" customWidth="1"/>
    <col min="9397" max="9397" width="30.5703125" style="28" bestFit="1" customWidth="1"/>
    <col min="9398" max="9398" width="5.28515625" style="28" customWidth="1"/>
    <col min="9399" max="9399" width="9.42578125" style="28" customWidth="1"/>
    <col min="9400" max="9651" width="9.140625" style="28"/>
    <col min="9652" max="9652" width="18.7109375" style="28" bestFit="1" customWidth="1"/>
    <col min="9653" max="9653" width="30.5703125" style="28" bestFit="1" customWidth="1"/>
    <col min="9654" max="9654" width="5.28515625" style="28" customWidth="1"/>
    <col min="9655" max="9655" width="9.42578125" style="28" customWidth="1"/>
    <col min="9656" max="9907" width="9.140625" style="28"/>
    <col min="9908" max="9908" width="18.7109375" style="28" bestFit="1" customWidth="1"/>
    <col min="9909" max="9909" width="30.5703125" style="28" bestFit="1" customWidth="1"/>
    <col min="9910" max="9910" width="5.28515625" style="28" customWidth="1"/>
    <col min="9911" max="9911" width="9.42578125" style="28" customWidth="1"/>
    <col min="9912" max="10163" width="9.140625" style="28"/>
    <col min="10164" max="10164" width="18.7109375" style="28" bestFit="1" customWidth="1"/>
    <col min="10165" max="10165" width="30.5703125" style="28" bestFit="1" customWidth="1"/>
    <col min="10166" max="10166" width="5.28515625" style="28" customWidth="1"/>
    <col min="10167" max="10167" width="9.42578125" style="28" customWidth="1"/>
    <col min="10168" max="10419" width="9.140625" style="28"/>
    <col min="10420" max="10420" width="18.7109375" style="28" bestFit="1" customWidth="1"/>
    <col min="10421" max="10421" width="30.5703125" style="28" bestFit="1" customWidth="1"/>
    <col min="10422" max="10422" width="5.28515625" style="28" customWidth="1"/>
    <col min="10423" max="10423" width="9.42578125" style="28" customWidth="1"/>
    <col min="10424" max="10675" width="9.140625" style="28"/>
    <col min="10676" max="10676" width="18.7109375" style="28" bestFit="1" customWidth="1"/>
    <col min="10677" max="10677" width="30.5703125" style="28" bestFit="1" customWidth="1"/>
    <col min="10678" max="10678" width="5.28515625" style="28" customWidth="1"/>
    <col min="10679" max="10679" width="9.42578125" style="28" customWidth="1"/>
    <col min="10680" max="10931" width="9.140625" style="28"/>
    <col min="10932" max="10932" width="18.7109375" style="28" bestFit="1" customWidth="1"/>
    <col min="10933" max="10933" width="30.5703125" style="28" bestFit="1" customWidth="1"/>
    <col min="10934" max="10934" width="5.28515625" style="28" customWidth="1"/>
    <col min="10935" max="10935" width="9.42578125" style="28" customWidth="1"/>
    <col min="10936" max="11187" width="9.140625" style="28"/>
    <col min="11188" max="11188" width="18.7109375" style="28" bestFit="1" customWidth="1"/>
    <col min="11189" max="11189" width="30.5703125" style="28" bestFit="1" customWidth="1"/>
    <col min="11190" max="11190" width="5.28515625" style="28" customWidth="1"/>
    <col min="11191" max="11191" width="9.42578125" style="28" customWidth="1"/>
    <col min="11192" max="11443" width="9.140625" style="28"/>
    <col min="11444" max="11444" width="18.7109375" style="28" bestFit="1" customWidth="1"/>
    <col min="11445" max="11445" width="30.5703125" style="28" bestFit="1" customWidth="1"/>
    <col min="11446" max="11446" width="5.28515625" style="28" customWidth="1"/>
    <col min="11447" max="11447" width="9.42578125" style="28" customWidth="1"/>
    <col min="11448" max="11699" width="9.140625" style="28"/>
    <col min="11700" max="11700" width="18.7109375" style="28" bestFit="1" customWidth="1"/>
    <col min="11701" max="11701" width="30.5703125" style="28" bestFit="1" customWidth="1"/>
    <col min="11702" max="11702" width="5.28515625" style="28" customWidth="1"/>
    <col min="11703" max="11703" width="9.42578125" style="28" customWidth="1"/>
    <col min="11704" max="11955" width="9.140625" style="28"/>
    <col min="11956" max="11956" width="18.7109375" style="28" bestFit="1" customWidth="1"/>
    <col min="11957" max="11957" width="30.5703125" style="28" bestFit="1" customWidth="1"/>
    <col min="11958" max="11958" width="5.28515625" style="28" customWidth="1"/>
    <col min="11959" max="11959" width="9.42578125" style="28" customWidth="1"/>
    <col min="11960" max="12211" width="9.140625" style="28"/>
    <col min="12212" max="12212" width="18.7109375" style="28" bestFit="1" customWidth="1"/>
    <col min="12213" max="12213" width="30.5703125" style="28" bestFit="1" customWidth="1"/>
    <col min="12214" max="12214" width="5.28515625" style="28" customWidth="1"/>
    <col min="12215" max="12215" width="9.42578125" style="28" customWidth="1"/>
    <col min="12216" max="12467" width="9.140625" style="28"/>
    <col min="12468" max="12468" width="18.7109375" style="28" bestFit="1" customWidth="1"/>
    <col min="12469" max="12469" width="30.5703125" style="28" bestFit="1" customWidth="1"/>
    <col min="12470" max="12470" width="5.28515625" style="28" customWidth="1"/>
    <col min="12471" max="12471" width="9.42578125" style="28" customWidth="1"/>
    <col min="12472" max="12723" width="9.140625" style="28"/>
    <col min="12724" max="12724" width="18.7109375" style="28" bestFit="1" customWidth="1"/>
    <col min="12725" max="12725" width="30.5703125" style="28" bestFit="1" customWidth="1"/>
    <col min="12726" max="12726" width="5.28515625" style="28" customWidth="1"/>
    <col min="12727" max="12727" width="9.42578125" style="28" customWidth="1"/>
    <col min="12728" max="12979" width="9.140625" style="28"/>
    <col min="12980" max="12980" width="18.7109375" style="28" bestFit="1" customWidth="1"/>
    <col min="12981" max="12981" width="30.5703125" style="28" bestFit="1" customWidth="1"/>
    <col min="12982" max="12982" width="5.28515625" style="28" customWidth="1"/>
    <col min="12983" max="12983" width="9.42578125" style="28" customWidth="1"/>
    <col min="12984" max="13235" width="9.140625" style="28"/>
    <col min="13236" max="13236" width="18.7109375" style="28" bestFit="1" customWidth="1"/>
    <col min="13237" max="13237" width="30.5703125" style="28" bestFit="1" customWidth="1"/>
    <col min="13238" max="13238" width="5.28515625" style="28" customWidth="1"/>
    <col min="13239" max="13239" width="9.42578125" style="28" customWidth="1"/>
    <col min="13240" max="13491" width="9.140625" style="28"/>
    <col min="13492" max="13492" width="18.7109375" style="28" bestFit="1" customWidth="1"/>
    <col min="13493" max="13493" width="30.5703125" style="28" bestFit="1" customWidth="1"/>
    <col min="13494" max="13494" width="5.28515625" style="28" customWidth="1"/>
    <col min="13495" max="13495" width="9.42578125" style="28" customWidth="1"/>
    <col min="13496" max="13747" width="9.140625" style="28"/>
    <col min="13748" max="13748" width="18.7109375" style="28" bestFit="1" customWidth="1"/>
    <col min="13749" max="13749" width="30.5703125" style="28" bestFit="1" customWidth="1"/>
    <col min="13750" max="13750" width="5.28515625" style="28" customWidth="1"/>
    <col min="13751" max="13751" width="9.42578125" style="28" customWidth="1"/>
    <col min="13752" max="14003" width="9.140625" style="28"/>
    <col min="14004" max="14004" width="18.7109375" style="28" bestFit="1" customWidth="1"/>
    <col min="14005" max="14005" width="30.5703125" style="28" bestFit="1" customWidth="1"/>
    <col min="14006" max="14006" width="5.28515625" style="28" customWidth="1"/>
    <col min="14007" max="14007" width="9.42578125" style="28" customWidth="1"/>
    <col min="14008" max="14259" width="9.140625" style="28"/>
    <col min="14260" max="14260" width="18.7109375" style="28" bestFit="1" customWidth="1"/>
    <col min="14261" max="14261" width="30.5703125" style="28" bestFit="1" customWidth="1"/>
    <col min="14262" max="14262" width="5.28515625" style="28" customWidth="1"/>
    <col min="14263" max="14263" width="9.42578125" style="28" customWidth="1"/>
    <col min="14264" max="14515" width="9.140625" style="28"/>
    <col min="14516" max="14516" width="18.7109375" style="28" bestFit="1" customWidth="1"/>
    <col min="14517" max="14517" width="30.5703125" style="28" bestFit="1" customWidth="1"/>
    <col min="14518" max="14518" width="5.28515625" style="28" customWidth="1"/>
    <col min="14519" max="14519" width="9.42578125" style="28" customWidth="1"/>
    <col min="14520" max="14771" width="9.140625" style="28"/>
    <col min="14772" max="14772" width="18.7109375" style="28" bestFit="1" customWidth="1"/>
    <col min="14773" max="14773" width="30.5703125" style="28" bestFit="1" customWidth="1"/>
    <col min="14774" max="14774" width="5.28515625" style="28" customWidth="1"/>
    <col min="14775" max="14775" width="9.42578125" style="28" customWidth="1"/>
    <col min="14776" max="15027" width="9.140625" style="28"/>
    <col min="15028" max="15028" width="18.7109375" style="28" bestFit="1" customWidth="1"/>
    <col min="15029" max="15029" width="30.5703125" style="28" bestFit="1" customWidth="1"/>
    <col min="15030" max="15030" width="5.28515625" style="28" customWidth="1"/>
    <col min="15031" max="15031" width="9.42578125" style="28" customWidth="1"/>
    <col min="15032" max="15283" width="9.140625" style="28"/>
    <col min="15284" max="15284" width="18.7109375" style="28" bestFit="1" customWidth="1"/>
    <col min="15285" max="15285" width="30.5703125" style="28" bestFit="1" customWidth="1"/>
    <col min="15286" max="15286" width="5.28515625" style="28" customWidth="1"/>
    <col min="15287" max="15287" width="9.42578125" style="28" customWidth="1"/>
    <col min="15288" max="15539" width="9.140625" style="28"/>
    <col min="15540" max="15540" width="18.7109375" style="28" bestFit="1" customWidth="1"/>
    <col min="15541" max="15541" width="30.5703125" style="28" bestFit="1" customWidth="1"/>
    <col min="15542" max="15542" width="5.28515625" style="28" customWidth="1"/>
    <col min="15543" max="15543" width="9.42578125" style="28" customWidth="1"/>
    <col min="15544" max="15795" width="9.140625" style="28"/>
    <col min="15796" max="15796" width="18.7109375" style="28" bestFit="1" customWidth="1"/>
    <col min="15797" max="15797" width="30.5703125" style="28" bestFit="1" customWidth="1"/>
    <col min="15798" max="15798" width="5.28515625" style="28" customWidth="1"/>
    <col min="15799" max="15799" width="9.42578125" style="28" customWidth="1"/>
    <col min="15800" max="16051" width="9.140625" style="28"/>
    <col min="16052" max="16052" width="18.7109375" style="28" bestFit="1" customWidth="1"/>
    <col min="16053" max="16053" width="30.5703125" style="28" bestFit="1" customWidth="1"/>
    <col min="16054" max="16054" width="5.28515625" style="28" customWidth="1"/>
    <col min="16055" max="16055" width="9.42578125" style="28" customWidth="1"/>
    <col min="16056" max="16384" width="9.140625" style="28"/>
  </cols>
  <sheetData>
    <row r="2" spans="1:8" x14ac:dyDescent="0.25">
      <c r="B2" s="26" t="s">
        <v>2706</v>
      </c>
      <c r="C2" s="27"/>
      <c r="D2" s="27"/>
      <c r="E2" s="27"/>
    </row>
    <row r="3" spans="1:8" s="26" customFormat="1" ht="60" customHeight="1" x14ac:dyDescent="0.2">
      <c r="B3" s="29" t="s">
        <v>2707</v>
      </c>
      <c r="C3" s="30" t="s">
        <v>2708</v>
      </c>
      <c r="D3" s="30" t="s">
        <v>2709</v>
      </c>
      <c r="E3" s="31" t="s">
        <v>2710</v>
      </c>
      <c r="F3" s="32" t="s">
        <v>2711</v>
      </c>
      <c r="G3" s="32" t="s">
        <v>2712</v>
      </c>
      <c r="H3" s="32" t="s">
        <v>2713</v>
      </c>
    </row>
    <row r="4" spans="1:8" s="36" customFormat="1" ht="13.5" customHeight="1" x14ac:dyDescent="0.25">
      <c r="A4" s="26"/>
      <c r="B4" s="29"/>
      <c r="C4" s="34" t="s">
        <v>2714</v>
      </c>
      <c r="D4" s="35">
        <v>0</v>
      </c>
      <c r="E4" s="35">
        <v>0</v>
      </c>
      <c r="F4" s="36">
        <v>14042082</v>
      </c>
      <c r="G4" s="36">
        <v>6961741</v>
      </c>
      <c r="H4" s="36">
        <v>7080341</v>
      </c>
    </row>
    <row r="5" spans="1:8" s="38" customFormat="1" x14ac:dyDescent="0.25">
      <c r="A5" s="26"/>
      <c r="B5" s="33" t="s">
        <v>2715</v>
      </c>
      <c r="C5" s="37" t="s">
        <v>2716</v>
      </c>
      <c r="D5" s="35">
        <v>1</v>
      </c>
      <c r="E5" s="35">
        <v>0</v>
      </c>
      <c r="F5" s="38">
        <v>238421</v>
      </c>
      <c r="G5" s="38">
        <v>116781</v>
      </c>
      <c r="H5" s="38">
        <v>121640</v>
      </c>
    </row>
    <row r="6" spans="1:8" x14ac:dyDescent="0.25">
      <c r="B6" s="33" t="s">
        <v>2715</v>
      </c>
      <c r="C6" s="39" t="s">
        <v>119</v>
      </c>
      <c r="D6" s="35">
        <v>1</v>
      </c>
      <c r="E6" s="35">
        <v>1017</v>
      </c>
      <c r="F6" s="28">
        <v>49388</v>
      </c>
      <c r="G6" s="28">
        <v>25951</v>
      </c>
      <c r="H6" s="28">
        <v>23437</v>
      </c>
    </row>
    <row r="7" spans="1:8" x14ac:dyDescent="0.25">
      <c r="B7" s="33" t="s">
        <v>2715</v>
      </c>
      <c r="C7" s="39" t="s">
        <v>120</v>
      </c>
      <c r="D7" s="35">
        <v>1</v>
      </c>
      <c r="E7" s="35">
        <v>1213</v>
      </c>
      <c r="F7" s="28">
        <v>16593</v>
      </c>
      <c r="G7" s="28">
        <v>8300</v>
      </c>
      <c r="H7" s="28">
        <v>8293</v>
      </c>
    </row>
    <row r="8" spans="1:8" x14ac:dyDescent="0.25">
      <c r="B8" s="33" t="s">
        <v>2715</v>
      </c>
      <c r="C8" s="39" t="s">
        <v>121</v>
      </c>
      <c r="D8" s="35">
        <v>1</v>
      </c>
      <c r="E8" s="35">
        <v>1348</v>
      </c>
      <c r="F8" s="28">
        <v>12948</v>
      </c>
      <c r="G8" s="28">
        <v>6480</v>
      </c>
      <c r="H8" s="28">
        <v>6468</v>
      </c>
    </row>
    <row r="9" spans="1:8" x14ac:dyDescent="0.25">
      <c r="B9" s="33" t="s">
        <v>2715</v>
      </c>
      <c r="C9" s="39" t="s">
        <v>122</v>
      </c>
      <c r="D9" s="35">
        <v>1</v>
      </c>
      <c r="E9" s="35">
        <v>1874</v>
      </c>
      <c r="F9" s="28">
        <v>20776</v>
      </c>
      <c r="G9" s="28">
        <v>10616</v>
      </c>
      <c r="H9" s="28">
        <v>10160</v>
      </c>
    </row>
    <row r="10" spans="1:8" x14ac:dyDescent="0.25">
      <c r="B10" s="33" t="s">
        <v>2715</v>
      </c>
      <c r="C10" s="39" t="s">
        <v>123</v>
      </c>
      <c r="D10" s="35">
        <v>1</v>
      </c>
      <c r="E10" s="35">
        <v>1151</v>
      </c>
      <c r="F10" s="28">
        <v>3708</v>
      </c>
      <c r="G10" s="28">
        <v>1835</v>
      </c>
      <c r="H10" s="28">
        <v>1873</v>
      </c>
    </row>
    <row r="11" spans="1:8" x14ac:dyDescent="0.25">
      <c r="B11" s="33" t="s">
        <v>2715</v>
      </c>
      <c r="C11" s="39" t="s">
        <v>124</v>
      </c>
      <c r="D11" s="35">
        <v>1</v>
      </c>
      <c r="E11" s="35">
        <v>2915</v>
      </c>
      <c r="F11" s="28">
        <v>2703</v>
      </c>
      <c r="G11" s="28">
        <v>1279</v>
      </c>
      <c r="H11" s="28">
        <v>1424</v>
      </c>
    </row>
    <row r="12" spans="1:8" x14ac:dyDescent="0.25">
      <c r="B12" s="33" t="s">
        <v>2715</v>
      </c>
      <c r="C12" s="39" t="s">
        <v>2717</v>
      </c>
      <c r="D12" s="35">
        <v>1</v>
      </c>
      <c r="E12" s="35">
        <v>1455</v>
      </c>
      <c r="F12" s="28">
        <v>4851</v>
      </c>
      <c r="G12" s="28">
        <v>2380</v>
      </c>
      <c r="H12" s="28">
        <v>2471</v>
      </c>
    </row>
    <row r="13" spans="1:8" x14ac:dyDescent="0.25">
      <c r="B13" s="33" t="s">
        <v>2715</v>
      </c>
      <c r="C13" s="39" t="s">
        <v>125</v>
      </c>
      <c r="D13" s="35">
        <v>1</v>
      </c>
      <c r="E13" s="35">
        <v>1696</v>
      </c>
      <c r="F13" s="28">
        <v>16661</v>
      </c>
      <c r="G13" s="28">
        <v>8388</v>
      </c>
      <c r="H13" s="28">
        <v>8273</v>
      </c>
    </row>
    <row r="14" spans="1:8" x14ac:dyDescent="0.25">
      <c r="B14" s="33" t="s">
        <v>2715</v>
      </c>
      <c r="C14" s="39" t="s">
        <v>126</v>
      </c>
      <c r="D14" s="35">
        <v>1</v>
      </c>
      <c r="E14" s="35">
        <v>1794</v>
      </c>
      <c r="F14" s="28">
        <v>9020</v>
      </c>
      <c r="G14" s="28">
        <v>4361</v>
      </c>
      <c r="H14" s="28">
        <v>4659</v>
      </c>
    </row>
    <row r="15" spans="1:8" x14ac:dyDescent="0.25">
      <c r="B15" s="33" t="s">
        <v>2715</v>
      </c>
      <c r="C15" s="39" t="s">
        <v>127</v>
      </c>
      <c r="D15" s="35">
        <v>1</v>
      </c>
      <c r="E15" s="35">
        <v>8096</v>
      </c>
      <c r="F15" s="28">
        <v>4636</v>
      </c>
      <c r="G15" s="28">
        <v>2273</v>
      </c>
      <c r="H15" s="28">
        <v>2363</v>
      </c>
    </row>
    <row r="16" spans="1:8" x14ac:dyDescent="0.25">
      <c r="B16" s="33" t="s">
        <v>2715</v>
      </c>
      <c r="C16" s="39" t="s">
        <v>128</v>
      </c>
      <c r="D16" s="35">
        <v>1</v>
      </c>
      <c r="E16" s="35">
        <v>1936</v>
      </c>
      <c r="F16" s="28">
        <v>5103</v>
      </c>
      <c r="G16" s="28">
        <v>2441</v>
      </c>
      <c r="H16" s="28">
        <v>2662</v>
      </c>
    </row>
    <row r="17" spans="2:8" x14ac:dyDescent="0.25">
      <c r="B17" s="33" t="s">
        <v>2715</v>
      </c>
      <c r="C17" s="39" t="s">
        <v>129</v>
      </c>
      <c r="D17" s="35">
        <v>1</v>
      </c>
      <c r="E17" s="35">
        <v>2130</v>
      </c>
      <c r="F17" s="28">
        <v>1270</v>
      </c>
      <c r="G17" s="28">
        <v>577</v>
      </c>
      <c r="H17" s="28">
        <v>693</v>
      </c>
    </row>
    <row r="18" spans="2:8" x14ac:dyDescent="0.25">
      <c r="B18" s="33" t="s">
        <v>2715</v>
      </c>
      <c r="C18" s="39" t="s">
        <v>130</v>
      </c>
      <c r="D18" s="35">
        <v>1</v>
      </c>
      <c r="E18" s="35">
        <v>2309</v>
      </c>
      <c r="F18" s="28">
        <v>727</v>
      </c>
      <c r="G18" s="28">
        <v>294</v>
      </c>
      <c r="H18" s="28">
        <v>433</v>
      </c>
    </row>
    <row r="19" spans="2:8" x14ac:dyDescent="0.25">
      <c r="B19" s="33" t="s">
        <v>2715</v>
      </c>
      <c r="C19" s="39" t="s">
        <v>131</v>
      </c>
      <c r="D19" s="35">
        <v>1</v>
      </c>
      <c r="E19" s="35">
        <v>2381</v>
      </c>
      <c r="F19" s="28">
        <v>1021</v>
      </c>
      <c r="G19" s="28">
        <v>480</v>
      </c>
      <c r="H19" s="28">
        <v>541</v>
      </c>
    </row>
    <row r="20" spans="2:8" x14ac:dyDescent="0.25">
      <c r="B20" s="33" t="s">
        <v>2715</v>
      </c>
      <c r="C20" s="39" t="s">
        <v>132</v>
      </c>
      <c r="D20" s="35">
        <v>1</v>
      </c>
      <c r="E20" s="35">
        <v>2577</v>
      </c>
      <c r="F20" s="28">
        <v>845</v>
      </c>
      <c r="G20" s="28">
        <v>380</v>
      </c>
      <c r="H20" s="28">
        <v>465</v>
      </c>
    </row>
    <row r="21" spans="2:8" x14ac:dyDescent="0.25">
      <c r="B21" s="33" t="s">
        <v>2715</v>
      </c>
      <c r="C21" s="39" t="s">
        <v>133</v>
      </c>
      <c r="D21" s="35">
        <v>1</v>
      </c>
      <c r="E21" s="35">
        <v>2988</v>
      </c>
      <c r="F21" s="28">
        <v>1161</v>
      </c>
      <c r="G21" s="28">
        <v>524</v>
      </c>
      <c r="H21" s="28">
        <v>637</v>
      </c>
    </row>
    <row r="22" spans="2:8" x14ac:dyDescent="0.25">
      <c r="B22" s="33" t="s">
        <v>2715</v>
      </c>
      <c r="C22" s="39" t="s">
        <v>134</v>
      </c>
      <c r="D22" s="35">
        <v>1</v>
      </c>
      <c r="E22" s="35">
        <v>3039</v>
      </c>
      <c r="F22" s="28">
        <v>3094</v>
      </c>
      <c r="G22" s="28">
        <v>1430</v>
      </c>
      <c r="H22" s="28">
        <v>1664</v>
      </c>
    </row>
    <row r="23" spans="2:8" x14ac:dyDescent="0.25">
      <c r="B23" s="33" t="s">
        <v>2715</v>
      </c>
      <c r="C23" s="39" t="s">
        <v>135</v>
      </c>
      <c r="D23" s="35">
        <v>1</v>
      </c>
      <c r="E23" s="35">
        <v>3397</v>
      </c>
      <c r="F23" s="28">
        <v>528</v>
      </c>
      <c r="G23" s="28">
        <v>242</v>
      </c>
      <c r="H23" s="28">
        <v>286</v>
      </c>
    </row>
    <row r="24" spans="2:8" ht="12.75" customHeight="1" x14ac:dyDescent="0.25">
      <c r="B24" s="33" t="s">
        <v>2715</v>
      </c>
      <c r="C24" s="39" t="s">
        <v>136</v>
      </c>
      <c r="D24" s="35">
        <v>1</v>
      </c>
      <c r="E24" s="35">
        <v>9026</v>
      </c>
      <c r="F24" s="28">
        <v>1474</v>
      </c>
      <c r="G24" s="28">
        <v>697</v>
      </c>
      <c r="H24" s="28">
        <v>777</v>
      </c>
    </row>
    <row r="25" spans="2:8" x14ac:dyDescent="0.25">
      <c r="B25" s="33" t="s">
        <v>2715</v>
      </c>
      <c r="C25" s="39" t="s">
        <v>137</v>
      </c>
      <c r="D25" s="35">
        <v>1</v>
      </c>
      <c r="E25" s="35">
        <v>3459</v>
      </c>
      <c r="F25" s="28">
        <v>907</v>
      </c>
      <c r="G25" s="28">
        <v>412</v>
      </c>
      <c r="H25" s="28">
        <v>495</v>
      </c>
    </row>
    <row r="26" spans="2:8" x14ac:dyDescent="0.25">
      <c r="B26" s="33" t="s">
        <v>2715</v>
      </c>
      <c r="C26" s="39" t="s">
        <v>138</v>
      </c>
      <c r="D26" s="35">
        <v>1</v>
      </c>
      <c r="E26" s="35">
        <v>4106</v>
      </c>
      <c r="F26" s="28">
        <v>1149</v>
      </c>
      <c r="G26" s="28">
        <v>529</v>
      </c>
      <c r="H26" s="28">
        <v>620</v>
      </c>
    </row>
    <row r="27" spans="2:8" x14ac:dyDescent="0.25">
      <c r="B27" s="33" t="s">
        <v>2715</v>
      </c>
      <c r="C27" s="39" t="s">
        <v>139</v>
      </c>
      <c r="D27" s="35">
        <v>1</v>
      </c>
      <c r="E27" s="35">
        <v>3761</v>
      </c>
      <c r="F27" s="28">
        <v>590</v>
      </c>
      <c r="G27" s="28">
        <v>266</v>
      </c>
      <c r="H27" s="28">
        <v>324</v>
      </c>
    </row>
    <row r="28" spans="2:8" x14ac:dyDescent="0.25">
      <c r="B28" s="33" t="s">
        <v>2715</v>
      </c>
      <c r="C28" s="39" t="s">
        <v>140</v>
      </c>
      <c r="D28" s="35">
        <v>1</v>
      </c>
      <c r="E28" s="35">
        <v>3805</v>
      </c>
      <c r="F28" s="28">
        <v>984</v>
      </c>
      <c r="G28" s="28">
        <v>432</v>
      </c>
      <c r="H28" s="28">
        <v>552</v>
      </c>
    </row>
    <row r="29" spans="2:8" x14ac:dyDescent="0.25">
      <c r="B29" s="33" t="s">
        <v>2715</v>
      </c>
      <c r="C29" s="39" t="s">
        <v>141</v>
      </c>
      <c r="D29" s="35">
        <v>1</v>
      </c>
      <c r="E29" s="35">
        <v>3841</v>
      </c>
      <c r="F29" s="28">
        <v>125</v>
      </c>
      <c r="G29" s="28">
        <v>50</v>
      </c>
      <c r="H29" s="28">
        <v>75</v>
      </c>
    </row>
    <row r="30" spans="2:8" x14ac:dyDescent="0.25">
      <c r="B30" s="33" t="s">
        <v>2715</v>
      </c>
      <c r="C30" s="39" t="s">
        <v>142</v>
      </c>
      <c r="D30" s="35">
        <v>1</v>
      </c>
      <c r="E30" s="35">
        <v>3958</v>
      </c>
      <c r="F30" s="28">
        <v>1884</v>
      </c>
      <c r="G30" s="28">
        <v>912</v>
      </c>
      <c r="H30" s="28">
        <v>972</v>
      </c>
    </row>
    <row r="31" spans="2:8" x14ac:dyDescent="0.25">
      <c r="B31" s="33" t="s">
        <v>2715</v>
      </c>
      <c r="C31" s="39" t="s">
        <v>143</v>
      </c>
      <c r="D31" s="35">
        <v>1</v>
      </c>
      <c r="E31" s="35">
        <v>1071</v>
      </c>
      <c r="F31" s="28">
        <v>1912</v>
      </c>
      <c r="G31" s="28">
        <v>934</v>
      </c>
      <c r="H31" s="28">
        <v>978</v>
      </c>
    </row>
    <row r="32" spans="2:8" x14ac:dyDescent="0.25">
      <c r="B32" s="33" t="s">
        <v>2715</v>
      </c>
      <c r="C32" s="39" t="s">
        <v>144</v>
      </c>
      <c r="D32" s="35">
        <v>1</v>
      </c>
      <c r="E32" s="35">
        <v>4008</v>
      </c>
      <c r="F32" s="28">
        <v>696</v>
      </c>
      <c r="G32" s="28">
        <v>322</v>
      </c>
      <c r="H32" s="28">
        <v>374</v>
      </c>
    </row>
    <row r="33" spans="2:8" ht="12.75" customHeight="1" x14ac:dyDescent="0.25">
      <c r="B33" s="33" t="s">
        <v>2715</v>
      </c>
      <c r="C33" s="39" t="s">
        <v>145</v>
      </c>
      <c r="D33" s="35">
        <v>1</v>
      </c>
      <c r="E33" s="35">
        <v>4188</v>
      </c>
      <c r="F33" s="28">
        <v>1330</v>
      </c>
      <c r="G33" s="28">
        <v>625</v>
      </c>
      <c r="H33" s="28">
        <v>705</v>
      </c>
    </row>
    <row r="34" spans="2:8" x14ac:dyDescent="0.25">
      <c r="B34" s="33" t="s">
        <v>2715</v>
      </c>
      <c r="C34" s="39" t="s">
        <v>146</v>
      </c>
      <c r="D34" s="35">
        <v>1</v>
      </c>
      <c r="E34" s="35">
        <v>4142</v>
      </c>
      <c r="F34" s="28">
        <v>1288</v>
      </c>
      <c r="G34" s="28">
        <v>605</v>
      </c>
      <c r="H34" s="28">
        <v>683</v>
      </c>
    </row>
    <row r="35" spans="2:8" x14ac:dyDescent="0.25">
      <c r="B35" s="33" t="s">
        <v>2715</v>
      </c>
      <c r="C35" s="39" t="s">
        <v>147</v>
      </c>
      <c r="D35" s="35">
        <v>1</v>
      </c>
      <c r="E35" s="35">
        <v>9019</v>
      </c>
      <c r="F35" s="28">
        <v>785</v>
      </c>
      <c r="G35" s="28">
        <v>370</v>
      </c>
      <c r="H35" s="28">
        <v>415</v>
      </c>
    </row>
    <row r="36" spans="2:8" x14ac:dyDescent="0.25">
      <c r="B36" s="33" t="s">
        <v>2715</v>
      </c>
      <c r="C36" s="39" t="s">
        <v>148</v>
      </c>
      <c r="D36" s="35">
        <v>1</v>
      </c>
      <c r="E36" s="35">
        <v>4240</v>
      </c>
      <c r="F36" s="28">
        <v>1962</v>
      </c>
      <c r="G36" s="28">
        <v>936</v>
      </c>
      <c r="H36" s="28">
        <v>1026</v>
      </c>
    </row>
    <row r="37" spans="2:8" x14ac:dyDescent="0.25">
      <c r="B37" s="33" t="s">
        <v>2715</v>
      </c>
      <c r="C37" s="39" t="s">
        <v>149</v>
      </c>
      <c r="D37" s="35">
        <v>1</v>
      </c>
      <c r="E37" s="35">
        <v>4268</v>
      </c>
      <c r="F37" s="28">
        <v>578</v>
      </c>
      <c r="G37" s="28">
        <v>249</v>
      </c>
      <c r="H37" s="28">
        <v>329</v>
      </c>
    </row>
    <row r="38" spans="2:8" x14ac:dyDescent="0.25">
      <c r="B38" s="33" t="s">
        <v>2715</v>
      </c>
      <c r="C38" s="39" t="s">
        <v>150</v>
      </c>
      <c r="D38" s="35">
        <v>1</v>
      </c>
      <c r="E38" s="35">
        <v>4302</v>
      </c>
      <c r="F38" s="28">
        <v>834</v>
      </c>
      <c r="G38" s="28">
        <v>345</v>
      </c>
      <c r="H38" s="28">
        <v>489</v>
      </c>
    </row>
    <row r="39" spans="2:8" x14ac:dyDescent="0.25">
      <c r="B39" s="33" t="s">
        <v>2715</v>
      </c>
      <c r="C39" s="39" t="s">
        <v>151</v>
      </c>
      <c r="D39" s="35">
        <v>1</v>
      </c>
      <c r="E39" s="35">
        <v>4366</v>
      </c>
      <c r="F39" s="28">
        <v>2794</v>
      </c>
      <c r="G39" s="28">
        <v>1352</v>
      </c>
      <c r="H39" s="28">
        <v>1442</v>
      </c>
    </row>
    <row r="40" spans="2:8" x14ac:dyDescent="0.25">
      <c r="B40" s="33" t="s">
        <v>2715</v>
      </c>
      <c r="C40" s="39" t="s">
        <v>2718</v>
      </c>
      <c r="D40" s="35">
        <v>1</v>
      </c>
      <c r="E40" s="35">
        <v>4482</v>
      </c>
      <c r="F40" s="28">
        <v>1319</v>
      </c>
      <c r="G40" s="28">
        <v>636</v>
      </c>
      <c r="H40" s="28">
        <v>683</v>
      </c>
    </row>
    <row r="41" spans="2:8" x14ac:dyDescent="0.25">
      <c r="B41" s="33" t="s">
        <v>2715</v>
      </c>
      <c r="C41" s="39" t="s">
        <v>2719</v>
      </c>
      <c r="D41" s="35">
        <v>1</v>
      </c>
      <c r="E41" s="35">
        <v>4525</v>
      </c>
      <c r="F41" s="28">
        <v>978</v>
      </c>
      <c r="G41" s="28">
        <v>454</v>
      </c>
      <c r="H41" s="28">
        <v>524</v>
      </c>
    </row>
    <row r="42" spans="2:8" x14ac:dyDescent="0.25">
      <c r="B42" s="33" t="s">
        <v>2715</v>
      </c>
      <c r="C42" s="39" t="s">
        <v>2720</v>
      </c>
      <c r="D42" s="35">
        <v>1</v>
      </c>
      <c r="E42" s="35">
        <v>4703</v>
      </c>
      <c r="F42" s="28">
        <v>613</v>
      </c>
      <c r="G42" s="28">
        <v>261</v>
      </c>
      <c r="H42" s="28">
        <v>352</v>
      </c>
    </row>
    <row r="43" spans="2:8" x14ac:dyDescent="0.25">
      <c r="B43" s="33" t="s">
        <v>2715</v>
      </c>
      <c r="C43" s="39" t="s">
        <v>152</v>
      </c>
      <c r="D43" s="35">
        <v>1</v>
      </c>
      <c r="E43" s="35">
        <v>4767</v>
      </c>
      <c r="F43" s="28">
        <v>1256</v>
      </c>
      <c r="G43" s="28">
        <v>564</v>
      </c>
      <c r="H43" s="28">
        <v>692</v>
      </c>
    </row>
    <row r="44" spans="2:8" x14ac:dyDescent="0.25">
      <c r="B44" s="33" t="s">
        <v>2715</v>
      </c>
      <c r="C44" s="39" t="s">
        <v>153</v>
      </c>
      <c r="D44" s="35">
        <v>1</v>
      </c>
      <c r="E44" s="35">
        <v>4927</v>
      </c>
      <c r="F44" s="28">
        <v>4370</v>
      </c>
      <c r="G44" s="28">
        <v>2073</v>
      </c>
      <c r="H44" s="28">
        <v>2297</v>
      </c>
    </row>
    <row r="45" spans="2:8" x14ac:dyDescent="0.25">
      <c r="B45" s="33" t="s">
        <v>2715</v>
      </c>
      <c r="C45" s="39" t="s">
        <v>154</v>
      </c>
      <c r="D45" s="35">
        <v>1</v>
      </c>
      <c r="E45" s="35">
        <v>4981</v>
      </c>
      <c r="F45" s="28">
        <v>310</v>
      </c>
      <c r="G45" s="28">
        <v>117</v>
      </c>
      <c r="H45" s="28">
        <v>193</v>
      </c>
    </row>
    <row r="46" spans="2:8" x14ac:dyDescent="0.25">
      <c r="B46" s="33" t="s">
        <v>2715</v>
      </c>
      <c r="C46" s="39" t="s">
        <v>155</v>
      </c>
      <c r="D46" s="35">
        <v>1</v>
      </c>
      <c r="E46" s="35">
        <v>5103</v>
      </c>
      <c r="F46" s="28">
        <v>3417</v>
      </c>
      <c r="G46" s="28">
        <v>1580</v>
      </c>
      <c r="H46" s="28">
        <v>1837</v>
      </c>
    </row>
    <row r="47" spans="2:8" x14ac:dyDescent="0.25">
      <c r="B47" s="33" t="s">
        <v>2715</v>
      </c>
      <c r="C47" s="39" t="s">
        <v>156</v>
      </c>
      <c r="D47" s="35">
        <v>1</v>
      </c>
      <c r="E47" s="35">
        <v>5167</v>
      </c>
      <c r="F47" s="28">
        <v>700</v>
      </c>
      <c r="G47" s="28">
        <v>310</v>
      </c>
      <c r="H47" s="28">
        <v>390</v>
      </c>
    </row>
    <row r="48" spans="2:8" x14ac:dyDescent="0.25">
      <c r="B48" s="33" t="s">
        <v>2715</v>
      </c>
      <c r="C48" s="39" t="s">
        <v>157</v>
      </c>
      <c r="D48" s="35">
        <v>1</v>
      </c>
      <c r="E48" s="35">
        <v>5210</v>
      </c>
      <c r="F48" s="28">
        <v>1603</v>
      </c>
      <c r="G48" s="28">
        <v>705</v>
      </c>
      <c r="H48" s="28">
        <v>898</v>
      </c>
    </row>
    <row r="49" spans="2:8" x14ac:dyDescent="0.25">
      <c r="B49" s="33" t="s">
        <v>2715</v>
      </c>
      <c r="C49" s="39" t="s">
        <v>158</v>
      </c>
      <c r="D49" s="35">
        <v>1</v>
      </c>
      <c r="E49" s="35">
        <v>5309</v>
      </c>
      <c r="F49" s="28">
        <v>1590</v>
      </c>
      <c r="G49" s="28">
        <v>721</v>
      </c>
      <c r="H49" s="28">
        <v>869</v>
      </c>
    </row>
    <row r="50" spans="2:8" x14ac:dyDescent="0.25">
      <c r="B50" s="33" t="s">
        <v>2715</v>
      </c>
      <c r="C50" s="39" t="s">
        <v>159</v>
      </c>
      <c r="D50" s="35">
        <v>1</v>
      </c>
      <c r="E50" s="35">
        <v>5336</v>
      </c>
      <c r="F50" s="28">
        <v>2014</v>
      </c>
      <c r="G50" s="28">
        <v>901</v>
      </c>
      <c r="H50" s="28">
        <v>1113</v>
      </c>
    </row>
    <row r="51" spans="2:8" x14ac:dyDescent="0.25">
      <c r="B51" s="33" t="s">
        <v>2715</v>
      </c>
      <c r="C51" s="39" t="s">
        <v>160</v>
      </c>
      <c r="D51" s="35">
        <v>1</v>
      </c>
      <c r="E51" s="35">
        <v>5577</v>
      </c>
      <c r="F51" s="28">
        <v>1660</v>
      </c>
      <c r="G51" s="28">
        <v>780</v>
      </c>
      <c r="H51" s="28">
        <v>880</v>
      </c>
    </row>
    <row r="52" spans="2:8" x14ac:dyDescent="0.25">
      <c r="B52" s="33" t="s">
        <v>2715</v>
      </c>
      <c r="C52" s="39" t="s">
        <v>161</v>
      </c>
      <c r="D52" s="35">
        <v>1</v>
      </c>
      <c r="E52" s="35">
        <v>5700</v>
      </c>
      <c r="F52" s="28">
        <v>2055</v>
      </c>
      <c r="G52" s="28">
        <v>927</v>
      </c>
      <c r="H52" s="28">
        <v>1128</v>
      </c>
    </row>
    <row r="53" spans="2:8" x14ac:dyDescent="0.25">
      <c r="B53" s="33" t="s">
        <v>2715</v>
      </c>
      <c r="C53" s="39" t="s">
        <v>162</v>
      </c>
      <c r="D53" s="35">
        <v>1</v>
      </c>
      <c r="E53" s="35">
        <v>5755</v>
      </c>
      <c r="F53" s="28">
        <v>1276</v>
      </c>
      <c r="G53" s="28">
        <v>586</v>
      </c>
      <c r="H53" s="28">
        <v>690</v>
      </c>
    </row>
    <row r="54" spans="2:8" x14ac:dyDescent="0.25">
      <c r="B54" s="33" t="s">
        <v>2715</v>
      </c>
      <c r="C54" s="39" t="s">
        <v>163</v>
      </c>
      <c r="D54" s="35">
        <v>1</v>
      </c>
      <c r="E54" s="35">
        <v>5826</v>
      </c>
      <c r="F54" s="28">
        <v>424</v>
      </c>
      <c r="G54" s="28">
        <v>169</v>
      </c>
      <c r="H54" s="28">
        <v>255</v>
      </c>
    </row>
    <row r="55" spans="2:8" x14ac:dyDescent="0.25">
      <c r="B55" s="33" t="s">
        <v>2715</v>
      </c>
      <c r="C55" s="39" t="s">
        <v>164</v>
      </c>
      <c r="D55" s="35">
        <v>1</v>
      </c>
      <c r="E55" s="35">
        <v>6048</v>
      </c>
      <c r="F55" s="28">
        <v>1045</v>
      </c>
      <c r="G55" s="28">
        <v>465</v>
      </c>
      <c r="H55" s="28">
        <v>580</v>
      </c>
    </row>
    <row r="56" spans="2:8" x14ac:dyDescent="0.25">
      <c r="B56" s="33" t="s">
        <v>2715</v>
      </c>
      <c r="C56" s="39" t="s">
        <v>165</v>
      </c>
      <c r="D56" s="35">
        <v>1</v>
      </c>
      <c r="E56" s="35">
        <v>6119</v>
      </c>
      <c r="F56" s="28">
        <v>293</v>
      </c>
      <c r="G56" s="28">
        <v>123</v>
      </c>
      <c r="H56" s="28">
        <v>170</v>
      </c>
    </row>
    <row r="57" spans="2:8" x14ac:dyDescent="0.25">
      <c r="B57" s="33" t="s">
        <v>2715</v>
      </c>
      <c r="C57" s="39" t="s">
        <v>166</v>
      </c>
      <c r="D57" s="35">
        <v>1</v>
      </c>
      <c r="E57" s="35">
        <v>6164</v>
      </c>
      <c r="F57" s="28">
        <v>293</v>
      </c>
      <c r="G57" s="28">
        <v>126</v>
      </c>
      <c r="H57" s="28">
        <v>167</v>
      </c>
    </row>
    <row r="58" spans="2:8" x14ac:dyDescent="0.25">
      <c r="B58" s="33" t="s">
        <v>2715</v>
      </c>
      <c r="C58" s="39" t="s">
        <v>167</v>
      </c>
      <c r="D58" s="35">
        <v>1</v>
      </c>
      <c r="E58" s="35">
        <v>6217</v>
      </c>
      <c r="F58" s="28">
        <v>2218</v>
      </c>
      <c r="G58" s="28">
        <v>1048</v>
      </c>
      <c r="H58" s="28">
        <v>1170</v>
      </c>
    </row>
    <row r="59" spans="2:8" x14ac:dyDescent="0.25">
      <c r="B59" s="33" t="s">
        <v>2715</v>
      </c>
      <c r="C59" s="39" t="s">
        <v>168</v>
      </c>
      <c r="D59" s="35">
        <v>1</v>
      </c>
      <c r="E59" s="35">
        <v>6271</v>
      </c>
      <c r="F59" s="28">
        <v>645</v>
      </c>
      <c r="G59" s="28">
        <v>273</v>
      </c>
      <c r="H59" s="28">
        <v>372</v>
      </c>
    </row>
    <row r="60" spans="2:8" x14ac:dyDescent="0.25">
      <c r="B60" s="33" t="s">
        <v>2715</v>
      </c>
      <c r="C60" s="39" t="s">
        <v>169</v>
      </c>
      <c r="D60" s="35">
        <v>1</v>
      </c>
      <c r="E60" s="35">
        <v>6397</v>
      </c>
      <c r="F60" s="28">
        <v>366</v>
      </c>
      <c r="G60" s="28">
        <v>136</v>
      </c>
      <c r="H60" s="28">
        <v>230</v>
      </c>
    </row>
    <row r="61" spans="2:8" x14ac:dyDescent="0.25">
      <c r="B61" s="33" t="s">
        <v>2715</v>
      </c>
      <c r="C61" s="39" t="s">
        <v>170</v>
      </c>
      <c r="D61" s="35">
        <v>1</v>
      </c>
      <c r="E61" s="35">
        <v>6468</v>
      </c>
      <c r="F61" s="28">
        <v>602</v>
      </c>
      <c r="G61" s="28">
        <v>269</v>
      </c>
      <c r="H61" s="28">
        <v>333</v>
      </c>
    </row>
    <row r="62" spans="2:8" x14ac:dyDescent="0.25">
      <c r="B62" s="33" t="s">
        <v>2715</v>
      </c>
      <c r="C62" s="39" t="s">
        <v>171</v>
      </c>
      <c r="D62" s="35">
        <v>1</v>
      </c>
      <c r="E62" s="35">
        <v>6547</v>
      </c>
      <c r="F62" s="28">
        <v>748</v>
      </c>
      <c r="G62" s="28">
        <v>342</v>
      </c>
      <c r="H62" s="28">
        <v>406</v>
      </c>
    </row>
    <row r="63" spans="2:8" x14ac:dyDescent="0.25">
      <c r="B63" s="33" t="s">
        <v>2715</v>
      </c>
      <c r="C63" s="39" t="s">
        <v>2721</v>
      </c>
      <c r="D63" s="35">
        <v>1</v>
      </c>
      <c r="E63" s="35">
        <v>6627</v>
      </c>
      <c r="F63" s="28">
        <v>292</v>
      </c>
      <c r="G63" s="28">
        <v>137</v>
      </c>
      <c r="H63" s="28">
        <v>155</v>
      </c>
    </row>
    <row r="64" spans="2:8" x14ac:dyDescent="0.25">
      <c r="B64" s="33" t="s">
        <v>2715</v>
      </c>
      <c r="C64" s="39" t="s">
        <v>2722</v>
      </c>
      <c r="D64" s="35">
        <v>1</v>
      </c>
      <c r="E64" s="35">
        <v>6592</v>
      </c>
      <c r="F64" s="28">
        <v>614</v>
      </c>
      <c r="G64" s="28">
        <v>308</v>
      </c>
      <c r="H64" s="28">
        <v>306</v>
      </c>
    </row>
    <row r="65" spans="2:8" x14ac:dyDescent="0.25">
      <c r="B65" s="33" t="s">
        <v>2715</v>
      </c>
      <c r="C65" s="39" t="s">
        <v>172</v>
      </c>
      <c r="D65" s="35">
        <v>1</v>
      </c>
      <c r="E65" s="35">
        <v>6930</v>
      </c>
      <c r="F65" s="28">
        <v>859</v>
      </c>
      <c r="G65" s="28">
        <v>368</v>
      </c>
      <c r="H65" s="28">
        <v>491</v>
      </c>
    </row>
    <row r="66" spans="2:8" x14ac:dyDescent="0.25">
      <c r="B66" s="33" t="s">
        <v>2715</v>
      </c>
      <c r="C66" s="39" t="s">
        <v>173</v>
      </c>
      <c r="D66" s="35">
        <v>1</v>
      </c>
      <c r="E66" s="35">
        <v>6761</v>
      </c>
      <c r="F66" s="28">
        <v>1823</v>
      </c>
      <c r="G66" s="28">
        <v>839</v>
      </c>
      <c r="H66" s="28">
        <v>984</v>
      </c>
    </row>
    <row r="67" spans="2:8" x14ac:dyDescent="0.25">
      <c r="B67" s="33" t="s">
        <v>2715</v>
      </c>
      <c r="C67" s="39" t="s">
        <v>174</v>
      </c>
      <c r="D67" s="35">
        <v>1</v>
      </c>
      <c r="E67" s="35">
        <v>6976</v>
      </c>
      <c r="F67" s="28">
        <v>915</v>
      </c>
      <c r="G67" s="28">
        <v>418</v>
      </c>
      <c r="H67" s="28">
        <v>497</v>
      </c>
    </row>
    <row r="68" spans="2:8" x14ac:dyDescent="0.25">
      <c r="B68" s="33" t="s">
        <v>2715</v>
      </c>
      <c r="C68" s="39" t="s">
        <v>175</v>
      </c>
      <c r="D68" s="35">
        <v>1</v>
      </c>
      <c r="E68" s="35">
        <v>7044</v>
      </c>
      <c r="F68" s="28">
        <v>1383</v>
      </c>
      <c r="G68" s="28">
        <v>634</v>
      </c>
      <c r="H68" s="28">
        <v>749</v>
      </c>
    </row>
    <row r="69" spans="2:8" x14ac:dyDescent="0.25">
      <c r="B69" s="33" t="s">
        <v>2715</v>
      </c>
      <c r="C69" s="39" t="s">
        <v>2723</v>
      </c>
      <c r="D69" s="35">
        <v>1</v>
      </c>
      <c r="E69" s="35">
        <v>7348</v>
      </c>
      <c r="F69" s="28">
        <v>1627</v>
      </c>
      <c r="G69" s="28">
        <v>736</v>
      </c>
      <c r="H69" s="28">
        <v>891</v>
      </c>
    </row>
    <row r="70" spans="2:8" x14ac:dyDescent="0.25">
      <c r="B70" s="33" t="s">
        <v>2715</v>
      </c>
      <c r="C70" s="39" t="s">
        <v>1413</v>
      </c>
      <c r="D70" s="35">
        <v>1</v>
      </c>
      <c r="E70" s="35">
        <v>7384</v>
      </c>
      <c r="F70" s="28">
        <v>1874</v>
      </c>
      <c r="G70" s="28">
        <v>878</v>
      </c>
      <c r="H70" s="28">
        <v>996</v>
      </c>
    </row>
    <row r="71" spans="2:8" x14ac:dyDescent="0.25">
      <c r="B71" s="33" t="s">
        <v>2715</v>
      </c>
      <c r="C71" s="39" t="s">
        <v>176</v>
      </c>
      <c r="D71" s="35">
        <v>1</v>
      </c>
      <c r="E71" s="35">
        <v>7099</v>
      </c>
      <c r="F71" s="28">
        <v>3824</v>
      </c>
      <c r="G71" s="28">
        <v>1813</v>
      </c>
      <c r="H71" s="28">
        <v>2011</v>
      </c>
    </row>
    <row r="72" spans="2:8" x14ac:dyDescent="0.25">
      <c r="B72" s="33" t="s">
        <v>2715</v>
      </c>
      <c r="C72" s="39" t="s">
        <v>177</v>
      </c>
      <c r="D72" s="35">
        <v>1</v>
      </c>
      <c r="E72" s="35">
        <v>7197</v>
      </c>
      <c r="F72" s="28">
        <v>904</v>
      </c>
      <c r="G72" s="28">
        <v>394</v>
      </c>
      <c r="H72" s="28">
        <v>510</v>
      </c>
    </row>
    <row r="73" spans="2:8" x14ac:dyDescent="0.25">
      <c r="B73" s="33" t="s">
        <v>2715</v>
      </c>
      <c r="C73" s="39" t="s">
        <v>178</v>
      </c>
      <c r="D73" s="35">
        <v>1</v>
      </c>
      <c r="E73" s="35">
        <v>7810</v>
      </c>
      <c r="F73" s="28">
        <v>1527</v>
      </c>
      <c r="G73" s="28">
        <v>717</v>
      </c>
      <c r="H73" s="28">
        <v>810</v>
      </c>
    </row>
    <row r="74" spans="2:8" x14ac:dyDescent="0.25">
      <c r="B74" s="33" t="s">
        <v>2715</v>
      </c>
      <c r="C74" s="39" t="s">
        <v>179</v>
      </c>
      <c r="D74" s="35">
        <v>1</v>
      </c>
      <c r="E74" s="35">
        <v>7446</v>
      </c>
      <c r="F74" s="28">
        <v>1077</v>
      </c>
      <c r="G74" s="28">
        <v>503</v>
      </c>
      <c r="H74" s="28">
        <v>574</v>
      </c>
    </row>
    <row r="75" spans="2:8" x14ac:dyDescent="0.25">
      <c r="B75" s="33" t="s">
        <v>2715</v>
      </c>
      <c r="C75" s="39" t="s">
        <v>180</v>
      </c>
      <c r="D75" s="35">
        <v>1</v>
      </c>
      <c r="E75" s="35">
        <v>7865</v>
      </c>
      <c r="F75" s="28">
        <v>2758</v>
      </c>
      <c r="G75" s="28">
        <v>1306</v>
      </c>
      <c r="H75" s="28">
        <v>1452</v>
      </c>
    </row>
    <row r="76" spans="2:8" x14ac:dyDescent="0.25">
      <c r="B76" s="33" t="s">
        <v>2715</v>
      </c>
      <c r="C76" s="39" t="s">
        <v>181</v>
      </c>
      <c r="D76" s="35">
        <v>1</v>
      </c>
      <c r="E76" s="35">
        <v>7945</v>
      </c>
      <c r="F76" s="28">
        <v>1537</v>
      </c>
      <c r="G76" s="28">
        <v>709</v>
      </c>
      <c r="H76" s="28">
        <v>828</v>
      </c>
    </row>
    <row r="77" spans="2:8" x14ac:dyDescent="0.25">
      <c r="B77" s="33" t="s">
        <v>2715</v>
      </c>
      <c r="C77" s="39" t="s">
        <v>182</v>
      </c>
      <c r="D77" s="35">
        <v>1</v>
      </c>
      <c r="E77" s="35">
        <v>7767</v>
      </c>
      <c r="F77" s="28">
        <v>1486</v>
      </c>
      <c r="G77" s="28">
        <v>690</v>
      </c>
      <c r="H77" s="28">
        <v>796</v>
      </c>
    </row>
    <row r="78" spans="2:8" x14ac:dyDescent="0.25">
      <c r="B78" s="33" t="s">
        <v>2715</v>
      </c>
      <c r="C78" s="39" t="s">
        <v>183</v>
      </c>
      <c r="D78" s="35">
        <v>1</v>
      </c>
      <c r="E78" s="35">
        <v>8014</v>
      </c>
      <c r="F78" s="28">
        <v>1813</v>
      </c>
      <c r="G78" s="28">
        <v>860</v>
      </c>
      <c r="H78" s="28">
        <v>953</v>
      </c>
    </row>
    <row r="79" spans="2:8" x14ac:dyDescent="0.25">
      <c r="B79" s="33" t="s">
        <v>2715</v>
      </c>
      <c r="C79" s="39" t="s">
        <v>184</v>
      </c>
      <c r="D79" s="35">
        <v>1</v>
      </c>
      <c r="E79" s="35">
        <v>8158</v>
      </c>
      <c r="F79" s="28">
        <v>2844</v>
      </c>
      <c r="G79" s="28">
        <v>1300</v>
      </c>
      <c r="H79" s="28">
        <v>1544</v>
      </c>
    </row>
    <row r="80" spans="2:8" x14ac:dyDescent="0.25">
      <c r="B80" s="33" t="s">
        <v>2715</v>
      </c>
      <c r="C80" s="39" t="s">
        <v>185</v>
      </c>
      <c r="D80" s="35">
        <v>1</v>
      </c>
      <c r="E80" s="35">
        <v>8229</v>
      </c>
      <c r="F80" s="28">
        <v>835</v>
      </c>
      <c r="G80" s="28">
        <v>373</v>
      </c>
      <c r="H80" s="28">
        <v>462</v>
      </c>
    </row>
    <row r="81" spans="1:8" x14ac:dyDescent="0.25">
      <c r="B81" s="33" t="s">
        <v>2715</v>
      </c>
      <c r="C81" s="39" t="s">
        <v>186</v>
      </c>
      <c r="D81" s="35">
        <v>1</v>
      </c>
      <c r="E81" s="35">
        <v>8354</v>
      </c>
      <c r="F81" s="28">
        <v>1900</v>
      </c>
      <c r="G81" s="28">
        <v>864</v>
      </c>
      <c r="H81" s="28">
        <v>1036</v>
      </c>
    </row>
    <row r="82" spans="1:8" x14ac:dyDescent="0.25">
      <c r="B82" s="33" t="s">
        <v>2715</v>
      </c>
      <c r="C82" s="39" t="s">
        <v>187</v>
      </c>
      <c r="D82" s="35">
        <v>1</v>
      </c>
      <c r="E82" s="35">
        <v>8425</v>
      </c>
      <c r="F82" s="28">
        <v>937</v>
      </c>
      <c r="G82" s="28">
        <v>411</v>
      </c>
      <c r="H82" s="28">
        <v>526</v>
      </c>
    </row>
    <row r="83" spans="1:8" x14ac:dyDescent="0.25">
      <c r="B83" s="33" t="s">
        <v>2715</v>
      </c>
      <c r="C83" s="39" t="s">
        <v>188</v>
      </c>
      <c r="D83" s="35">
        <v>1</v>
      </c>
      <c r="E83" s="35">
        <v>8826</v>
      </c>
      <c r="F83" s="28">
        <v>3472</v>
      </c>
      <c r="G83" s="28">
        <v>1690</v>
      </c>
      <c r="H83" s="28">
        <v>1782</v>
      </c>
    </row>
    <row r="84" spans="1:8" s="38" customFormat="1" x14ac:dyDescent="0.25">
      <c r="A84" s="26"/>
      <c r="B84" s="33" t="s">
        <v>2724</v>
      </c>
      <c r="C84" s="37" t="s">
        <v>2725</v>
      </c>
      <c r="D84" s="35">
        <v>2</v>
      </c>
      <c r="E84" s="35">
        <v>0</v>
      </c>
      <c r="F84" s="38">
        <v>298461</v>
      </c>
      <c r="G84" s="38">
        <v>148851</v>
      </c>
      <c r="H84" s="38">
        <v>149610</v>
      </c>
    </row>
    <row r="85" spans="1:8" x14ac:dyDescent="0.25">
      <c r="B85" s="33" t="s">
        <v>2724</v>
      </c>
      <c r="C85" s="39" t="s">
        <v>189</v>
      </c>
      <c r="D85" s="35">
        <v>2</v>
      </c>
      <c r="E85" s="35">
        <v>9262</v>
      </c>
      <c r="F85" s="28">
        <v>113965</v>
      </c>
      <c r="G85" s="28">
        <v>59387</v>
      </c>
      <c r="H85" s="28">
        <v>54578</v>
      </c>
    </row>
    <row r="86" spans="1:8" x14ac:dyDescent="0.25">
      <c r="B86" s="33" t="s">
        <v>2724</v>
      </c>
      <c r="C86" s="39" t="s">
        <v>190</v>
      </c>
      <c r="D86" s="35">
        <v>2</v>
      </c>
      <c r="E86" s="35">
        <v>9459</v>
      </c>
      <c r="F86" s="28">
        <v>5232</v>
      </c>
      <c r="G86" s="28">
        <v>2591</v>
      </c>
      <c r="H86" s="28">
        <v>2641</v>
      </c>
    </row>
    <row r="87" spans="1:8" x14ac:dyDescent="0.25">
      <c r="B87" s="33" t="s">
        <v>2724</v>
      </c>
      <c r="C87" s="39" t="s">
        <v>191</v>
      </c>
      <c r="D87" s="35">
        <v>2</v>
      </c>
      <c r="E87" s="35">
        <v>9495</v>
      </c>
      <c r="F87" s="28">
        <v>5538</v>
      </c>
      <c r="G87" s="28">
        <v>2773</v>
      </c>
      <c r="H87" s="28">
        <v>2765</v>
      </c>
    </row>
    <row r="88" spans="1:8" x14ac:dyDescent="0.25">
      <c r="B88" s="33" t="s">
        <v>2724</v>
      </c>
      <c r="C88" s="39" t="s">
        <v>192</v>
      </c>
      <c r="D88" s="35">
        <v>2</v>
      </c>
      <c r="E88" s="35">
        <v>9538</v>
      </c>
      <c r="F88" s="28">
        <v>6060</v>
      </c>
      <c r="G88" s="28">
        <v>2999</v>
      </c>
      <c r="H88" s="28">
        <v>3061</v>
      </c>
    </row>
    <row r="89" spans="1:8" x14ac:dyDescent="0.25">
      <c r="B89" s="33" t="s">
        <v>2724</v>
      </c>
      <c r="C89" s="39" t="s">
        <v>193</v>
      </c>
      <c r="D89" s="35">
        <v>2</v>
      </c>
      <c r="E89" s="35">
        <v>9574</v>
      </c>
      <c r="F89" s="28">
        <v>7215</v>
      </c>
      <c r="G89" s="28">
        <v>3584</v>
      </c>
      <c r="H89" s="28">
        <v>3631</v>
      </c>
    </row>
    <row r="90" spans="1:8" x14ac:dyDescent="0.25">
      <c r="B90" s="33" t="s">
        <v>2724</v>
      </c>
      <c r="C90" s="39" t="s">
        <v>194</v>
      </c>
      <c r="D90" s="35">
        <v>2</v>
      </c>
      <c r="E90" s="35">
        <v>9627</v>
      </c>
      <c r="F90" s="28">
        <v>5142</v>
      </c>
      <c r="G90" s="28">
        <v>2539</v>
      </c>
      <c r="H90" s="28">
        <v>2603</v>
      </c>
    </row>
    <row r="91" spans="1:8" x14ac:dyDescent="0.25">
      <c r="B91" s="33" t="s">
        <v>2724</v>
      </c>
      <c r="C91" s="39" t="s">
        <v>2726</v>
      </c>
      <c r="D91" s="35">
        <v>2</v>
      </c>
      <c r="E91" s="35">
        <v>9654</v>
      </c>
      <c r="F91" s="28">
        <v>5169</v>
      </c>
      <c r="G91" s="28">
        <v>2539</v>
      </c>
      <c r="H91" s="28">
        <v>2630</v>
      </c>
    </row>
    <row r="92" spans="1:8" x14ac:dyDescent="0.25">
      <c r="B92" s="33" t="s">
        <v>2724</v>
      </c>
      <c r="C92" s="39" t="s">
        <v>195</v>
      </c>
      <c r="D92" s="35">
        <v>2</v>
      </c>
      <c r="E92" s="35">
        <v>11584</v>
      </c>
      <c r="F92" s="28">
        <v>9084</v>
      </c>
      <c r="G92" s="28">
        <v>4444</v>
      </c>
      <c r="H92" s="28">
        <v>4640</v>
      </c>
    </row>
    <row r="93" spans="1:8" x14ac:dyDescent="0.25">
      <c r="B93" s="33" t="s">
        <v>2724</v>
      </c>
      <c r="C93" s="39" t="s">
        <v>196</v>
      </c>
      <c r="D93" s="35">
        <v>2</v>
      </c>
      <c r="E93" s="35">
        <v>12091</v>
      </c>
      <c r="F93" s="28">
        <v>10134</v>
      </c>
      <c r="G93" s="28">
        <v>4900</v>
      </c>
      <c r="H93" s="28">
        <v>5234</v>
      </c>
    </row>
    <row r="94" spans="1:8" x14ac:dyDescent="0.25">
      <c r="B94" s="33" t="s">
        <v>2724</v>
      </c>
      <c r="C94" s="39" t="s">
        <v>197</v>
      </c>
      <c r="D94" s="35">
        <v>2</v>
      </c>
      <c r="E94" s="35">
        <v>9690</v>
      </c>
      <c r="F94" s="28">
        <v>4024</v>
      </c>
      <c r="G94" s="28">
        <v>2012</v>
      </c>
      <c r="H94" s="28">
        <v>2012</v>
      </c>
    </row>
    <row r="95" spans="1:8" x14ac:dyDescent="0.25">
      <c r="B95" s="33" t="s">
        <v>2724</v>
      </c>
      <c r="C95" s="39" t="s">
        <v>198</v>
      </c>
      <c r="D95" s="35">
        <v>2</v>
      </c>
      <c r="E95" s="35">
        <v>9743</v>
      </c>
      <c r="F95" s="28">
        <v>1571</v>
      </c>
      <c r="G95" s="28">
        <v>765</v>
      </c>
      <c r="H95" s="28">
        <v>806</v>
      </c>
    </row>
    <row r="96" spans="1:8" x14ac:dyDescent="0.25">
      <c r="B96" s="33" t="s">
        <v>2724</v>
      </c>
      <c r="C96" s="39" t="s">
        <v>199</v>
      </c>
      <c r="D96" s="35">
        <v>2</v>
      </c>
      <c r="E96" s="35">
        <v>9798</v>
      </c>
      <c r="F96" s="28">
        <v>2077</v>
      </c>
      <c r="G96" s="28">
        <v>943</v>
      </c>
      <c r="H96" s="28">
        <v>1134</v>
      </c>
    </row>
    <row r="97" spans="2:8" x14ac:dyDescent="0.25">
      <c r="B97" s="33" t="s">
        <v>2724</v>
      </c>
      <c r="C97" s="39" t="s">
        <v>200</v>
      </c>
      <c r="D97" s="35">
        <v>2</v>
      </c>
      <c r="E97" s="35">
        <v>9832</v>
      </c>
      <c r="F97" s="28">
        <v>907</v>
      </c>
      <c r="G97" s="28">
        <v>443</v>
      </c>
      <c r="H97" s="28">
        <v>464</v>
      </c>
    </row>
    <row r="98" spans="2:8" x14ac:dyDescent="0.25">
      <c r="B98" s="33" t="s">
        <v>2724</v>
      </c>
      <c r="C98" s="39" t="s">
        <v>2727</v>
      </c>
      <c r="D98" s="35">
        <v>2</v>
      </c>
      <c r="E98" s="35">
        <v>10051</v>
      </c>
      <c r="F98" s="28">
        <v>1089</v>
      </c>
      <c r="G98" s="28">
        <v>520</v>
      </c>
      <c r="H98" s="28">
        <v>569</v>
      </c>
    </row>
    <row r="99" spans="2:8" x14ac:dyDescent="0.25">
      <c r="B99" s="33" t="s">
        <v>2724</v>
      </c>
      <c r="C99" s="39" t="s">
        <v>2728</v>
      </c>
      <c r="D99" s="35">
        <v>2</v>
      </c>
      <c r="E99" s="35">
        <v>10104</v>
      </c>
      <c r="F99" s="28">
        <v>1470</v>
      </c>
      <c r="G99" s="28">
        <v>695</v>
      </c>
      <c r="H99" s="28">
        <v>775</v>
      </c>
    </row>
    <row r="100" spans="2:8" x14ac:dyDescent="0.25">
      <c r="B100" s="33" t="s">
        <v>2724</v>
      </c>
      <c r="C100" s="39" t="s">
        <v>201</v>
      </c>
      <c r="D100" s="35">
        <v>2</v>
      </c>
      <c r="E100" s="35">
        <v>9887</v>
      </c>
      <c r="F100" s="28">
        <v>589</v>
      </c>
      <c r="G100" s="28">
        <v>271</v>
      </c>
      <c r="H100" s="28">
        <v>318</v>
      </c>
    </row>
    <row r="101" spans="2:8" x14ac:dyDescent="0.25">
      <c r="B101" s="33" t="s">
        <v>2724</v>
      </c>
      <c r="C101" s="39" t="s">
        <v>202</v>
      </c>
      <c r="D101" s="35">
        <v>2</v>
      </c>
      <c r="E101" s="35">
        <v>9930</v>
      </c>
      <c r="F101" s="28">
        <v>1829</v>
      </c>
      <c r="G101" s="28">
        <v>905</v>
      </c>
      <c r="H101" s="28">
        <v>924</v>
      </c>
    </row>
    <row r="102" spans="2:8" x14ac:dyDescent="0.25">
      <c r="B102" s="33" t="s">
        <v>2724</v>
      </c>
      <c r="C102" s="39" t="s">
        <v>203</v>
      </c>
      <c r="D102" s="35">
        <v>2</v>
      </c>
      <c r="E102" s="35">
        <v>10006</v>
      </c>
      <c r="F102" s="28">
        <v>1127</v>
      </c>
      <c r="G102" s="28">
        <v>549</v>
      </c>
      <c r="H102" s="28">
        <v>578</v>
      </c>
    </row>
    <row r="103" spans="2:8" x14ac:dyDescent="0.25">
      <c r="B103" s="33" t="s">
        <v>2724</v>
      </c>
      <c r="C103" s="39" t="s">
        <v>204</v>
      </c>
      <c r="D103" s="35">
        <v>2</v>
      </c>
      <c r="E103" s="35">
        <v>10195</v>
      </c>
      <c r="F103" s="28">
        <v>2099</v>
      </c>
      <c r="G103" s="28">
        <v>1011</v>
      </c>
      <c r="H103" s="28">
        <v>1088</v>
      </c>
    </row>
    <row r="104" spans="2:8" x14ac:dyDescent="0.25">
      <c r="B104" s="33" t="s">
        <v>2724</v>
      </c>
      <c r="C104" s="39" t="s">
        <v>205</v>
      </c>
      <c r="D104" s="35">
        <v>2</v>
      </c>
      <c r="E104" s="35">
        <v>10239</v>
      </c>
      <c r="F104" s="28">
        <v>720</v>
      </c>
      <c r="G104" s="28">
        <v>334</v>
      </c>
      <c r="H104" s="28">
        <v>386</v>
      </c>
    </row>
    <row r="105" spans="2:8" x14ac:dyDescent="0.25">
      <c r="B105" s="33" t="s">
        <v>2724</v>
      </c>
      <c r="C105" s="39" t="s">
        <v>206</v>
      </c>
      <c r="D105" s="35">
        <v>2</v>
      </c>
      <c r="E105" s="35">
        <v>10293</v>
      </c>
      <c r="F105" s="28">
        <v>2037</v>
      </c>
      <c r="G105" s="28">
        <v>991</v>
      </c>
      <c r="H105" s="28">
        <v>1046</v>
      </c>
    </row>
    <row r="106" spans="2:8" x14ac:dyDescent="0.25">
      <c r="B106" s="33" t="s">
        <v>2724</v>
      </c>
      <c r="C106" s="39" t="s">
        <v>207</v>
      </c>
      <c r="D106" s="35">
        <v>2</v>
      </c>
      <c r="E106" s="35">
        <v>10346</v>
      </c>
      <c r="F106" s="28">
        <v>664</v>
      </c>
      <c r="G106" s="28">
        <v>317</v>
      </c>
      <c r="H106" s="28">
        <v>347</v>
      </c>
    </row>
    <row r="107" spans="2:8" x14ac:dyDescent="0.25">
      <c r="B107" s="33" t="s">
        <v>2724</v>
      </c>
      <c r="C107" s="39" t="s">
        <v>208</v>
      </c>
      <c r="D107" s="35">
        <v>2</v>
      </c>
      <c r="E107" s="35">
        <v>10373</v>
      </c>
      <c r="F107" s="28">
        <v>1674</v>
      </c>
      <c r="G107" s="28">
        <v>778</v>
      </c>
      <c r="H107" s="28">
        <v>896</v>
      </c>
    </row>
    <row r="108" spans="2:8" x14ac:dyDescent="0.25">
      <c r="B108" s="33" t="s">
        <v>2724</v>
      </c>
      <c r="C108" s="39" t="s">
        <v>209</v>
      </c>
      <c r="D108" s="35">
        <v>2</v>
      </c>
      <c r="E108" s="35">
        <v>10417</v>
      </c>
      <c r="F108" s="28">
        <v>733</v>
      </c>
      <c r="G108" s="28">
        <v>342</v>
      </c>
      <c r="H108" s="28">
        <v>391</v>
      </c>
    </row>
    <row r="109" spans="2:8" x14ac:dyDescent="0.25">
      <c r="B109" s="33" t="s">
        <v>2724</v>
      </c>
      <c r="C109" s="39" t="s">
        <v>210</v>
      </c>
      <c r="D109" s="35">
        <v>2</v>
      </c>
      <c r="E109" s="35">
        <v>10453</v>
      </c>
      <c r="F109" s="28">
        <v>1336</v>
      </c>
      <c r="G109" s="28">
        <v>628</v>
      </c>
      <c r="H109" s="28">
        <v>708</v>
      </c>
    </row>
    <row r="110" spans="2:8" x14ac:dyDescent="0.25">
      <c r="B110" s="33" t="s">
        <v>2724</v>
      </c>
      <c r="C110" s="39" t="s">
        <v>211</v>
      </c>
      <c r="D110" s="35">
        <v>2</v>
      </c>
      <c r="E110" s="35">
        <v>10514</v>
      </c>
      <c r="F110" s="28">
        <v>1705</v>
      </c>
      <c r="G110" s="28">
        <v>830</v>
      </c>
      <c r="H110" s="28">
        <v>875</v>
      </c>
    </row>
    <row r="111" spans="2:8" x14ac:dyDescent="0.25">
      <c r="B111" s="33" t="s">
        <v>2724</v>
      </c>
      <c r="C111" s="39" t="s">
        <v>212</v>
      </c>
      <c r="D111" s="35">
        <v>2</v>
      </c>
      <c r="E111" s="35">
        <v>10532</v>
      </c>
      <c r="F111" s="28">
        <v>1641</v>
      </c>
      <c r="G111" s="28">
        <v>773</v>
      </c>
      <c r="H111" s="28">
        <v>868</v>
      </c>
    </row>
    <row r="112" spans="2:8" x14ac:dyDescent="0.25">
      <c r="B112" s="33" t="s">
        <v>2724</v>
      </c>
      <c r="C112" s="39" t="s">
        <v>213</v>
      </c>
      <c r="D112" s="35">
        <v>2</v>
      </c>
      <c r="E112" s="35">
        <v>10649</v>
      </c>
      <c r="F112" s="28">
        <v>732</v>
      </c>
      <c r="G112" s="28">
        <v>356</v>
      </c>
      <c r="H112" s="28">
        <v>376</v>
      </c>
    </row>
    <row r="113" spans="2:8" x14ac:dyDescent="0.25">
      <c r="B113" s="33" t="s">
        <v>2724</v>
      </c>
      <c r="C113" s="39" t="s">
        <v>214</v>
      </c>
      <c r="D113" s="35">
        <v>2</v>
      </c>
      <c r="E113" s="35">
        <v>10701</v>
      </c>
      <c r="F113" s="28">
        <v>899</v>
      </c>
      <c r="G113" s="28">
        <v>414</v>
      </c>
      <c r="H113" s="28">
        <v>485</v>
      </c>
    </row>
    <row r="114" spans="2:8" x14ac:dyDescent="0.25">
      <c r="B114" s="33" t="s">
        <v>2724</v>
      </c>
      <c r="C114" s="39" t="s">
        <v>215</v>
      </c>
      <c r="D114" s="35">
        <v>2</v>
      </c>
      <c r="E114" s="35">
        <v>12912</v>
      </c>
      <c r="F114" s="28">
        <v>982</v>
      </c>
      <c r="G114" s="28">
        <v>463</v>
      </c>
      <c r="H114" s="28">
        <v>519</v>
      </c>
    </row>
    <row r="115" spans="2:8" x14ac:dyDescent="0.25">
      <c r="B115" s="33" t="s">
        <v>2724</v>
      </c>
      <c r="C115" s="39" t="s">
        <v>216</v>
      </c>
      <c r="D115" s="35">
        <v>2</v>
      </c>
      <c r="E115" s="35">
        <v>9280</v>
      </c>
      <c r="F115" s="28">
        <v>2438</v>
      </c>
      <c r="G115" s="28">
        <v>1214</v>
      </c>
      <c r="H115" s="28">
        <v>1224</v>
      </c>
    </row>
    <row r="116" spans="2:8" x14ac:dyDescent="0.25">
      <c r="B116" s="33" t="s">
        <v>2724</v>
      </c>
      <c r="C116" s="39" t="s">
        <v>217</v>
      </c>
      <c r="D116" s="35">
        <v>2</v>
      </c>
      <c r="E116" s="35">
        <v>10827</v>
      </c>
      <c r="F116" s="28">
        <v>1982</v>
      </c>
      <c r="G116" s="28">
        <v>936</v>
      </c>
      <c r="H116" s="28">
        <v>1046</v>
      </c>
    </row>
    <row r="117" spans="2:8" x14ac:dyDescent="0.25">
      <c r="B117" s="33" t="s">
        <v>2724</v>
      </c>
      <c r="C117" s="39" t="s">
        <v>218</v>
      </c>
      <c r="D117" s="35">
        <v>2</v>
      </c>
      <c r="E117" s="35">
        <v>12920</v>
      </c>
      <c r="F117" s="28">
        <v>1850</v>
      </c>
      <c r="G117" s="28">
        <v>893</v>
      </c>
      <c r="H117" s="28">
        <v>957</v>
      </c>
    </row>
    <row r="118" spans="2:8" x14ac:dyDescent="0.25">
      <c r="B118" s="33" t="s">
        <v>2724</v>
      </c>
      <c r="C118" s="39" t="s">
        <v>219</v>
      </c>
      <c r="D118" s="35">
        <v>2</v>
      </c>
      <c r="E118" s="35">
        <v>10872</v>
      </c>
      <c r="F118" s="28">
        <v>2619</v>
      </c>
      <c r="G118" s="28">
        <v>1283</v>
      </c>
      <c r="H118" s="28">
        <v>1336</v>
      </c>
    </row>
    <row r="119" spans="2:8" x14ac:dyDescent="0.25">
      <c r="B119" s="33" t="s">
        <v>2724</v>
      </c>
      <c r="C119" s="39" t="s">
        <v>220</v>
      </c>
      <c r="D119" s="35">
        <v>2</v>
      </c>
      <c r="E119" s="35">
        <v>10916</v>
      </c>
      <c r="F119" s="28">
        <v>1592</v>
      </c>
      <c r="G119" s="28">
        <v>723</v>
      </c>
      <c r="H119" s="28">
        <v>869</v>
      </c>
    </row>
    <row r="120" spans="2:8" x14ac:dyDescent="0.25">
      <c r="B120" s="33" t="s">
        <v>2724</v>
      </c>
      <c r="C120" s="39" t="s">
        <v>221</v>
      </c>
      <c r="D120" s="35">
        <v>2</v>
      </c>
      <c r="E120" s="35">
        <v>10943</v>
      </c>
      <c r="F120" s="28">
        <v>2282</v>
      </c>
      <c r="G120" s="28">
        <v>1140</v>
      </c>
      <c r="H120" s="28">
        <v>1142</v>
      </c>
    </row>
    <row r="121" spans="2:8" x14ac:dyDescent="0.25">
      <c r="B121" s="33" t="s">
        <v>2724</v>
      </c>
      <c r="C121" s="39" t="s">
        <v>222</v>
      </c>
      <c r="D121" s="35">
        <v>2</v>
      </c>
      <c r="E121" s="35">
        <v>11174</v>
      </c>
      <c r="F121" s="28">
        <v>630</v>
      </c>
      <c r="G121" s="28">
        <v>310</v>
      </c>
      <c r="H121" s="28">
        <v>320</v>
      </c>
    </row>
    <row r="122" spans="2:8" x14ac:dyDescent="0.25">
      <c r="B122" s="33" t="s">
        <v>2724</v>
      </c>
      <c r="C122" s="39" t="s">
        <v>223</v>
      </c>
      <c r="D122" s="35">
        <v>2</v>
      </c>
      <c r="E122" s="35">
        <v>11058</v>
      </c>
      <c r="F122" s="28">
        <v>1526</v>
      </c>
      <c r="G122" s="28">
        <v>729</v>
      </c>
      <c r="H122" s="28">
        <v>797</v>
      </c>
    </row>
    <row r="123" spans="2:8" x14ac:dyDescent="0.25">
      <c r="B123" s="33" t="s">
        <v>2724</v>
      </c>
      <c r="C123" s="39" t="s">
        <v>224</v>
      </c>
      <c r="D123" s="35">
        <v>2</v>
      </c>
      <c r="E123" s="35">
        <v>11236</v>
      </c>
      <c r="F123" s="28">
        <v>696</v>
      </c>
      <c r="G123" s="28">
        <v>337</v>
      </c>
      <c r="H123" s="28">
        <v>359</v>
      </c>
    </row>
    <row r="124" spans="2:8" x14ac:dyDescent="0.25">
      <c r="B124" s="33" t="s">
        <v>2724</v>
      </c>
      <c r="C124" s="39" t="s">
        <v>225</v>
      </c>
      <c r="D124" s="35">
        <v>2</v>
      </c>
      <c r="E124" s="35">
        <v>11307</v>
      </c>
      <c r="F124" s="28">
        <v>428</v>
      </c>
      <c r="G124" s="28">
        <v>193</v>
      </c>
      <c r="H124" s="28">
        <v>235</v>
      </c>
    </row>
    <row r="125" spans="2:8" x14ac:dyDescent="0.25">
      <c r="B125" s="33" t="s">
        <v>2724</v>
      </c>
      <c r="C125" s="39" t="s">
        <v>226</v>
      </c>
      <c r="D125" s="35">
        <v>2</v>
      </c>
      <c r="E125" s="35">
        <v>11352</v>
      </c>
      <c r="F125" s="28">
        <v>1640</v>
      </c>
      <c r="G125" s="28">
        <v>772</v>
      </c>
      <c r="H125" s="28">
        <v>868</v>
      </c>
    </row>
    <row r="126" spans="2:8" x14ac:dyDescent="0.25">
      <c r="B126" s="33" t="s">
        <v>2724</v>
      </c>
      <c r="C126" s="39" t="s">
        <v>227</v>
      </c>
      <c r="D126" s="35">
        <v>2</v>
      </c>
      <c r="E126" s="35">
        <v>9333</v>
      </c>
      <c r="F126" s="28">
        <v>2374</v>
      </c>
      <c r="G126" s="28">
        <v>1206</v>
      </c>
      <c r="H126" s="28">
        <v>1168</v>
      </c>
    </row>
    <row r="127" spans="2:8" x14ac:dyDescent="0.25">
      <c r="B127" s="33" t="s">
        <v>2724</v>
      </c>
      <c r="C127" s="39" t="s">
        <v>228</v>
      </c>
      <c r="D127" s="35">
        <v>2</v>
      </c>
      <c r="E127" s="35">
        <v>11398</v>
      </c>
      <c r="F127" s="28">
        <v>4675</v>
      </c>
      <c r="G127" s="28">
        <v>2266</v>
      </c>
      <c r="H127" s="28">
        <v>2409</v>
      </c>
    </row>
    <row r="128" spans="2:8" x14ac:dyDescent="0.25">
      <c r="B128" s="33" t="s">
        <v>2724</v>
      </c>
      <c r="C128" s="39" t="s">
        <v>229</v>
      </c>
      <c r="D128" s="35">
        <v>2</v>
      </c>
      <c r="E128" s="35">
        <v>11423</v>
      </c>
      <c r="F128" s="28">
        <v>2096</v>
      </c>
      <c r="G128" s="28">
        <v>993</v>
      </c>
      <c r="H128" s="28">
        <v>1103</v>
      </c>
    </row>
    <row r="129" spans="2:8" x14ac:dyDescent="0.25">
      <c r="B129" s="33" t="s">
        <v>2724</v>
      </c>
      <c r="C129" s="39" t="s">
        <v>230</v>
      </c>
      <c r="D129" s="35">
        <v>2</v>
      </c>
      <c r="E129" s="35">
        <v>11478</v>
      </c>
      <c r="F129" s="28">
        <v>564</v>
      </c>
      <c r="G129" s="28">
        <v>272</v>
      </c>
      <c r="H129" s="28">
        <v>292</v>
      </c>
    </row>
    <row r="130" spans="2:8" x14ac:dyDescent="0.25">
      <c r="B130" s="33" t="s">
        <v>2724</v>
      </c>
      <c r="C130" s="39" t="s">
        <v>231</v>
      </c>
      <c r="D130" s="35">
        <v>2</v>
      </c>
      <c r="E130" s="35">
        <v>11502</v>
      </c>
      <c r="F130" s="28">
        <v>1234</v>
      </c>
      <c r="G130" s="28">
        <v>570</v>
      </c>
      <c r="H130" s="28">
        <v>664</v>
      </c>
    </row>
    <row r="131" spans="2:8" x14ac:dyDescent="0.25">
      <c r="B131" s="33" t="s">
        <v>2724</v>
      </c>
      <c r="C131" s="39" t="s">
        <v>232</v>
      </c>
      <c r="D131" s="35">
        <v>2</v>
      </c>
      <c r="E131" s="35">
        <v>11539</v>
      </c>
      <c r="F131" s="28">
        <v>2794</v>
      </c>
      <c r="G131" s="28">
        <v>1378</v>
      </c>
      <c r="H131" s="28">
        <v>1416</v>
      </c>
    </row>
    <row r="132" spans="2:8" x14ac:dyDescent="0.25">
      <c r="B132" s="33" t="s">
        <v>2724</v>
      </c>
      <c r="C132" s="39" t="s">
        <v>233</v>
      </c>
      <c r="D132" s="35">
        <v>2</v>
      </c>
      <c r="E132" s="35">
        <v>11637</v>
      </c>
      <c r="F132" s="28">
        <v>1164</v>
      </c>
      <c r="G132" s="28">
        <v>551</v>
      </c>
      <c r="H132" s="28">
        <v>613</v>
      </c>
    </row>
    <row r="133" spans="2:8" x14ac:dyDescent="0.25">
      <c r="B133" s="33" t="s">
        <v>2724</v>
      </c>
      <c r="C133" s="39" t="s">
        <v>234</v>
      </c>
      <c r="D133" s="35">
        <v>2</v>
      </c>
      <c r="E133" s="35">
        <v>11664</v>
      </c>
      <c r="F133" s="28">
        <v>825</v>
      </c>
      <c r="G133" s="28">
        <v>380</v>
      </c>
      <c r="H133" s="28">
        <v>445</v>
      </c>
    </row>
    <row r="134" spans="2:8" x14ac:dyDescent="0.25">
      <c r="B134" s="33" t="s">
        <v>2724</v>
      </c>
      <c r="C134" s="39" t="s">
        <v>235</v>
      </c>
      <c r="D134" s="35">
        <v>2</v>
      </c>
      <c r="E134" s="35">
        <v>11735</v>
      </c>
      <c r="F134" s="28">
        <v>1342</v>
      </c>
      <c r="G134" s="28">
        <v>633</v>
      </c>
      <c r="H134" s="28">
        <v>709</v>
      </c>
    </row>
    <row r="135" spans="2:8" x14ac:dyDescent="0.25">
      <c r="B135" s="33" t="s">
        <v>2724</v>
      </c>
      <c r="C135" s="39" t="s">
        <v>236</v>
      </c>
      <c r="D135" s="35">
        <v>2</v>
      </c>
      <c r="E135" s="35">
        <v>11762</v>
      </c>
      <c r="F135" s="28">
        <v>602</v>
      </c>
      <c r="G135" s="28">
        <v>273</v>
      </c>
      <c r="H135" s="28">
        <v>329</v>
      </c>
    </row>
    <row r="136" spans="2:8" x14ac:dyDescent="0.25">
      <c r="B136" s="33" t="s">
        <v>2724</v>
      </c>
      <c r="C136" s="39" t="s">
        <v>237</v>
      </c>
      <c r="D136" s="35">
        <v>2</v>
      </c>
      <c r="E136" s="35">
        <v>12144</v>
      </c>
      <c r="F136" s="28">
        <v>2587</v>
      </c>
      <c r="G136" s="28">
        <v>1265</v>
      </c>
      <c r="H136" s="28">
        <v>1322</v>
      </c>
    </row>
    <row r="137" spans="2:8" x14ac:dyDescent="0.25">
      <c r="B137" s="33" t="s">
        <v>2724</v>
      </c>
      <c r="C137" s="39" t="s">
        <v>2729</v>
      </c>
      <c r="D137" s="35">
        <v>2</v>
      </c>
      <c r="E137" s="35">
        <v>11842</v>
      </c>
      <c r="F137" s="28">
        <v>1710</v>
      </c>
      <c r="G137" s="28">
        <v>806</v>
      </c>
      <c r="H137" s="28">
        <v>904</v>
      </c>
    </row>
    <row r="138" spans="2:8" x14ac:dyDescent="0.25">
      <c r="B138" s="33" t="s">
        <v>2724</v>
      </c>
      <c r="C138" s="39" t="s">
        <v>238</v>
      </c>
      <c r="D138" s="35">
        <v>2</v>
      </c>
      <c r="E138" s="35">
        <v>11940</v>
      </c>
      <c r="F138" s="28">
        <v>3885</v>
      </c>
      <c r="G138" s="28">
        <v>1869</v>
      </c>
      <c r="H138" s="28">
        <v>2016</v>
      </c>
    </row>
    <row r="139" spans="2:8" x14ac:dyDescent="0.25">
      <c r="B139" s="33" t="s">
        <v>2724</v>
      </c>
      <c r="C139" s="39" t="s">
        <v>239</v>
      </c>
      <c r="D139" s="35">
        <v>2</v>
      </c>
      <c r="E139" s="35">
        <v>12206</v>
      </c>
      <c r="F139" s="28">
        <v>1972</v>
      </c>
      <c r="G139" s="28">
        <v>923</v>
      </c>
      <c r="H139" s="28">
        <v>1049</v>
      </c>
    </row>
    <row r="140" spans="2:8" x14ac:dyDescent="0.25">
      <c r="B140" s="33" t="s">
        <v>2724</v>
      </c>
      <c r="C140" s="39" t="s">
        <v>240</v>
      </c>
      <c r="D140" s="35">
        <v>2</v>
      </c>
      <c r="E140" s="35">
        <v>11995</v>
      </c>
      <c r="F140" s="28">
        <v>1851</v>
      </c>
      <c r="G140" s="28">
        <v>900</v>
      </c>
      <c r="H140" s="28">
        <v>951</v>
      </c>
    </row>
    <row r="141" spans="2:8" x14ac:dyDescent="0.25">
      <c r="B141" s="33" t="s">
        <v>2724</v>
      </c>
      <c r="C141" s="39" t="s">
        <v>241</v>
      </c>
      <c r="D141" s="35">
        <v>2</v>
      </c>
      <c r="E141" s="35">
        <v>12037</v>
      </c>
      <c r="F141" s="28">
        <v>2668</v>
      </c>
      <c r="G141" s="28">
        <v>1299</v>
      </c>
      <c r="H141" s="28">
        <v>1369</v>
      </c>
    </row>
    <row r="142" spans="2:8" x14ac:dyDescent="0.25">
      <c r="B142" s="33" t="s">
        <v>2724</v>
      </c>
      <c r="C142" s="39" t="s">
        <v>242</v>
      </c>
      <c r="D142" s="35">
        <v>2</v>
      </c>
      <c r="E142" s="35">
        <v>12224</v>
      </c>
      <c r="F142" s="28">
        <v>1708</v>
      </c>
      <c r="G142" s="28">
        <v>854</v>
      </c>
      <c r="H142" s="28">
        <v>854</v>
      </c>
    </row>
    <row r="143" spans="2:8" x14ac:dyDescent="0.25">
      <c r="B143" s="33" t="s">
        <v>2724</v>
      </c>
      <c r="C143" s="39" t="s">
        <v>243</v>
      </c>
      <c r="D143" s="35">
        <v>2</v>
      </c>
      <c r="E143" s="35">
        <v>12242</v>
      </c>
      <c r="F143" s="28">
        <v>2588</v>
      </c>
      <c r="G143" s="28">
        <v>1254</v>
      </c>
      <c r="H143" s="28">
        <v>1334</v>
      </c>
    </row>
    <row r="144" spans="2:8" x14ac:dyDescent="0.25">
      <c r="B144" s="33" t="s">
        <v>2724</v>
      </c>
      <c r="C144" s="39" t="s">
        <v>244</v>
      </c>
      <c r="D144" s="35">
        <v>2</v>
      </c>
      <c r="E144" s="35">
        <v>12288</v>
      </c>
      <c r="F144" s="28">
        <v>520</v>
      </c>
      <c r="G144" s="28">
        <v>243</v>
      </c>
      <c r="H144" s="28">
        <v>277</v>
      </c>
    </row>
    <row r="145" spans="2:8" x14ac:dyDescent="0.25">
      <c r="B145" s="33" t="s">
        <v>2724</v>
      </c>
      <c r="C145" s="39" t="s">
        <v>245</v>
      </c>
      <c r="D145" s="35">
        <v>2</v>
      </c>
      <c r="E145" s="35">
        <v>12340</v>
      </c>
      <c r="F145" s="28">
        <v>2725</v>
      </c>
      <c r="G145" s="28">
        <v>1307</v>
      </c>
      <c r="H145" s="28">
        <v>1418</v>
      </c>
    </row>
    <row r="146" spans="2:8" x14ac:dyDescent="0.25">
      <c r="B146" s="33" t="s">
        <v>2724</v>
      </c>
      <c r="C146" s="39" t="s">
        <v>246</v>
      </c>
      <c r="D146" s="35">
        <v>2</v>
      </c>
      <c r="E146" s="35">
        <v>12055</v>
      </c>
      <c r="F146" s="28">
        <v>2376</v>
      </c>
      <c r="G146" s="28">
        <v>1128</v>
      </c>
      <c r="H146" s="28">
        <v>1248</v>
      </c>
    </row>
    <row r="147" spans="2:8" x14ac:dyDescent="0.25">
      <c r="B147" s="33" t="s">
        <v>2724</v>
      </c>
      <c r="C147" s="39" t="s">
        <v>247</v>
      </c>
      <c r="D147" s="35">
        <v>2</v>
      </c>
      <c r="E147" s="35">
        <v>12368</v>
      </c>
      <c r="F147" s="28">
        <v>5649</v>
      </c>
      <c r="G147" s="28">
        <v>2725</v>
      </c>
      <c r="H147" s="28">
        <v>2924</v>
      </c>
    </row>
    <row r="148" spans="2:8" x14ac:dyDescent="0.25">
      <c r="B148" s="33" t="s">
        <v>2724</v>
      </c>
      <c r="C148" s="39" t="s">
        <v>248</v>
      </c>
      <c r="D148" s="35">
        <v>2</v>
      </c>
      <c r="E148" s="35">
        <v>12402</v>
      </c>
      <c r="F148" s="28">
        <v>187</v>
      </c>
      <c r="G148" s="28">
        <v>85</v>
      </c>
      <c r="H148" s="28">
        <v>102</v>
      </c>
    </row>
    <row r="149" spans="2:8" x14ac:dyDescent="0.25">
      <c r="B149" s="33" t="s">
        <v>2724</v>
      </c>
      <c r="C149" s="39" t="s">
        <v>249</v>
      </c>
      <c r="D149" s="35">
        <v>2</v>
      </c>
      <c r="E149" s="35">
        <v>12126</v>
      </c>
      <c r="F149" s="28">
        <v>1401</v>
      </c>
      <c r="G149" s="28">
        <v>670</v>
      </c>
      <c r="H149" s="28">
        <v>731</v>
      </c>
    </row>
    <row r="150" spans="2:8" x14ac:dyDescent="0.25">
      <c r="B150" s="33" t="s">
        <v>2724</v>
      </c>
      <c r="C150" s="39" t="s">
        <v>250</v>
      </c>
      <c r="D150" s="35">
        <v>2</v>
      </c>
      <c r="E150" s="35">
        <v>9360</v>
      </c>
      <c r="F150" s="28">
        <v>1825</v>
      </c>
      <c r="G150" s="28">
        <v>901</v>
      </c>
      <c r="H150" s="28">
        <v>924</v>
      </c>
    </row>
    <row r="151" spans="2:8" x14ac:dyDescent="0.25">
      <c r="B151" s="33" t="s">
        <v>2724</v>
      </c>
      <c r="C151" s="39" t="s">
        <v>2730</v>
      </c>
      <c r="D151" s="35">
        <v>2</v>
      </c>
      <c r="E151" s="35">
        <v>12509</v>
      </c>
      <c r="F151" s="28">
        <v>3785</v>
      </c>
      <c r="G151" s="28">
        <v>1777</v>
      </c>
      <c r="H151" s="28">
        <v>2008</v>
      </c>
    </row>
    <row r="152" spans="2:8" x14ac:dyDescent="0.25">
      <c r="B152" s="33" t="s">
        <v>2724</v>
      </c>
      <c r="C152" s="39" t="s">
        <v>251</v>
      </c>
      <c r="D152" s="35">
        <v>2</v>
      </c>
      <c r="E152" s="35">
        <v>12457</v>
      </c>
      <c r="F152" s="28">
        <v>940</v>
      </c>
      <c r="G152" s="28">
        <v>435</v>
      </c>
      <c r="H152" s="28">
        <v>505</v>
      </c>
    </row>
    <row r="153" spans="2:8" x14ac:dyDescent="0.25">
      <c r="B153" s="33" t="s">
        <v>2724</v>
      </c>
      <c r="C153" s="39" t="s">
        <v>252</v>
      </c>
      <c r="D153" s="35">
        <v>2</v>
      </c>
      <c r="E153" s="35">
        <v>10765</v>
      </c>
      <c r="F153" s="28">
        <v>829</v>
      </c>
      <c r="G153" s="28">
        <v>383</v>
      </c>
      <c r="H153" s="28">
        <v>446</v>
      </c>
    </row>
    <row r="154" spans="2:8" x14ac:dyDescent="0.25">
      <c r="B154" s="33" t="s">
        <v>2724</v>
      </c>
      <c r="C154" s="39" t="s">
        <v>253</v>
      </c>
      <c r="D154" s="35">
        <v>2</v>
      </c>
      <c r="E154" s="35">
        <v>12572</v>
      </c>
      <c r="F154" s="28">
        <v>1008</v>
      </c>
      <c r="G154" s="28">
        <v>470</v>
      </c>
      <c r="H154" s="28">
        <v>538</v>
      </c>
    </row>
    <row r="155" spans="2:8" x14ac:dyDescent="0.25">
      <c r="B155" s="33" t="s">
        <v>2724</v>
      </c>
      <c r="C155" s="39" t="s">
        <v>2731</v>
      </c>
      <c r="D155" s="35">
        <v>2</v>
      </c>
      <c r="E155" s="35">
        <v>12689</v>
      </c>
      <c r="F155" s="28">
        <v>1569</v>
      </c>
      <c r="G155" s="28">
        <v>725</v>
      </c>
      <c r="H155" s="28">
        <v>844</v>
      </c>
    </row>
    <row r="156" spans="2:8" x14ac:dyDescent="0.25">
      <c r="B156" s="33" t="s">
        <v>2724</v>
      </c>
      <c r="C156" s="39" t="s">
        <v>254</v>
      </c>
      <c r="D156" s="35">
        <v>2</v>
      </c>
      <c r="E156" s="35">
        <v>12643</v>
      </c>
      <c r="F156" s="28">
        <v>4244</v>
      </c>
      <c r="G156" s="28">
        <v>2046</v>
      </c>
      <c r="H156" s="28">
        <v>2198</v>
      </c>
    </row>
    <row r="157" spans="2:8" x14ac:dyDescent="0.25">
      <c r="B157" s="33" t="s">
        <v>2724</v>
      </c>
      <c r="C157" s="39" t="s">
        <v>255</v>
      </c>
      <c r="D157" s="35">
        <v>2</v>
      </c>
      <c r="E157" s="35">
        <v>9397</v>
      </c>
      <c r="F157" s="28">
        <v>9031</v>
      </c>
      <c r="G157" s="28">
        <v>4518</v>
      </c>
      <c r="H157" s="28">
        <v>4513</v>
      </c>
    </row>
    <row r="158" spans="2:8" x14ac:dyDescent="0.25">
      <c r="B158" s="33" t="s">
        <v>2724</v>
      </c>
      <c r="C158" s="39" t="s">
        <v>256</v>
      </c>
      <c r="D158" s="35">
        <v>2</v>
      </c>
      <c r="E158" s="35">
        <v>12778</v>
      </c>
      <c r="F158" s="28">
        <v>2943</v>
      </c>
      <c r="G158" s="28">
        <v>1439</v>
      </c>
      <c r="H158" s="28">
        <v>1504</v>
      </c>
    </row>
    <row r="159" spans="2:8" x14ac:dyDescent="0.25">
      <c r="B159" s="33" t="s">
        <v>2724</v>
      </c>
      <c r="C159" s="39" t="s">
        <v>257</v>
      </c>
      <c r="D159" s="35">
        <v>2</v>
      </c>
      <c r="E159" s="35">
        <v>12938</v>
      </c>
      <c r="F159" s="28">
        <v>1890</v>
      </c>
      <c r="G159" s="28">
        <v>904</v>
      </c>
      <c r="H159" s="28">
        <v>986</v>
      </c>
    </row>
    <row r="160" spans="2:8" x14ac:dyDescent="0.25">
      <c r="B160" s="33" t="s">
        <v>2724</v>
      </c>
      <c r="C160" s="39" t="s">
        <v>258</v>
      </c>
      <c r="D160" s="35">
        <v>2</v>
      </c>
      <c r="E160" s="35">
        <v>12812</v>
      </c>
      <c r="F160" s="28">
        <v>1613</v>
      </c>
      <c r="G160" s="28">
        <v>769</v>
      </c>
      <c r="H160" s="28">
        <v>844</v>
      </c>
    </row>
    <row r="161" spans="1:8" x14ac:dyDescent="0.25">
      <c r="B161" s="33" t="s">
        <v>2724</v>
      </c>
      <c r="C161" s="39" t="s">
        <v>259</v>
      </c>
      <c r="D161" s="35">
        <v>2</v>
      </c>
      <c r="E161" s="35">
        <v>12849</v>
      </c>
      <c r="F161" s="28">
        <v>912</v>
      </c>
      <c r="G161" s="28">
        <v>447</v>
      </c>
      <c r="H161" s="28">
        <v>465</v>
      </c>
    </row>
    <row r="162" spans="1:8" x14ac:dyDescent="0.25">
      <c r="B162" s="33" t="s">
        <v>2724</v>
      </c>
      <c r="C162" s="39" t="s">
        <v>260</v>
      </c>
      <c r="D162" s="35">
        <v>2</v>
      </c>
      <c r="E162" s="35">
        <v>12876</v>
      </c>
      <c r="F162" s="28">
        <v>3248</v>
      </c>
      <c r="G162" s="28">
        <v>1561</v>
      </c>
      <c r="H162" s="28">
        <v>1687</v>
      </c>
    </row>
    <row r="163" spans="1:8" s="38" customFormat="1" x14ac:dyDescent="0.25">
      <c r="A163" s="26"/>
      <c r="B163" s="33" t="s">
        <v>2732</v>
      </c>
      <c r="C163" s="37" t="s">
        <v>2733</v>
      </c>
      <c r="D163" s="35">
        <v>3</v>
      </c>
      <c r="E163" s="35">
        <v>0</v>
      </c>
      <c r="F163" s="38">
        <v>405548</v>
      </c>
      <c r="G163" s="38">
        <v>202324</v>
      </c>
      <c r="H163" s="38">
        <v>203224</v>
      </c>
    </row>
    <row r="164" spans="1:8" x14ac:dyDescent="0.25">
      <c r="B164" s="33" t="s">
        <v>2732</v>
      </c>
      <c r="C164" s="39" t="s">
        <v>261</v>
      </c>
      <c r="D164" s="35">
        <v>3</v>
      </c>
      <c r="E164" s="35">
        <v>13169</v>
      </c>
      <c r="F164" s="28">
        <v>112449</v>
      </c>
      <c r="G164" s="28">
        <v>59592</v>
      </c>
      <c r="H164" s="28">
        <v>52857</v>
      </c>
    </row>
    <row r="165" spans="1:8" x14ac:dyDescent="0.25">
      <c r="B165" s="33" t="s">
        <v>2732</v>
      </c>
      <c r="C165" s="39" t="s">
        <v>262</v>
      </c>
      <c r="D165" s="35">
        <v>3</v>
      </c>
      <c r="E165" s="35">
        <v>13490</v>
      </c>
      <c r="F165" s="28">
        <v>23603</v>
      </c>
      <c r="G165" s="28">
        <v>12202</v>
      </c>
      <c r="H165" s="28">
        <v>11401</v>
      </c>
    </row>
    <row r="166" spans="1:8" x14ac:dyDescent="0.25">
      <c r="B166" s="33" t="s">
        <v>2732</v>
      </c>
      <c r="C166" s="39" t="s">
        <v>263</v>
      </c>
      <c r="D166" s="35">
        <v>3</v>
      </c>
      <c r="E166" s="35">
        <v>13622</v>
      </c>
      <c r="F166" s="28">
        <v>22288</v>
      </c>
      <c r="G166" s="28">
        <v>11738</v>
      </c>
      <c r="H166" s="28">
        <v>10550</v>
      </c>
    </row>
    <row r="167" spans="1:8" x14ac:dyDescent="0.25">
      <c r="B167" s="33" t="s">
        <v>2732</v>
      </c>
      <c r="C167" s="39" t="s">
        <v>264</v>
      </c>
      <c r="D167" s="35">
        <v>3</v>
      </c>
      <c r="E167" s="35">
        <v>13668</v>
      </c>
      <c r="F167" s="28">
        <v>6925</v>
      </c>
      <c r="G167" s="28">
        <v>3398</v>
      </c>
      <c r="H167" s="28">
        <v>3527</v>
      </c>
    </row>
    <row r="168" spans="1:8" x14ac:dyDescent="0.25">
      <c r="B168" s="33" t="s">
        <v>2732</v>
      </c>
      <c r="C168" s="39" t="s">
        <v>265</v>
      </c>
      <c r="D168" s="35">
        <v>3</v>
      </c>
      <c r="E168" s="35">
        <v>13301</v>
      </c>
      <c r="F168" s="28">
        <v>25793</v>
      </c>
      <c r="G168" s="28">
        <v>13230</v>
      </c>
      <c r="H168" s="28">
        <v>12563</v>
      </c>
    </row>
    <row r="169" spans="1:8" x14ac:dyDescent="0.25">
      <c r="B169" s="33" t="s">
        <v>2732</v>
      </c>
      <c r="C169" s="39" t="s">
        <v>266</v>
      </c>
      <c r="D169" s="35">
        <v>3</v>
      </c>
      <c r="E169" s="35">
        <v>13392</v>
      </c>
      <c r="F169" s="28">
        <v>9881</v>
      </c>
      <c r="G169" s="28">
        <v>4915</v>
      </c>
      <c r="H169" s="28">
        <v>4966</v>
      </c>
    </row>
    <row r="170" spans="1:8" x14ac:dyDescent="0.25">
      <c r="B170" s="33" t="s">
        <v>2732</v>
      </c>
      <c r="C170" s="39" t="s">
        <v>267</v>
      </c>
      <c r="D170" s="35">
        <v>3</v>
      </c>
      <c r="E170" s="35">
        <v>13757</v>
      </c>
      <c r="F170" s="28">
        <v>6382</v>
      </c>
      <c r="G170" s="28">
        <v>3325</v>
      </c>
      <c r="H170" s="28">
        <v>3057</v>
      </c>
    </row>
    <row r="171" spans="1:8" x14ac:dyDescent="0.25">
      <c r="B171" s="33" t="s">
        <v>2732</v>
      </c>
      <c r="C171" s="39" t="s">
        <v>268</v>
      </c>
      <c r="D171" s="35">
        <v>3</v>
      </c>
      <c r="E171" s="35">
        <v>13819</v>
      </c>
      <c r="F171" s="28">
        <v>3830</v>
      </c>
      <c r="G171" s="28">
        <v>1878</v>
      </c>
      <c r="H171" s="28">
        <v>1952</v>
      </c>
    </row>
    <row r="172" spans="1:8" x14ac:dyDescent="0.25">
      <c r="B172" s="33" t="s">
        <v>2732</v>
      </c>
      <c r="C172" s="39" t="s">
        <v>269</v>
      </c>
      <c r="D172" s="35">
        <v>3</v>
      </c>
      <c r="E172" s="35">
        <v>13891</v>
      </c>
      <c r="F172" s="28">
        <v>885</v>
      </c>
      <c r="G172" s="28">
        <v>416</v>
      </c>
      <c r="H172" s="28">
        <v>469</v>
      </c>
    </row>
    <row r="173" spans="1:8" x14ac:dyDescent="0.25">
      <c r="B173" s="33" t="s">
        <v>2732</v>
      </c>
      <c r="C173" s="39" t="s">
        <v>270</v>
      </c>
      <c r="D173" s="35">
        <v>3</v>
      </c>
      <c r="E173" s="35">
        <v>13935</v>
      </c>
      <c r="F173" s="28">
        <v>2534</v>
      </c>
      <c r="G173" s="28">
        <v>1200</v>
      </c>
      <c r="H173" s="28">
        <v>1334</v>
      </c>
    </row>
    <row r="174" spans="1:8" x14ac:dyDescent="0.25">
      <c r="B174" s="33" t="s">
        <v>2732</v>
      </c>
      <c r="C174" s="39" t="s">
        <v>271</v>
      </c>
      <c r="D174" s="35">
        <v>3</v>
      </c>
      <c r="E174" s="35">
        <v>13999</v>
      </c>
      <c r="F174" s="28">
        <v>1961</v>
      </c>
      <c r="G174" s="28">
        <v>926</v>
      </c>
      <c r="H174" s="28">
        <v>1035</v>
      </c>
    </row>
    <row r="175" spans="1:8" x14ac:dyDescent="0.25">
      <c r="B175" s="33" t="s">
        <v>2732</v>
      </c>
      <c r="C175" s="39" t="s">
        <v>272</v>
      </c>
      <c r="D175" s="35">
        <v>3</v>
      </c>
      <c r="E175" s="35">
        <v>14049</v>
      </c>
      <c r="F175" s="28">
        <v>1459</v>
      </c>
      <c r="G175" s="28">
        <v>670</v>
      </c>
      <c r="H175" s="28">
        <v>789</v>
      </c>
    </row>
    <row r="176" spans="1:8" x14ac:dyDescent="0.25">
      <c r="B176" s="33" t="s">
        <v>2732</v>
      </c>
      <c r="C176" s="39" t="s">
        <v>273</v>
      </c>
      <c r="D176" s="35">
        <v>3</v>
      </c>
      <c r="E176" s="35">
        <v>14085</v>
      </c>
      <c r="F176" s="28">
        <v>1801</v>
      </c>
      <c r="G176" s="28">
        <v>861</v>
      </c>
      <c r="H176" s="28">
        <v>940</v>
      </c>
    </row>
    <row r="177" spans="2:8" x14ac:dyDescent="0.25">
      <c r="B177" s="33" t="s">
        <v>2732</v>
      </c>
      <c r="C177" s="39" t="s">
        <v>274</v>
      </c>
      <c r="D177" s="35">
        <v>3</v>
      </c>
      <c r="E177" s="35">
        <v>14165</v>
      </c>
      <c r="F177" s="28">
        <v>3815</v>
      </c>
      <c r="G177" s="28">
        <v>1844</v>
      </c>
      <c r="H177" s="28">
        <v>1971</v>
      </c>
    </row>
    <row r="178" spans="2:8" x14ac:dyDescent="0.25">
      <c r="B178" s="33" t="s">
        <v>2732</v>
      </c>
      <c r="C178" s="39" t="s">
        <v>275</v>
      </c>
      <c r="D178" s="35">
        <v>3</v>
      </c>
      <c r="E178" s="35">
        <v>14272</v>
      </c>
      <c r="F178" s="28">
        <v>2406</v>
      </c>
      <c r="G178" s="28">
        <v>1144</v>
      </c>
      <c r="H178" s="28">
        <v>1262</v>
      </c>
    </row>
    <row r="179" spans="2:8" x14ac:dyDescent="0.25">
      <c r="B179" s="33" t="s">
        <v>2732</v>
      </c>
      <c r="C179" s="39" t="s">
        <v>2734</v>
      </c>
      <c r="D179" s="35">
        <v>3</v>
      </c>
      <c r="E179" s="35">
        <v>14450</v>
      </c>
      <c r="F179" s="28">
        <v>2535</v>
      </c>
      <c r="G179" s="28">
        <v>1139</v>
      </c>
      <c r="H179" s="28">
        <v>1396</v>
      </c>
    </row>
    <row r="180" spans="2:8" x14ac:dyDescent="0.25">
      <c r="B180" s="33" t="s">
        <v>2732</v>
      </c>
      <c r="C180" s="39" t="s">
        <v>276</v>
      </c>
      <c r="D180" s="35">
        <v>3</v>
      </c>
      <c r="E180" s="35">
        <v>13187</v>
      </c>
      <c r="F180" s="28">
        <v>7052</v>
      </c>
      <c r="G180" s="28">
        <v>3548</v>
      </c>
      <c r="H180" s="28">
        <v>3504</v>
      </c>
    </row>
    <row r="181" spans="2:8" x14ac:dyDescent="0.25">
      <c r="B181" s="33" t="s">
        <v>2732</v>
      </c>
      <c r="C181" s="39" t="s">
        <v>277</v>
      </c>
      <c r="D181" s="35">
        <v>3</v>
      </c>
      <c r="E181" s="35">
        <v>14352</v>
      </c>
      <c r="F181" s="28">
        <v>1141</v>
      </c>
      <c r="G181" s="28">
        <v>505</v>
      </c>
      <c r="H181" s="28">
        <v>636</v>
      </c>
    </row>
    <row r="182" spans="2:8" x14ac:dyDescent="0.25">
      <c r="B182" s="33" t="s">
        <v>2732</v>
      </c>
      <c r="C182" s="39" t="s">
        <v>278</v>
      </c>
      <c r="D182" s="35">
        <v>3</v>
      </c>
      <c r="E182" s="35">
        <v>14405</v>
      </c>
      <c r="F182" s="28">
        <v>2136</v>
      </c>
      <c r="G182" s="28">
        <v>1002</v>
      </c>
      <c r="H182" s="28">
        <v>1134</v>
      </c>
    </row>
    <row r="183" spans="2:8" x14ac:dyDescent="0.25">
      <c r="B183" s="33" t="s">
        <v>2732</v>
      </c>
      <c r="C183" s="39" t="s">
        <v>279</v>
      </c>
      <c r="D183" s="35">
        <v>3</v>
      </c>
      <c r="E183" s="35">
        <v>14584</v>
      </c>
      <c r="F183" s="28">
        <v>2701</v>
      </c>
      <c r="G183" s="28">
        <v>1271</v>
      </c>
      <c r="H183" s="28">
        <v>1430</v>
      </c>
    </row>
    <row r="184" spans="2:8" x14ac:dyDescent="0.25">
      <c r="B184" s="33" t="s">
        <v>2732</v>
      </c>
      <c r="C184" s="39" t="s">
        <v>280</v>
      </c>
      <c r="D184" s="35">
        <v>3</v>
      </c>
      <c r="E184" s="35">
        <v>14673</v>
      </c>
      <c r="F184" s="28">
        <v>1429</v>
      </c>
      <c r="G184" s="28">
        <v>675</v>
      </c>
      <c r="H184" s="28">
        <v>754</v>
      </c>
    </row>
    <row r="185" spans="2:8" x14ac:dyDescent="0.25">
      <c r="B185" s="33" t="s">
        <v>2732</v>
      </c>
      <c r="C185" s="39" t="s">
        <v>281</v>
      </c>
      <c r="D185" s="35">
        <v>3</v>
      </c>
      <c r="E185" s="35">
        <v>14726</v>
      </c>
      <c r="F185" s="28">
        <v>639</v>
      </c>
      <c r="G185" s="28">
        <v>284</v>
      </c>
      <c r="H185" s="28">
        <v>355</v>
      </c>
    </row>
    <row r="186" spans="2:8" x14ac:dyDescent="0.25">
      <c r="B186" s="33" t="s">
        <v>2732</v>
      </c>
      <c r="C186" s="39" t="s">
        <v>282</v>
      </c>
      <c r="D186" s="35">
        <v>3</v>
      </c>
      <c r="E186" s="35">
        <v>13276</v>
      </c>
      <c r="F186" s="28">
        <v>5405</v>
      </c>
      <c r="G186" s="28">
        <v>2687</v>
      </c>
      <c r="H186" s="28">
        <v>2718</v>
      </c>
    </row>
    <row r="187" spans="2:8" x14ac:dyDescent="0.25">
      <c r="B187" s="33" t="s">
        <v>2732</v>
      </c>
      <c r="C187" s="39" t="s">
        <v>283</v>
      </c>
      <c r="D187" s="35">
        <v>3</v>
      </c>
      <c r="E187" s="35">
        <v>14753</v>
      </c>
      <c r="F187" s="28">
        <v>1010</v>
      </c>
      <c r="G187" s="28">
        <v>475</v>
      </c>
      <c r="H187" s="28">
        <v>535</v>
      </c>
    </row>
    <row r="188" spans="2:8" x14ac:dyDescent="0.25">
      <c r="B188" s="33" t="s">
        <v>2732</v>
      </c>
      <c r="C188" s="39" t="s">
        <v>284</v>
      </c>
      <c r="D188" s="35">
        <v>3</v>
      </c>
      <c r="E188" s="35">
        <v>14851</v>
      </c>
      <c r="F188" s="28">
        <v>2601</v>
      </c>
      <c r="G188" s="28">
        <v>1241</v>
      </c>
      <c r="H188" s="28">
        <v>1360</v>
      </c>
    </row>
    <row r="189" spans="2:8" x14ac:dyDescent="0.25">
      <c r="B189" s="33" t="s">
        <v>2732</v>
      </c>
      <c r="C189" s="39" t="s">
        <v>285</v>
      </c>
      <c r="D189" s="35">
        <v>3</v>
      </c>
      <c r="E189" s="35">
        <v>14922</v>
      </c>
      <c r="F189" s="28">
        <v>1819</v>
      </c>
      <c r="G189" s="28">
        <v>872</v>
      </c>
      <c r="H189" s="28">
        <v>947</v>
      </c>
    </row>
    <row r="190" spans="2:8" x14ac:dyDescent="0.25">
      <c r="B190" s="33" t="s">
        <v>2732</v>
      </c>
      <c r="C190" s="39" t="s">
        <v>286</v>
      </c>
      <c r="D190" s="35">
        <v>3</v>
      </c>
      <c r="E190" s="35">
        <v>20063</v>
      </c>
      <c r="F190" s="28">
        <v>1886</v>
      </c>
      <c r="G190" s="28">
        <v>913</v>
      </c>
      <c r="H190" s="28">
        <v>973</v>
      </c>
    </row>
    <row r="191" spans="2:8" x14ac:dyDescent="0.25">
      <c r="B191" s="33" t="s">
        <v>2732</v>
      </c>
      <c r="C191" s="39" t="s">
        <v>287</v>
      </c>
      <c r="D191" s="35">
        <v>3</v>
      </c>
      <c r="E191" s="35">
        <v>14940</v>
      </c>
      <c r="F191" s="28">
        <v>3349</v>
      </c>
      <c r="G191" s="28">
        <v>1517</v>
      </c>
      <c r="H191" s="28">
        <v>1832</v>
      </c>
    </row>
    <row r="192" spans="2:8" x14ac:dyDescent="0.25">
      <c r="B192" s="33" t="s">
        <v>2732</v>
      </c>
      <c r="C192" s="39" t="s">
        <v>288</v>
      </c>
      <c r="D192" s="35">
        <v>3</v>
      </c>
      <c r="E192" s="35">
        <v>15064</v>
      </c>
      <c r="F192" s="28">
        <v>1218</v>
      </c>
      <c r="G192" s="28">
        <v>563</v>
      </c>
      <c r="H192" s="28">
        <v>655</v>
      </c>
    </row>
    <row r="193" spans="2:8" x14ac:dyDescent="0.25">
      <c r="B193" s="33" t="s">
        <v>2732</v>
      </c>
      <c r="C193" s="39" t="s">
        <v>289</v>
      </c>
      <c r="D193" s="35">
        <v>3</v>
      </c>
      <c r="E193" s="35">
        <v>15108</v>
      </c>
      <c r="F193" s="28">
        <v>7032</v>
      </c>
      <c r="G193" s="28">
        <v>3337</v>
      </c>
      <c r="H193" s="28">
        <v>3695</v>
      </c>
    </row>
    <row r="194" spans="2:8" x14ac:dyDescent="0.25">
      <c r="B194" s="33" t="s">
        <v>2732</v>
      </c>
      <c r="C194" s="39" t="s">
        <v>290</v>
      </c>
      <c r="D194" s="35">
        <v>3</v>
      </c>
      <c r="E194" s="35">
        <v>15233</v>
      </c>
      <c r="F194" s="28">
        <v>2272</v>
      </c>
      <c r="G194" s="28">
        <v>1055</v>
      </c>
      <c r="H194" s="28">
        <v>1217</v>
      </c>
    </row>
    <row r="195" spans="2:8" x14ac:dyDescent="0.25">
      <c r="B195" s="33" t="s">
        <v>2732</v>
      </c>
      <c r="C195" s="39" t="s">
        <v>291</v>
      </c>
      <c r="D195" s="35">
        <v>3</v>
      </c>
      <c r="E195" s="35">
        <v>15313</v>
      </c>
      <c r="F195" s="28">
        <v>1279</v>
      </c>
      <c r="G195" s="28">
        <v>588</v>
      </c>
      <c r="H195" s="28">
        <v>691</v>
      </c>
    </row>
    <row r="196" spans="2:8" x14ac:dyDescent="0.25">
      <c r="B196" s="33" t="s">
        <v>2732</v>
      </c>
      <c r="C196" s="39" t="s">
        <v>292</v>
      </c>
      <c r="D196" s="35">
        <v>3</v>
      </c>
      <c r="E196" s="35">
        <v>15402</v>
      </c>
      <c r="F196" s="28">
        <v>1700</v>
      </c>
      <c r="G196" s="28">
        <v>805</v>
      </c>
      <c r="H196" s="28">
        <v>895</v>
      </c>
    </row>
    <row r="197" spans="2:8" x14ac:dyDescent="0.25">
      <c r="B197" s="33" t="s">
        <v>2732</v>
      </c>
      <c r="C197" s="39" t="s">
        <v>293</v>
      </c>
      <c r="D197" s="35">
        <v>3</v>
      </c>
      <c r="E197" s="35">
        <v>15448</v>
      </c>
      <c r="F197" s="28">
        <v>1274</v>
      </c>
      <c r="G197" s="28">
        <v>628</v>
      </c>
      <c r="H197" s="28">
        <v>646</v>
      </c>
    </row>
    <row r="198" spans="2:8" x14ac:dyDescent="0.25">
      <c r="B198" s="33" t="s">
        <v>2732</v>
      </c>
      <c r="C198" s="39" t="s">
        <v>2735</v>
      </c>
      <c r="D198" s="35">
        <v>3</v>
      </c>
      <c r="E198" s="35">
        <v>15493</v>
      </c>
      <c r="F198" s="28">
        <v>1396</v>
      </c>
      <c r="G198" s="28">
        <v>647</v>
      </c>
      <c r="H198" s="28">
        <v>749</v>
      </c>
    </row>
    <row r="199" spans="2:8" x14ac:dyDescent="0.25">
      <c r="B199" s="33" t="s">
        <v>2732</v>
      </c>
      <c r="C199" s="39" t="s">
        <v>294</v>
      </c>
      <c r="D199" s="35">
        <v>3</v>
      </c>
      <c r="E199" s="35">
        <v>15554</v>
      </c>
      <c r="F199" s="28">
        <v>635</v>
      </c>
      <c r="G199" s="28">
        <v>283</v>
      </c>
      <c r="H199" s="28">
        <v>352</v>
      </c>
    </row>
    <row r="200" spans="2:8" x14ac:dyDescent="0.25">
      <c r="B200" s="33" t="s">
        <v>2732</v>
      </c>
      <c r="C200" s="39" t="s">
        <v>295</v>
      </c>
      <c r="D200" s="35">
        <v>3</v>
      </c>
      <c r="E200" s="35">
        <v>15652</v>
      </c>
      <c r="F200" s="28">
        <v>1310</v>
      </c>
      <c r="G200" s="28">
        <v>580</v>
      </c>
      <c r="H200" s="28">
        <v>730</v>
      </c>
    </row>
    <row r="201" spans="2:8" x14ac:dyDescent="0.25">
      <c r="B201" s="33" t="s">
        <v>2732</v>
      </c>
      <c r="C201" s="39" t="s">
        <v>296</v>
      </c>
      <c r="D201" s="35">
        <v>3</v>
      </c>
      <c r="E201" s="35">
        <v>15741</v>
      </c>
      <c r="F201" s="28">
        <v>3604</v>
      </c>
      <c r="G201" s="28">
        <v>1767</v>
      </c>
      <c r="H201" s="28">
        <v>1837</v>
      </c>
    </row>
    <row r="202" spans="2:8" x14ac:dyDescent="0.25">
      <c r="B202" s="33" t="s">
        <v>2732</v>
      </c>
      <c r="C202" s="39" t="s">
        <v>297</v>
      </c>
      <c r="D202" s="35">
        <v>3</v>
      </c>
      <c r="E202" s="35">
        <v>15830</v>
      </c>
      <c r="F202" s="28">
        <v>2446</v>
      </c>
      <c r="G202" s="28">
        <v>1148</v>
      </c>
      <c r="H202" s="28">
        <v>1298</v>
      </c>
    </row>
    <row r="203" spans="2:8" x14ac:dyDescent="0.25">
      <c r="B203" s="33" t="s">
        <v>2732</v>
      </c>
      <c r="C203" s="39" t="s">
        <v>298</v>
      </c>
      <c r="D203" s="35">
        <v>3</v>
      </c>
      <c r="E203" s="35">
        <v>15901</v>
      </c>
      <c r="F203" s="28">
        <v>3310</v>
      </c>
      <c r="G203" s="28">
        <v>1565</v>
      </c>
      <c r="H203" s="28">
        <v>1745</v>
      </c>
    </row>
    <row r="204" spans="2:8" x14ac:dyDescent="0.25">
      <c r="B204" s="33" t="s">
        <v>2732</v>
      </c>
      <c r="C204" s="39" t="s">
        <v>299</v>
      </c>
      <c r="D204" s="35">
        <v>3</v>
      </c>
      <c r="E204" s="35">
        <v>15983</v>
      </c>
      <c r="F204" s="28">
        <v>1110</v>
      </c>
      <c r="G204" s="28">
        <v>512</v>
      </c>
      <c r="H204" s="28">
        <v>598</v>
      </c>
    </row>
    <row r="205" spans="2:8" x14ac:dyDescent="0.25">
      <c r="B205" s="33" t="s">
        <v>2732</v>
      </c>
      <c r="C205" s="39" t="s">
        <v>300</v>
      </c>
      <c r="D205" s="35">
        <v>3</v>
      </c>
      <c r="E205" s="35">
        <v>16132</v>
      </c>
      <c r="F205" s="28">
        <v>1219</v>
      </c>
      <c r="G205" s="28">
        <v>548</v>
      </c>
      <c r="H205" s="28">
        <v>671</v>
      </c>
    </row>
    <row r="206" spans="2:8" x14ac:dyDescent="0.25">
      <c r="B206" s="33" t="s">
        <v>2732</v>
      </c>
      <c r="C206" s="39" t="s">
        <v>2736</v>
      </c>
      <c r="D206" s="35">
        <v>3</v>
      </c>
      <c r="E206" s="35">
        <v>16329</v>
      </c>
      <c r="F206" s="28">
        <v>485</v>
      </c>
      <c r="G206" s="28">
        <v>229</v>
      </c>
      <c r="H206" s="28">
        <v>256</v>
      </c>
    </row>
    <row r="207" spans="2:8" x14ac:dyDescent="0.25">
      <c r="B207" s="33" t="s">
        <v>2732</v>
      </c>
      <c r="C207" s="39" t="s">
        <v>1069</v>
      </c>
      <c r="D207" s="35">
        <v>3</v>
      </c>
      <c r="E207" s="35">
        <v>16365</v>
      </c>
      <c r="F207" s="28">
        <v>2176</v>
      </c>
      <c r="G207" s="28">
        <v>1047</v>
      </c>
      <c r="H207" s="28">
        <v>1129</v>
      </c>
    </row>
    <row r="208" spans="2:8" x14ac:dyDescent="0.25">
      <c r="B208" s="33" t="s">
        <v>2732</v>
      </c>
      <c r="C208" s="39" t="s">
        <v>301</v>
      </c>
      <c r="D208" s="35">
        <v>3</v>
      </c>
      <c r="E208" s="35">
        <v>16285</v>
      </c>
      <c r="F208" s="28">
        <v>1894</v>
      </c>
      <c r="G208" s="28">
        <v>909</v>
      </c>
      <c r="H208" s="28">
        <v>985</v>
      </c>
    </row>
    <row r="209" spans="2:8" x14ac:dyDescent="0.25">
      <c r="B209" s="33" t="s">
        <v>2732</v>
      </c>
      <c r="C209" s="39" t="s">
        <v>302</v>
      </c>
      <c r="D209" s="35">
        <v>3</v>
      </c>
      <c r="E209" s="35">
        <v>16427</v>
      </c>
      <c r="F209" s="28">
        <v>1104</v>
      </c>
      <c r="G209" s="28">
        <v>536</v>
      </c>
      <c r="H209" s="28">
        <v>568</v>
      </c>
    </row>
    <row r="210" spans="2:8" x14ac:dyDescent="0.25">
      <c r="B210" s="33" t="s">
        <v>2732</v>
      </c>
      <c r="C210" s="39" t="s">
        <v>303</v>
      </c>
      <c r="D210" s="35">
        <v>3</v>
      </c>
      <c r="E210" s="35">
        <v>16454</v>
      </c>
      <c r="F210" s="28">
        <v>1915</v>
      </c>
      <c r="G210" s="28">
        <v>945</v>
      </c>
      <c r="H210" s="28">
        <v>970</v>
      </c>
    </row>
    <row r="211" spans="2:8" x14ac:dyDescent="0.25">
      <c r="B211" s="33" t="s">
        <v>2732</v>
      </c>
      <c r="C211" s="39" t="s">
        <v>304</v>
      </c>
      <c r="D211" s="35">
        <v>3</v>
      </c>
      <c r="E211" s="35">
        <v>16506</v>
      </c>
      <c r="F211" s="28">
        <v>1267</v>
      </c>
      <c r="G211" s="28">
        <v>613</v>
      </c>
      <c r="H211" s="28">
        <v>654</v>
      </c>
    </row>
    <row r="212" spans="2:8" x14ac:dyDescent="0.25">
      <c r="B212" s="33" t="s">
        <v>2732</v>
      </c>
      <c r="C212" s="39" t="s">
        <v>305</v>
      </c>
      <c r="D212" s="35">
        <v>3</v>
      </c>
      <c r="E212" s="35">
        <v>16472</v>
      </c>
      <c r="F212" s="28">
        <v>1644</v>
      </c>
      <c r="G212" s="28">
        <v>789</v>
      </c>
      <c r="H212" s="28">
        <v>855</v>
      </c>
    </row>
    <row r="213" spans="2:8" x14ac:dyDescent="0.25">
      <c r="B213" s="33" t="s">
        <v>2732</v>
      </c>
      <c r="C213" s="39" t="s">
        <v>306</v>
      </c>
      <c r="D213" s="35">
        <v>3</v>
      </c>
      <c r="E213" s="35">
        <v>16551</v>
      </c>
      <c r="F213" s="28">
        <v>1770</v>
      </c>
      <c r="G213" s="28">
        <v>840</v>
      </c>
      <c r="H213" s="28">
        <v>930</v>
      </c>
    </row>
    <row r="214" spans="2:8" x14ac:dyDescent="0.25">
      <c r="B214" s="33" t="s">
        <v>2732</v>
      </c>
      <c r="C214" s="39" t="s">
        <v>2737</v>
      </c>
      <c r="D214" s="35">
        <v>3</v>
      </c>
      <c r="E214" s="35">
        <v>16613</v>
      </c>
      <c r="F214" s="28">
        <v>1221</v>
      </c>
      <c r="G214" s="28">
        <v>507</v>
      </c>
      <c r="H214" s="28">
        <v>714</v>
      </c>
    </row>
    <row r="215" spans="2:8" x14ac:dyDescent="0.25">
      <c r="B215" s="33" t="s">
        <v>2732</v>
      </c>
      <c r="C215" s="39" t="s">
        <v>307</v>
      </c>
      <c r="D215" s="35">
        <v>3</v>
      </c>
      <c r="E215" s="35">
        <v>16659</v>
      </c>
      <c r="F215" s="28">
        <v>1341</v>
      </c>
      <c r="G215" s="28">
        <v>643</v>
      </c>
      <c r="H215" s="28">
        <v>698</v>
      </c>
    </row>
    <row r="216" spans="2:8" x14ac:dyDescent="0.25">
      <c r="B216" s="33" t="s">
        <v>2732</v>
      </c>
      <c r="C216" s="39" t="s">
        <v>308</v>
      </c>
      <c r="D216" s="35">
        <v>3</v>
      </c>
      <c r="E216" s="35">
        <v>16739</v>
      </c>
      <c r="F216" s="28">
        <v>1263</v>
      </c>
      <c r="G216" s="28">
        <v>573</v>
      </c>
      <c r="H216" s="28">
        <v>690</v>
      </c>
    </row>
    <row r="217" spans="2:8" x14ac:dyDescent="0.25">
      <c r="B217" s="33" t="s">
        <v>2732</v>
      </c>
      <c r="C217" s="39" t="s">
        <v>309</v>
      </c>
      <c r="D217" s="35">
        <v>3</v>
      </c>
      <c r="E217" s="35">
        <v>16757</v>
      </c>
      <c r="F217" s="28">
        <v>3327</v>
      </c>
      <c r="G217" s="28">
        <v>1541</v>
      </c>
      <c r="H217" s="28">
        <v>1786</v>
      </c>
    </row>
    <row r="218" spans="2:8" x14ac:dyDescent="0.25">
      <c r="B218" s="33" t="s">
        <v>2732</v>
      </c>
      <c r="C218" s="39" t="s">
        <v>310</v>
      </c>
      <c r="D218" s="35">
        <v>3</v>
      </c>
      <c r="E218" s="35">
        <v>16908</v>
      </c>
      <c r="F218" s="28">
        <v>2653</v>
      </c>
      <c r="G218" s="28">
        <v>1340</v>
      </c>
      <c r="H218" s="28">
        <v>1313</v>
      </c>
    </row>
    <row r="219" spans="2:8" x14ac:dyDescent="0.25">
      <c r="B219" s="33" t="s">
        <v>2732</v>
      </c>
      <c r="C219" s="39" t="s">
        <v>311</v>
      </c>
      <c r="D219" s="35">
        <v>3</v>
      </c>
      <c r="E219" s="35">
        <v>16944</v>
      </c>
      <c r="F219" s="28">
        <v>1419</v>
      </c>
      <c r="G219" s="28">
        <v>652</v>
      </c>
      <c r="H219" s="28">
        <v>767</v>
      </c>
    </row>
    <row r="220" spans="2:8" x14ac:dyDescent="0.25">
      <c r="B220" s="33" t="s">
        <v>2732</v>
      </c>
      <c r="C220" s="39" t="s">
        <v>312</v>
      </c>
      <c r="D220" s="35">
        <v>3</v>
      </c>
      <c r="E220" s="35">
        <v>17049</v>
      </c>
      <c r="F220" s="28">
        <v>2607</v>
      </c>
      <c r="G220" s="28">
        <v>1179</v>
      </c>
      <c r="H220" s="28">
        <v>1428</v>
      </c>
    </row>
    <row r="221" spans="2:8" x14ac:dyDescent="0.25">
      <c r="B221" s="33" t="s">
        <v>2732</v>
      </c>
      <c r="C221" s="39" t="s">
        <v>313</v>
      </c>
      <c r="D221" s="35">
        <v>3</v>
      </c>
      <c r="E221" s="35">
        <v>13365</v>
      </c>
      <c r="F221" s="28">
        <v>3486</v>
      </c>
      <c r="G221" s="28">
        <v>1775</v>
      </c>
      <c r="H221" s="28">
        <v>1711</v>
      </c>
    </row>
    <row r="222" spans="2:8" x14ac:dyDescent="0.25">
      <c r="B222" s="33" t="s">
        <v>2732</v>
      </c>
      <c r="C222" s="39" t="s">
        <v>314</v>
      </c>
      <c r="D222" s="35">
        <v>3</v>
      </c>
      <c r="E222" s="35">
        <v>17101</v>
      </c>
      <c r="F222" s="28">
        <v>2846</v>
      </c>
      <c r="G222" s="28">
        <v>1357</v>
      </c>
      <c r="H222" s="28">
        <v>1489</v>
      </c>
    </row>
    <row r="223" spans="2:8" x14ac:dyDescent="0.25">
      <c r="B223" s="33" t="s">
        <v>2732</v>
      </c>
      <c r="C223" s="39" t="s">
        <v>315</v>
      </c>
      <c r="D223" s="35">
        <v>3</v>
      </c>
      <c r="E223" s="35">
        <v>17209</v>
      </c>
      <c r="F223" s="28">
        <v>2911</v>
      </c>
      <c r="G223" s="28">
        <v>1409</v>
      </c>
      <c r="H223" s="28">
        <v>1502</v>
      </c>
    </row>
    <row r="224" spans="2:8" x14ac:dyDescent="0.25">
      <c r="B224" s="33" t="s">
        <v>2732</v>
      </c>
      <c r="C224" s="39" t="s">
        <v>316</v>
      </c>
      <c r="D224" s="35">
        <v>3</v>
      </c>
      <c r="E224" s="35">
        <v>17254</v>
      </c>
      <c r="F224" s="28">
        <v>3721</v>
      </c>
      <c r="G224" s="28">
        <v>1810</v>
      </c>
      <c r="H224" s="28">
        <v>1911</v>
      </c>
    </row>
    <row r="225" spans="2:8" x14ac:dyDescent="0.25">
      <c r="B225" s="33" t="s">
        <v>2732</v>
      </c>
      <c r="C225" s="39" t="s">
        <v>317</v>
      </c>
      <c r="D225" s="35">
        <v>3</v>
      </c>
      <c r="E225" s="35">
        <v>17334</v>
      </c>
      <c r="F225" s="28">
        <v>984</v>
      </c>
      <c r="G225" s="28">
        <v>465</v>
      </c>
      <c r="H225" s="28">
        <v>519</v>
      </c>
    </row>
    <row r="226" spans="2:8" x14ac:dyDescent="0.25">
      <c r="B226" s="33" t="s">
        <v>2732</v>
      </c>
      <c r="C226" s="39" t="s">
        <v>318</v>
      </c>
      <c r="D226" s="35">
        <v>3</v>
      </c>
      <c r="E226" s="35">
        <v>17398</v>
      </c>
      <c r="F226" s="28">
        <v>1333</v>
      </c>
      <c r="G226" s="28">
        <v>594</v>
      </c>
      <c r="H226" s="28">
        <v>739</v>
      </c>
    </row>
    <row r="227" spans="2:8" x14ac:dyDescent="0.25">
      <c r="B227" s="33" t="s">
        <v>2732</v>
      </c>
      <c r="C227" s="39" t="s">
        <v>319</v>
      </c>
      <c r="D227" s="35">
        <v>3</v>
      </c>
      <c r="E227" s="35">
        <v>17423</v>
      </c>
      <c r="F227" s="28">
        <v>1030</v>
      </c>
      <c r="G227" s="28">
        <v>477</v>
      </c>
      <c r="H227" s="28">
        <v>553</v>
      </c>
    </row>
    <row r="228" spans="2:8" x14ac:dyDescent="0.25">
      <c r="B228" s="33" t="s">
        <v>2732</v>
      </c>
      <c r="C228" s="39" t="s">
        <v>320</v>
      </c>
      <c r="D228" s="35">
        <v>3</v>
      </c>
      <c r="E228" s="35">
        <v>17496</v>
      </c>
      <c r="F228" s="28">
        <v>4032</v>
      </c>
      <c r="G228" s="28">
        <v>1960</v>
      </c>
      <c r="H228" s="28">
        <v>2072</v>
      </c>
    </row>
    <row r="229" spans="2:8" x14ac:dyDescent="0.25">
      <c r="B229" s="33" t="s">
        <v>2732</v>
      </c>
      <c r="C229" s="39" t="s">
        <v>321</v>
      </c>
      <c r="D229" s="35">
        <v>3</v>
      </c>
      <c r="E229" s="35">
        <v>17575</v>
      </c>
      <c r="F229" s="28">
        <v>1199</v>
      </c>
      <c r="G229" s="28">
        <v>544</v>
      </c>
      <c r="H229" s="28">
        <v>655</v>
      </c>
    </row>
    <row r="230" spans="2:8" x14ac:dyDescent="0.25">
      <c r="B230" s="33" t="s">
        <v>2732</v>
      </c>
      <c r="C230" s="39" t="s">
        <v>322</v>
      </c>
      <c r="D230" s="35">
        <v>3</v>
      </c>
      <c r="E230" s="35">
        <v>17619</v>
      </c>
      <c r="F230" s="28">
        <v>2159</v>
      </c>
      <c r="G230" s="28">
        <v>1033</v>
      </c>
      <c r="H230" s="28">
        <v>1126</v>
      </c>
    </row>
    <row r="231" spans="2:8" x14ac:dyDescent="0.25">
      <c r="B231" s="33" t="s">
        <v>2732</v>
      </c>
      <c r="C231" s="39" t="s">
        <v>323</v>
      </c>
      <c r="D231" s="35">
        <v>3</v>
      </c>
      <c r="E231" s="35">
        <v>17726</v>
      </c>
      <c r="F231" s="28">
        <v>1064</v>
      </c>
      <c r="G231" s="28">
        <v>454</v>
      </c>
      <c r="H231" s="28">
        <v>610</v>
      </c>
    </row>
    <row r="232" spans="2:8" x14ac:dyDescent="0.25">
      <c r="B232" s="33" t="s">
        <v>2732</v>
      </c>
      <c r="C232" s="39" t="s">
        <v>324</v>
      </c>
      <c r="D232" s="35">
        <v>3</v>
      </c>
      <c r="E232" s="35">
        <v>17771</v>
      </c>
      <c r="F232" s="28">
        <v>807</v>
      </c>
      <c r="G232" s="28">
        <v>390</v>
      </c>
      <c r="H232" s="28">
        <v>417</v>
      </c>
    </row>
    <row r="233" spans="2:8" x14ac:dyDescent="0.25">
      <c r="B233" s="33" t="s">
        <v>2732</v>
      </c>
      <c r="C233" s="39" t="s">
        <v>325</v>
      </c>
      <c r="D233" s="35">
        <v>3</v>
      </c>
      <c r="E233" s="35">
        <v>17824</v>
      </c>
      <c r="F233" s="28">
        <v>1634</v>
      </c>
      <c r="G233" s="28">
        <v>779</v>
      </c>
      <c r="H233" s="28">
        <v>855</v>
      </c>
    </row>
    <row r="234" spans="2:8" x14ac:dyDescent="0.25">
      <c r="B234" s="33" t="s">
        <v>2732</v>
      </c>
      <c r="C234" s="39" t="s">
        <v>326</v>
      </c>
      <c r="D234" s="35">
        <v>3</v>
      </c>
      <c r="E234" s="35">
        <v>17851</v>
      </c>
      <c r="F234" s="28">
        <v>3423</v>
      </c>
      <c r="G234" s="28">
        <v>1672</v>
      </c>
      <c r="H234" s="28">
        <v>1751</v>
      </c>
    </row>
    <row r="235" spans="2:8" x14ac:dyDescent="0.25">
      <c r="B235" s="33" t="s">
        <v>2732</v>
      </c>
      <c r="C235" s="39" t="s">
        <v>327</v>
      </c>
      <c r="D235" s="35">
        <v>3</v>
      </c>
      <c r="E235" s="35">
        <v>18028</v>
      </c>
      <c r="F235" s="28">
        <v>4092</v>
      </c>
      <c r="G235" s="28">
        <v>1947</v>
      </c>
      <c r="H235" s="28">
        <v>2145</v>
      </c>
    </row>
    <row r="236" spans="2:8" x14ac:dyDescent="0.25">
      <c r="B236" s="33" t="s">
        <v>2732</v>
      </c>
      <c r="C236" s="39" t="s">
        <v>328</v>
      </c>
      <c r="D236" s="35">
        <v>3</v>
      </c>
      <c r="E236" s="35">
        <v>17913</v>
      </c>
      <c r="F236" s="28">
        <v>592</v>
      </c>
      <c r="G236" s="28">
        <v>295</v>
      </c>
      <c r="H236" s="28">
        <v>297</v>
      </c>
    </row>
    <row r="237" spans="2:8" x14ac:dyDescent="0.25">
      <c r="B237" s="33" t="s">
        <v>2732</v>
      </c>
      <c r="C237" s="39" t="s">
        <v>329</v>
      </c>
      <c r="D237" s="35">
        <v>3</v>
      </c>
      <c r="E237" s="35">
        <v>17968</v>
      </c>
      <c r="F237" s="28">
        <v>1970</v>
      </c>
      <c r="G237" s="28">
        <v>912</v>
      </c>
      <c r="H237" s="28">
        <v>1058</v>
      </c>
    </row>
    <row r="238" spans="2:8" x14ac:dyDescent="0.25">
      <c r="B238" s="33" t="s">
        <v>2732</v>
      </c>
      <c r="C238" s="39" t="s">
        <v>330</v>
      </c>
      <c r="D238" s="35">
        <v>3</v>
      </c>
      <c r="E238" s="35">
        <v>18162</v>
      </c>
      <c r="F238" s="28">
        <v>986</v>
      </c>
      <c r="G238" s="28">
        <v>408</v>
      </c>
      <c r="H238" s="28">
        <v>578</v>
      </c>
    </row>
    <row r="239" spans="2:8" x14ac:dyDescent="0.25">
      <c r="B239" s="33" t="s">
        <v>2732</v>
      </c>
      <c r="C239" s="39" t="s">
        <v>331</v>
      </c>
      <c r="D239" s="35">
        <v>3</v>
      </c>
      <c r="E239" s="35">
        <v>18242</v>
      </c>
      <c r="F239" s="28">
        <v>2232</v>
      </c>
      <c r="G239" s="28">
        <v>1072</v>
      </c>
      <c r="H239" s="28">
        <v>1160</v>
      </c>
    </row>
    <row r="240" spans="2:8" x14ac:dyDescent="0.25">
      <c r="B240" s="33" t="s">
        <v>2732</v>
      </c>
      <c r="C240" s="39" t="s">
        <v>332</v>
      </c>
      <c r="D240" s="35">
        <v>3</v>
      </c>
      <c r="E240" s="35">
        <v>20048</v>
      </c>
      <c r="F240" s="28">
        <v>594</v>
      </c>
      <c r="G240" s="28">
        <v>253</v>
      </c>
      <c r="H240" s="28">
        <v>341</v>
      </c>
    </row>
    <row r="241" spans="2:8" x14ac:dyDescent="0.25">
      <c r="B241" s="33" t="s">
        <v>2732</v>
      </c>
      <c r="C241" s="39" t="s">
        <v>333</v>
      </c>
      <c r="D241" s="35">
        <v>3</v>
      </c>
      <c r="E241" s="35">
        <v>18331</v>
      </c>
      <c r="F241" s="28">
        <v>1717</v>
      </c>
      <c r="G241" s="28">
        <v>807</v>
      </c>
      <c r="H241" s="28">
        <v>910</v>
      </c>
    </row>
    <row r="242" spans="2:8" x14ac:dyDescent="0.25">
      <c r="B242" s="33" t="s">
        <v>2732</v>
      </c>
      <c r="C242" s="39" t="s">
        <v>334</v>
      </c>
      <c r="D242" s="35">
        <v>3</v>
      </c>
      <c r="E242" s="35">
        <v>18411</v>
      </c>
      <c r="F242" s="28">
        <v>1480</v>
      </c>
      <c r="G242" s="28">
        <v>644</v>
      </c>
      <c r="H242" s="28">
        <v>836</v>
      </c>
    </row>
    <row r="243" spans="2:8" x14ac:dyDescent="0.25">
      <c r="B243" s="33" t="s">
        <v>2732</v>
      </c>
      <c r="C243" s="39" t="s">
        <v>335</v>
      </c>
      <c r="D243" s="35">
        <v>3</v>
      </c>
      <c r="E243" s="35">
        <v>18475</v>
      </c>
      <c r="F243" s="28">
        <v>1316</v>
      </c>
      <c r="G243" s="28">
        <v>627</v>
      </c>
      <c r="H243" s="28">
        <v>689</v>
      </c>
    </row>
    <row r="244" spans="2:8" x14ac:dyDescent="0.25">
      <c r="B244" s="33" t="s">
        <v>2732</v>
      </c>
      <c r="C244" s="39" t="s">
        <v>336</v>
      </c>
      <c r="D244" s="35">
        <v>3</v>
      </c>
      <c r="E244" s="35">
        <v>18527</v>
      </c>
      <c r="F244" s="28">
        <v>3770</v>
      </c>
      <c r="G244" s="28">
        <v>1774</v>
      </c>
      <c r="H244" s="28">
        <v>1996</v>
      </c>
    </row>
    <row r="245" spans="2:8" x14ac:dyDescent="0.25">
      <c r="B245" s="33" t="s">
        <v>2732</v>
      </c>
      <c r="C245" s="39" t="s">
        <v>337</v>
      </c>
      <c r="D245" s="35">
        <v>3</v>
      </c>
      <c r="E245" s="35">
        <v>18554</v>
      </c>
      <c r="F245" s="28">
        <v>1360</v>
      </c>
      <c r="G245" s="28">
        <v>658</v>
      </c>
      <c r="H245" s="28">
        <v>702</v>
      </c>
    </row>
    <row r="246" spans="2:8" x14ac:dyDescent="0.25">
      <c r="B246" s="33" t="s">
        <v>2732</v>
      </c>
      <c r="C246" s="39" t="s">
        <v>338</v>
      </c>
      <c r="D246" s="35">
        <v>3</v>
      </c>
      <c r="E246" s="35">
        <v>18581</v>
      </c>
      <c r="F246" s="28">
        <v>880</v>
      </c>
      <c r="G246" s="28">
        <v>387</v>
      </c>
      <c r="H246" s="28">
        <v>493</v>
      </c>
    </row>
    <row r="247" spans="2:8" x14ac:dyDescent="0.25">
      <c r="B247" s="33" t="s">
        <v>2732</v>
      </c>
      <c r="C247" s="39" t="s">
        <v>339</v>
      </c>
      <c r="D247" s="35">
        <v>3</v>
      </c>
      <c r="E247" s="35">
        <v>18670</v>
      </c>
      <c r="F247" s="28">
        <v>3132</v>
      </c>
      <c r="G247" s="28">
        <v>1545</v>
      </c>
      <c r="H247" s="28">
        <v>1587</v>
      </c>
    </row>
    <row r="248" spans="2:8" x14ac:dyDescent="0.25">
      <c r="B248" s="33" t="s">
        <v>2732</v>
      </c>
      <c r="C248" s="39" t="s">
        <v>340</v>
      </c>
      <c r="D248" s="35">
        <v>3</v>
      </c>
      <c r="E248" s="35">
        <v>18741</v>
      </c>
      <c r="F248" s="28">
        <v>2915</v>
      </c>
      <c r="G248" s="28">
        <v>1333</v>
      </c>
      <c r="H248" s="28">
        <v>1582</v>
      </c>
    </row>
    <row r="249" spans="2:8" x14ac:dyDescent="0.25">
      <c r="B249" s="33" t="s">
        <v>2732</v>
      </c>
      <c r="C249" s="39" t="s">
        <v>2738</v>
      </c>
      <c r="D249" s="35">
        <v>3</v>
      </c>
      <c r="E249" s="35">
        <v>18778</v>
      </c>
      <c r="F249" s="28">
        <v>3063</v>
      </c>
      <c r="G249" s="28">
        <v>1464</v>
      </c>
      <c r="H249" s="28">
        <v>1599</v>
      </c>
    </row>
    <row r="250" spans="2:8" x14ac:dyDescent="0.25">
      <c r="B250" s="33" t="s">
        <v>2732</v>
      </c>
      <c r="C250" s="39" t="s">
        <v>341</v>
      </c>
      <c r="D250" s="35">
        <v>3</v>
      </c>
      <c r="E250" s="35">
        <v>19114</v>
      </c>
      <c r="F250" s="28">
        <v>1355</v>
      </c>
      <c r="G250" s="28">
        <v>611</v>
      </c>
      <c r="H250" s="28">
        <v>744</v>
      </c>
    </row>
    <row r="251" spans="2:8" x14ac:dyDescent="0.25">
      <c r="B251" s="33" t="s">
        <v>2732</v>
      </c>
      <c r="C251" s="39" t="s">
        <v>342</v>
      </c>
      <c r="D251" s="35">
        <v>3</v>
      </c>
      <c r="E251" s="35">
        <v>18858</v>
      </c>
      <c r="F251" s="28">
        <v>2611</v>
      </c>
      <c r="G251" s="28">
        <v>1279</v>
      </c>
      <c r="H251" s="28">
        <v>1332</v>
      </c>
    </row>
    <row r="252" spans="2:8" x14ac:dyDescent="0.25">
      <c r="B252" s="33" t="s">
        <v>2732</v>
      </c>
      <c r="C252" s="39" t="s">
        <v>343</v>
      </c>
      <c r="D252" s="35">
        <v>3</v>
      </c>
      <c r="E252" s="35">
        <v>18938</v>
      </c>
      <c r="F252" s="28">
        <v>1709</v>
      </c>
      <c r="G252" s="28">
        <v>752</v>
      </c>
      <c r="H252" s="28">
        <v>957</v>
      </c>
    </row>
    <row r="253" spans="2:8" x14ac:dyDescent="0.25">
      <c r="B253" s="33" t="s">
        <v>2732</v>
      </c>
      <c r="C253" s="39" t="s">
        <v>344</v>
      </c>
      <c r="D253" s="35">
        <v>3</v>
      </c>
      <c r="E253" s="35">
        <v>19141</v>
      </c>
      <c r="F253" s="28">
        <v>1443</v>
      </c>
      <c r="G253" s="28">
        <v>666</v>
      </c>
      <c r="H253" s="28">
        <v>777</v>
      </c>
    </row>
    <row r="254" spans="2:8" x14ac:dyDescent="0.25">
      <c r="B254" s="33" t="s">
        <v>2732</v>
      </c>
      <c r="C254" s="39" t="s">
        <v>345</v>
      </c>
      <c r="D254" s="35">
        <v>3</v>
      </c>
      <c r="E254" s="35">
        <v>19007</v>
      </c>
      <c r="F254" s="28">
        <v>1806</v>
      </c>
      <c r="G254" s="28">
        <v>846</v>
      </c>
      <c r="H254" s="28">
        <v>960</v>
      </c>
    </row>
    <row r="255" spans="2:8" x14ac:dyDescent="0.25">
      <c r="B255" s="33" t="s">
        <v>2732</v>
      </c>
      <c r="C255" s="39" t="s">
        <v>346</v>
      </c>
      <c r="D255" s="35">
        <v>3</v>
      </c>
      <c r="E255" s="35">
        <v>19212</v>
      </c>
      <c r="F255" s="28">
        <v>676</v>
      </c>
      <c r="G255" s="28">
        <v>311</v>
      </c>
      <c r="H255" s="28">
        <v>365</v>
      </c>
    </row>
    <row r="256" spans="2:8" x14ac:dyDescent="0.25">
      <c r="B256" s="33" t="s">
        <v>2732</v>
      </c>
      <c r="C256" s="39" t="s">
        <v>347</v>
      </c>
      <c r="D256" s="35">
        <v>3</v>
      </c>
      <c r="E256" s="35">
        <v>19249</v>
      </c>
      <c r="F256" s="28">
        <v>2057</v>
      </c>
      <c r="G256" s="28">
        <v>1045</v>
      </c>
      <c r="H256" s="28">
        <v>1012</v>
      </c>
    </row>
    <row r="257" spans="1:8" x14ac:dyDescent="0.25">
      <c r="B257" s="33" t="s">
        <v>2732</v>
      </c>
      <c r="C257" s="39" t="s">
        <v>348</v>
      </c>
      <c r="D257" s="35">
        <v>3</v>
      </c>
      <c r="E257" s="35">
        <v>19338</v>
      </c>
      <c r="F257" s="28">
        <v>3135</v>
      </c>
      <c r="G257" s="28">
        <v>1513</v>
      </c>
      <c r="H257" s="28">
        <v>1622</v>
      </c>
    </row>
    <row r="258" spans="1:8" x14ac:dyDescent="0.25">
      <c r="B258" s="33" t="s">
        <v>2732</v>
      </c>
      <c r="C258" s="39" t="s">
        <v>349</v>
      </c>
      <c r="D258" s="35">
        <v>3</v>
      </c>
      <c r="E258" s="35">
        <v>19392</v>
      </c>
      <c r="F258" s="28">
        <v>974</v>
      </c>
      <c r="G258" s="28">
        <v>403</v>
      </c>
      <c r="H258" s="28">
        <v>571</v>
      </c>
    </row>
    <row r="259" spans="1:8" x14ac:dyDescent="0.25">
      <c r="B259" s="33" t="s">
        <v>2732</v>
      </c>
      <c r="C259" s="39" t="s">
        <v>350</v>
      </c>
      <c r="D259" s="35">
        <v>3</v>
      </c>
      <c r="E259" s="35">
        <v>19560</v>
      </c>
      <c r="F259" s="28">
        <v>1424</v>
      </c>
      <c r="G259" s="28">
        <v>585</v>
      </c>
      <c r="H259" s="28">
        <v>839</v>
      </c>
    </row>
    <row r="260" spans="1:8" x14ac:dyDescent="0.25">
      <c r="B260" s="33" t="s">
        <v>2732</v>
      </c>
      <c r="C260" s="39" t="s">
        <v>351</v>
      </c>
      <c r="D260" s="35">
        <v>3</v>
      </c>
      <c r="E260" s="35">
        <v>19631</v>
      </c>
      <c r="F260" s="28">
        <v>1949</v>
      </c>
      <c r="G260" s="28">
        <v>923</v>
      </c>
      <c r="H260" s="28">
        <v>1026</v>
      </c>
    </row>
    <row r="261" spans="1:8" x14ac:dyDescent="0.25">
      <c r="B261" s="33" t="s">
        <v>2732</v>
      </c>
      <c r="C261" s="39" t="s">
        <v>352</v>
      </c>
      <c r="D261" s="35">
        <v>3</v>
      </c>
      <c r="E261" s="35">
        <v>19695</v>
      </c>
      <c r="F261" s="28">
        <v>1792</v>
      </c>
      <c r="G261" s="28">
        <v>843</v>
      </c>
      <c r="H261" s="28">
        <v>949</v>
      </c>
    </row>
    <row r="262" spans="1:8" x14ac:dyDescent="0.25">
      <c r="B262" s="33" t="s">
        <v>2732</v>
      </c>
      <c r="C262" s="39" t="s">
        <v>353</v>
      </c>
      <c r="D262" s="35">
        <v>3</v>
      </c>
      <c r="E262" s="35">
        <v>13524</v>
      </c>
      <c r="F262" s="28">
        <v>2580</v>
      </c>
      <c r="G262" s="28">
        <v>1239</v>
      </c>
      <c r="H262" s="28">
        <v>1341</v>
      </c>
    </row>
    <row r="263" spans="1:8" x14ac:dyDescent="0.25">
      <c r="B263" s="33" t="s">
        <v>2732</v>
      </c>
      <c r="C263" s="39" t="s">
        <v>354</v>
      </c>
      <c r="D263" s="35">
        <v>3</v>
      </c>
      <c r="E263" s="35">
        <v>19793</v>
      </c>
      <c r="F263" s="28">
        <v>1953</v>
      </c>
      <c r="G263" s="28">
        <v>871</v>
      </c>
      <c r="H263" s="28">
        <v>1082</v>
      </c>
    </row>
    <row r="264" spans="1:8" x14ac:dyDescent="0.25">
      <c r="B264" s="33" t="s">
        <v>2732</v>
      </c>
      <c r="C264" s="39" t="s">
        <v>355</v>
      </c>
      <c r="D264" s="35">
        <v>3</v>
      </c>
      <c r="E264" s="35">
        <v>19999</v>
      </c>
      <c r="F264" s="28">
        <v>2000</v>
      </c>
      <c r="G264" s="28">
        <v>930</v>
      </c>
      <c r="H264" s="28">
        <v>1070</v>
      </c>
    </row>
    <row r="265" spans="1:8" x14ac:dyDescent="0.25">
      <c r="B265" s="33" t="s">
        <v>2732</v>
      </c>
      <c r="C265" s="39" t="s">
        <v>356</v>
      </c>
      <c r="D265" s="35">
        <v>3</v>
      </c>
      <c r="E265" s="35">
        <v>20055</v>
      </c>
      <c r="F265" s="28">
        <v>1750</v>
      </c>
      <c r="G265" s="28">
        <v>825</v>
      </c>
      <c r="H265" s="28">
        <v>925</v>
      </c>
    </row>
    <row r="266" spans="1:8" s="40" customFormat="1" x14ac:dyDescent="0.25">
      <c r="A266" s="26"/>
      <c r="B266" s="33" t="s">
        <v>2739</v>
      </c>
      <c r="C266" s="37" t="s">
        <v>2740</v>
      </c>
      <c r="D266" s="35">
        <v>4</v>
      </c>
      <c r="E266" s="35">
        <v>0</v>
      </c>
      <c r="F266" s="40">
        <v>475394</v>
      </c>
      <c r="G266" s="40">
        <v>232789</v>
      </c>
      <c r="H266" s="40">
        <v>242605</v>
      </c>
    </row>
    <row r="267" spans="1:8" x14ac:dyDescent="0.25">
      <c r="B267" s="33" t="s">
        <v>2739</v>
      </c>
      <c r="C267" s="39" t="s">
        <v>357</v>
      </c>
      <c r="D267" s="35">
        <v>4</v>
      </c>
      <c r="E267" s="35">
        <v>20297</v>
      </c>
      <c r="F267" s="28">
        <v>131111</v>
      </c>
      <c r="G267" s="28">
        <v>68322</v>
      </c>
      <c r="H267" s="28">
        <v>62789</v>
      </c>
    </row>
    <row r="268" spans="1:8" x14ac:dyDescent="0.25">
      <c r="B268" s="33" t="s">
        <v>2739</v>
      </c>
      <c r="C268" s="39" t="s">
        <v>358</v>
      </c>
      <c r="D268" s="35">
        <v>4</v>
      </c>
      <c r="E268" s="35">
        <v>20876</v>
      </c>
      <c r="F268" s="28">
        <v>16038</v>
      </c>
      <c r="G268" s="28">
        <v>8038</v>
      </c>
      <c r="H268" s="28">
        <v>8000</v>
      </c>
    </row>
    <row r="269" spans="1:8" x14ac:dyDescent="0.25">
      <c r="B269" s="33" t="s">
        <v>2739</v>
      </c>
      <c r="C269" s="39" t="s">
        <v>359</v>
      </c>
      <c r="D269" s="35">
        <v>4</v>
      </c>
      <c r="E269" s="35">
        <v>20563</v>
      </c>
      <c r="F269" s="28">
        <v>34467</v>
      </c>
      <c r="G269" s="28">
        <v>17992</v>
      </c>
      <c r="H269" s="28">
        <v>16475</v>
      </c>
    </row>
    <row r="270" spans="1:8" x14ac:dyDescent="0.25">
      <c r="B270" s="33" t="s">
        <v>2739</v>
      </c>
      <c r="C270" s="39" t="s">
        <v>360</v>
      </c>
      <c r="D270" s="35">
        <v>4</v>
      </c>
      <c r="E270" s="35">
        <v>20778</v>
      </c>
      <c r="F270" s="28">
        <v>14743</v>
      </c>
      <c r="G270" s="28">
        <v>7368</v>
      </c>
      <c r="H270" s="28">
        <v>7375</v>
      </c>
    </row>
    <row r="271" spans="1:8" x14ac:dyDescent="0.25">
      <c r="B271" s="33" t="s">
        <v>2739</v>
      </c>
      <c r="C271" s="39" t="s">
        <v>361</v>
      </c>
      <c r="D271" s="35">
        <v>4</v>
      </c>
      <c r="E271" s="35">
        <v>20821</v>
      </c>
      <c r="F271" s="28">
        <v>15839</v>
      </c>
      <c r="G271" s="28">
        <v>7840</v>
      </c>
      <c r="H271" s="28">
        <v>7999</v>
      </c>
    </row>
    <row r="272" spans="1:8" x14ac:dyDescent="0.25">
      <c r="B272" s="33" t="s">
        <v>2739</v>
      </c>
      <c r="C272" s="39" t="s">
        <v>362</v>
      </c>
      <c r="D272" s="35">
        <v>4</v>
      </c>
      <c r="E272" s="35">
        <v>22166</v>
      </c>
      <c r="F272" s="28">
        <v>9010</v>
      </c>
      <c r="G272" s="28">
        <v>4396</v>
      </c>
      <c r="H272" s="28">
        <v>4614</v>
      </c>
    </row>
    <row r="273" spans="2:8" x14ac:dyDescent="0.25">
      <c r="B273" s="33" t="s">
        <v>2739</v>
      </c>
      <c r="C273" s="39" t="s">
        <v>363</v>
      </c>
      <c r="D273" s="35">
        <v>4</v>
      </c>
      <c r="E273" s="35">
        <v>20910</v>
      </c>
      <c r="F273" s="28">
        <v>3281</v>
      </c>
      <c r="G273" s="28">
        <v>1552</v>
      </c>
      <c r="H273" s="28">
        <v>1729</v>
      </c>
    </row>
    <row r="274" spans="2:8" x14ac:dyDescent="0.25">
      <c r="B274" s="33" t="s">
        <v>2739</v>
      </c>
      <c r="C274" s="39" t="s">
        <v>2741</v>
      </c>
      <c r="D274" s="35">
        <v>4</v>
      </c>
      <c r="E274" s="35">
        <v>20965</v>
      </c>
      <c r="F274" s="28">
        <v>8163</v>
      </c>
      <c r="G274" s="28">
        <v>4109</v>
      </c>
      <c r="H274" s="28">
        <v>4054</v>
      </c>
    </row>
    <row r="275" spans="2:8" x14ac:dyDescent="0.25">
      <c r="B275" s="33" t="s">
        <v>2739</v>
      </c>
      <c r="C275" s="39" t="s">
        <v>364</v>
      </c>
      <c r="D275" s="35">
        <v>4</v>
      </c>
      <c r="E275" s="35">
        <v>21007</v>
      </c>
      <c r="F275" s="28">
        <v>3727</v>
      </c>
      <c r="G275" s="28">
        <v>1791</v>
      </c>
      <c r="H275" s="28">
        <v>1936</v>
      </c>
    </row>
    <row r="276" spans="2:8" x14ac:dyDescent="0.25">
      <c r="B276" s="33" t="s">
        <v>2739</v>
      </c>
      <c r="C276" s="39" t="s">
        <v>365</v>
      </c>
      <c r="D276" s="35">
        <v>4</v>
      </c>
      <c r="E276" s="35">
        <v>21098</v>
      </c>
      <c r="F276" s="28">
        <v>1541</v>
      </c>
      <c r="G276" s="28">
        <v>714</v>
      </c>
      <c r="H276" s="28">
        <v>827</v>
      </c>
    </row>
    <row r="277" spans="2:8" x14ac:dyDescent="0.25">
      <c r="B277" s="33" t="s">
        <v>2739</v>
      </c>
      <c r="C277" s="39" t="s">
        <v>366</v>
      </c>
      <c r="D277" s="35">
        <v>4</v>
      </c>
      <c r="E277" s="35">
        <v>21123</v>
      </c>
      <c r="F277" s="28">
        <v>4355</v>
      </c>
      <c r="G277" s="28">
        <v>2054</v>
      </c>
      <c r="H277" s="28">
        <v>2301</v>
      </c>
    </row>
    <row r="278" spans="2:8" x14ac:dyDescent="0.25">
      <c r="B278" s="33" t="s">
        <v>2739</v>
      </c>
      <c r="C278" s="39" t="s">
        <v>367</v>
      </c>
      <c r="D278" s="35">
        <v>4</v>
      </c>
      <c r="E278" s="35">
        <v>21196</v>
      </c>
      <c r="F278" s="28">
        <v>5198</v>
      </c>
      <c r="G278" s="28">
        <v>2410</v>
      </c>
      <c r="H278" s="28">
        <v>2788</v>
      </c>
    </row>
    <row r="279" spans="2:8" x14ac:dyDescent="0.25">
      <c r="B279" s="33" t="s">
        <v>2739</v>
      </c>
      <c r="C279" s="39" t="s">
        <v>2742</v>
      </c>
      <c r="D279" s="35">
        <v>4</v>
      </c>
      <c r="E279" s="35">
        <v>21454</v>
      </c>
      <c r="F279" s="28">
        <v>2824</v>
      </c>
      <c r="G279" s="28">
        <v>1308</v>
      </c>
      <c r="H279" s="28">
        <v>1516</v>
      </c>
    </row>
    <row r="280" spans="2:8" x14ac:dyDescent="0.25">
      <c r="B280" s="33" t="s">
        <v>2739</v>
      </c>
      <c r="C280" s="39" t="s">
        <v>368</v>
      </c>
      <c r="D280" s="35">
        <v>4</v>
      </c>
      <c r="E280" s="35">
        <v>21249</v>
      </c>
      <c r="F280" s="28">
        <v>1277</v>
      </c>
      <c r="G280" s="28">
        <v>602</v>
      </c>
      <c r="H280" s="28">
        <v>675</v>
      </c>
    </row>
    <row r="281" spans="2:8" x14ac:dyDescent="0.25">
      <c r="B281" s="33" t="s">
        <v>2739</v>
      </c>
      <c r="C281" s="39" t="s">
        <v>369</v>
      </c>
      <c r="D281" s="35">
        <v>4</v>
      </c>
      <c r="E281" s="35">
        <v>21338</v>
      </c>
      <c r="F281" s="28">
        <v>3455</v>
      </c>
      <c r="G281" s="28">
        <v>1593</v>
      </c>
      <c r="H281" s="28">
        <v>1862</v>
      </c>
    </row>
    <row r="282" spans="2:8" x14ac:dyDescent="0.25">
      <c r="B282" s="33" t="s">
        <v>2739</v>
      </c>
      <c r="C282" s="39" t="s">
        <v>370</v>
      </c>
      <c r="D282" s="35">
        <v>4</v>
      </c>
      <c r="E282" s="35">
        <v>21418</v>
      </c>
      <c r="F282" s="28">
        <v>3325</v>
      </c>
      <c r="G282" s="28">
        <v>1568</v>
      </c>
      <c r="H282" s="28">
        <v>1757</v>
      </c>
    </row>
    <row r="283" spans="2:8" x14ac:dyDescent="0.25">
      <c r="B283" s="33" t="s">
        <v>2739</v>
      </c>
      <c r="C283" s="39" t="s">
        <v>371</v>
      </c>
      <c r="D283" s="35">
        <v>4</v>
      </c>
      <c r="E283" s="35">
        <v>21506</v>
      </c>
      <c r="F283" s="28">
        <v>4384</v>
      </c>
      <c r="G283" s="28">
        <v>2068</v>
      </c>
      <c r="H283" s="28">
        <v>2316</v>
      </c>
    </row>
    <row r="284" spans="2:8" x14ac:dyDescent="0.25">
      <c r="B284" s="33" t="s">
        <v>2739</v>
      </c>
      <c r="C284" s="39" t="s">
        <v>372</v>
      </c>
      <c r="D284" s="35">
        <v>4</v>
      </c>
      <c r="E284" s="35">
        <v>21560</v>
      </c>
      <c r="F284" s="28">
        <v>1704</v>
      </c>
      <c r="G284" s="28">
        <v>838</v>
      </c>
      <c r="H284" s="28">
        <v>866</v>
      </c>
    </row>
    <row r="285" spans="2:8" x14ac:dyDescent="0.25">
      <c r="B285" s="33" t="s">
        <v>2739</v>
      </c>
      <c r="C285" s="39" t="s">
        <v>373</v>
      </c>
      <c r="D285" s="35">
        <v>4</v>
      </c>
      <c r="E285" s="35">
        <v>21597</v>
      </c>
      <c r="F285" s="28">
        <v>2070</v>
      </c>
      <c r="G285" s="28">
        <v>957</v>
      </c>
      <c r="H285" s="28">
        <v>1113</v>
      </c>
    </row>
    <row r="286" spans="2:8" x14ac:dyDescent="0.25">
      <c r="B286" s="33" t="s">
        <v>2739</v>
      </c>
      <c r="C286" s="39" t="s">
        <v>374</v>
      </c>
      <c r="D286" s="35">
        <v>4</v>
      </c>
      <c r="E286" s="35">
        <v>26338</v>
      </c>
      <c r="F286" s="28">
        <v>1856</v>
      </c>
      <c r="G286" s="28">
        <v>871</v>
      </c>
      <c r="H286" s="28">
        <v>985</v>
      </c>
    </row>
    <row r="287" spans="2:8" x14ac:dyDescent="0.25">
      <c r="B287" s="33" t="s">
        <v>2739</v>
      </c>
      <c r="C287" s="39" t="s">
        <v>375</v>
      </c>
      <c r="D287" s="35">
        <v>4</v>
      </c>
      <c r="E287" s="35">
        <v>21668</v>
      </c>
      <c r="F287" s="28">
        <v>3314</v>
      </c>
      <c r="G287" s="28">
        <v>1532</v>
      </c>
      <c r="H287" s="28">
        <v>1782</v>
      </c>
    </row>
    <row r="288" spans="2:8" x14ac:dyDescent="0.25">
      <c r="B288" s="33" t="s">
        <v>2739</v>
      </c>
      <c r="C288" s="39" t="s">
        <v>376</v>
      </c>
      <c r="D288" s="35">
        <v>4</v>
      </c>
      <c r="E288" s="35">
        <v>21757</v>
      </c>
      <c r="F288" s="28">
        <v>3224</v>
      </c>
      <c r="G288" s="28">
        <v>1504</v>
      </c>
      <c r="H288" s="28">
        <v>1720</v>
      </c>
    </row>
    <row r="289" spans="2:8" x14ac:dyDescent="0.25">
      <c r="B289" s="33" t="s">
        <v>2739</v>
      </c>
      <c r="C289" s="39" t="s">
        <v>377</v>
      </c>
      <c r="D289" s="35">
        <v>4</v>
      </c>
      <c r="E289" s="35">
        <v>21720</v>
      </c>
      <c r="F289" s="28">
        <v>2495</v>
      </c>
      <c r="G289" s="28">
        <v>1221</v>
      </c>
      <c r="H289" s="28">
        <v>1274</v>
      </c>
    </row>
    <row r="290" spans="2:8" x14ac:dyDescent="0.25">
      <c r="B290" s="33" t="s">
        <v>2739</v>
      </c>
      <c r="C290" s="39" t="s">
        <v>378</v>
      </c>
      <c r="D290" s="35">
        <v>4</v>
      </c>
      <c r="E290" s="35">
        <v>21855</v>
      </c>
      <c r="F290" s="28">
        <v>4800</v>
      </c>
      <c r="G290" s="28">
        <v>2251</v>
      </c>
      <c r="H290" s="28">
        <v>2549</v>
      </c>
    </row>
    <row r="291" spans="2:8" x14ac:dyDescent="0.25">
      <c r="B291" s="33" t="s">
        <v>2739</v>
      </c>
      <c r="C291" s="39" t="s">
        <v>379</v>
      </c>
      <c r="D291" s="35">
        <v>4</v>
      </c>
      <c r="E291" s="35">
        <v>21891</v>
      </c>
      <c r="F291" s="28">
        <v>1312</v>
      </c>
      <c r="G291" s="28">
        <v>576</v>
      </c>
      <c r="H291" s="28">
        <v>736</v>
      </c>
    </row>
    <row r="292" spans="2:8" x14ac:dyDescent="0.25">
      <c r="B292" s="33" t="s">
        <v>2739</v>
      </c>
      <c r="C292" s="39" t="s">
        <v>380</v>
      </c>
      <c r="D292" s="35">
        <v>4</v>
      </c>
      <c r="E292" s="35">
        <v>21971</v>
      </c>
      <c r="F292" s="28">
        <v>3240</v>
      </c>
      <c r="G292" s="28">
        <v>1504</v>
      </c>
      <c r="H292" s="28">
        <v>1736</v>
      </c>
    </row>
    <row r="293" spans="2:8" x14ac:dyDescent="0.25">
      <c r="B293" s="33" t="s">
        <v>2739</v>
      </c>
      <c r="C293" s="39" t="s">
        <v>381</v>
      </c>
      <c r="D293" s="35">
        <v>4</v>
      </c>
      <c r="E293" s="35">
        <v>22059</v>
      </c>
      <c r="F293" s="28">
        <v>1962</v>
      </c>
      <c r="G293" s="28">
        <v>921</v>
      </c>
      <c r="H293" s="28">
        <v>1041</v>
      </c>
    </row>
    <row r="294" spans="2:8" x14ac:dyDescent="0.25">
      <c r="B294" s="33" t="s">
        <v>2739</v>
      </c>
      <c r="C294" s="39" t="s">
        <v>382</v>
      </c>
      <c r="D294" s="35">
        <v>4</v>
      </c>
      <c r="E294" s="35">
        <v>22111</v>
      </c>
      <c r="F294" s="28">
        <v>1009</v>
      </c>
      <c r="G294" s="28">
        <v>457</v>
      </c>
      <c r="H294" s="28">
        <v>552</v>
      </c>
    </row>
    <row r="295" spans="2:8" x14ac:dyDescent="0.25">
      <c r="B295" s="33" t="s">
        <v>2739</v>
      </c>
      <c r="C295" s="39" t="s">
        <v>383</v>
      </c>
      <c r="D295" s="35">
        <v>4</v>
      </c>
      <c r="E295" s="35">
        <v>22237</v>
      </c>
      <c r="F295" s="28">
        <v>1537</v>
      </c>
      <c r="G295" s="28">
        <v>683</v>
      </c>
      <c r="H295" s="28">
        <v>854</v>
      </c>
    </row>
    <row r="296" spans="2:8" x14ac:dyDescent="0.25">
      <c r="B296" s="33" t="s">
        <v>2739</v>
      </c>
      <c r="C296" s="39" t="s">
        <v>384</v>
      </c>
      <c r="D296" s="35">
        <v>4</v>
      </c>
      <c r="E296" s="35">
        <v>22380</v>
      </c>
      <c r="F296" s="28">
        <v>7244</v>
      </c>
      <c r="G296" s="28">
        <v>3462</v>
      </c>
      <c r="H296" s="28">
        <v>3782</v>
      </c>
    </row>
    <row r="297" spans="2:8" x14ac:dyDescent="0.25">
      <c r="B297" s="33" t="s">
        <v>2739</v>
      </c>
      <c r="C297" s="39" t="s">
        <v>385</v>
      </c>
      <c r="D297" s="35">
        <v>4</v>
      </c>
      <c r="E297" s="35">
        <v>22460</v>
      </c>
      <c r="F297" s="28">
        <v>3752</v>
      </c>
      <c r="G297" s="28">
        <v>1797</v>
      </c>
      <c r="H297" s="28">
        <v>1955</v>
      </c>
    </row>
    <row r="298" spans="2:8" x14ac:dyDescent="0.25">
      <c r="B298" s="33" t="s">
        <v>2739</v>
      </c>
      <c r="C298" s="39" t="s">
        <v>386</v>
      </c>
      <c r="D298" s="35">
        <v>4</v>
      </c>
      <c r="E298" s="35">
        <v>22488</v>
      </c>
      <c r="F298" s="28">
        <v>1248</v>
      </c>
      <c r="G298" s="28">
        <v>537</v>
      </c>
      <c r="H298" s="28">
        <v>711</v>
      </c>
    </row>
    <row r="299" spans="2:8" x14ac:dyDescent="0.25">
      <c r="B299" s="33" t="s">
        <v>2739</v>
      </c>
      <c r="C299" s="39" t="s">
        <v>387</v>
      </c>
      <c r="D299" s="35">
        <v>4</v>
      </c>
      <c r="E299" s="35">
        <v>22576</v>
      </c>
      <c r="F299" s="28">
        <v>2675</v>
      </c>
      <c r="G299" s="28">
        <v>1262</v>
      </c>
      <c r="H299" s="28">
        <v>1413</v>
      </c>
    </row>
    <row r="300" spans="2:8" x14ac:dyDescent="0.25">
      <c r="B300" s="33" t="s">
        <v>2739</v>
      </c>
      <c r="C300" s="39" t="s">
        <v>388</v>
      </c>
      <c r="D300" s="35">
        <v>4</v>
      </c>
      <c r="E300" s="35">
        <v>22665</v>
      </c>
      <c r="F300" s="28">
        <v>1660</v>
      </c>
      <c r="G300" s="28">
        <v>732</v>
      </c>
      <c r="H300" s="28">
        <v>928</v>
      </c>
    </row>
    <row r="301" spans="2:8" x14ac:dyDescent="0.25">
      <c r="B301" s="33" t="s">
        <v>2739</v>
      </c>
      <c r="C301" s="39" t="s">
        <v>2743</v>
      </c>
      <c r="D301" s="35">
        <v>4</v>
      </c>
      <c r="E301" s="35">
        <v>22781</v>
      </c>
      <c r="F301" s="28">
        <v>4746</v>
      </c>
      <c r="G301" s="28">
        <v>2253</v>
      </c>
      <c r="H301" s="28">
        <v>2493</v>
      </c>
    </row>
    <row r="302" spans="2:8" x14ac:dyDescent="0.25">
      <c r="B302" s="33" t="s">
        <v>2739</v>
      </c>
      <c r="C302" s="39" t="s">
        <v>389</v>
      </c>
      <c r="D302" s="35">
        <v>4</v>
      </c>
      <c r="E302" s="35">
        <v>22718</v>
      </c>
      <c r="F302" s="28">
        <v>2903</v>
      </c>
      <c r="G302" s="28">
        <v>1347</v>
      </c>
      <c r="H302" s="28">
        <v>1556</v>
      </c>
    </row>
    <row r="303" spans="2:8" x14ac:dyDescent="0.25">
      <c r="B303" s="33" t="s">
        <v>2739</v>
      </c>
      <c r="C303" s="39" t="s">
        <v>390</v>
      </c>
      <c r="D303" s="35">
        <v>4</v>
      </c>
      <c r="E303" s="35">
        <v>26346</v>
      </c>
      <c r="F303" s="28">
        <v>2733</v>
      </c>
      <c r="G303" s="28">
        <v>1264</v>
      </c>
      <c r="H303" s="28">
        <v>1469</v>
      </c>
    </row>
    <row r="304" spans="2:8" x14ac:dyDescent="0.25">
      <c r="B304" s="33" t="s">
        <v>2739</v>
      </c>
      <c r="C304" s="39" t="s">
        <v>391</v>
      </c>
      <c r="D304" s="35">
        <v>4</v>
      </c>
      <c r="E304" s="35">
        <v>22834</v>
      </c>
      <c r="F304" s="28">
        <v>1807</v>
      </c>
      <c r="G304" s="28">
        <v>828</v>
      </c>
      <c r="H304" s="28">
        <v>979</v>
      </c>
    </row>
    <row r="305" spans="2:8" x14ac:dyDescent="0.25">
      <c r="B305" s="33" t="s">
        <v>2739</v>
      </c>
      <c r="C305" s="39" t="s">
        <v>392</v>
      </c>
      <c r="D305" s="35">
        <v>4</v>
      </c>
      <c r="E305" s="35">
        <v>20607</v>
      </c>
      <c r="F305" s="28">
        <v>3137</v>
      </c>
      <c r="G305" s="28">
        <v>1445</v>
      </c>
      <c r="H305" s="28">
        <v>1692</v>
      </c>
    </row>
    <row r="306" spans="2:8" x14ac:dyDescent="0.25">
      <c r="B306" s="33" t="s">
        <v>2739</v>
      </c>
      <c r="C306" s="39" t="s">
        <v>393</v>
      </c>
      <c r="D306" s="35">
        <v>4</v>
      </c>
      <c r="E306" s="35">
        <v>22898</v>
      </c>
      <c r="F306" s="28">
        <v>4148</v>
      </c>
      <c r="G306" s="28">
        <v>1902</v>
      </c>
      <c r="H306" s="28">
        <v>2246</v>
      </c>
    </row>
    <row r="307" spans="2:8" x14ac:dyDescent="0.25">
      <c r="B307" s="33" t="s">
        <v>2739</v>
      </c>
      <c r="C307" s="39" t="s">
        <v>394</v>
      </c>
      <c r="D307" s="35">
        <v>4</v>
      </c>
      <c r="E307" s="35">
        <v>20313</v>
      </c>
      <c r="F307" s="28">
        <v>3927</v>
      </c>
      <c r="G307" s="28">
        <v>1909</v>
      </c>
      <c r="H307" s="28">
        <v>2018</v>
      </c>
    </row>
    <row r="308" spans="2:8" x14ac:dyDescent="0.25">
      <c r="B308" s="33" t="s">
        <v>2739</v>
      </c>
      <c r="C308" s="39" t="s">
        <v>395</v>
      </c>
      <c r="D308" s="35">
        <v>4</v>
      </c>
      <c r="E308" s="35">
        <v>22941</v>
      </c>
      <c r="F308" s="28">
        <v>3276</v>
      </c>
      <c r="G308" s="28">
        <v>1527</v>
      </c>
      <c r="H308" s="28">
        <v>1749</v>
      </c>
    </row>
    <row r="309" spans="2:8" x14ac:dyDescent="0.25">
      <c r="B309" s="33" t="s">
        <v>2739</v>
      </c>
      <c r="C309" s="39" t="s">
        <v>396</v>
      </c>
      <c r="D309" s="35">
        <v>4</v>
      </c>
      <c r="E309" s="35">
        <v>23047</v>
      </c>
      <c r="F309" s="28">
        <v>1330</v>
      </c>
      <c r="G309" s="28">
        <v>591</v>
      </c>
      <c r="H309" s="28">
        <v>739</v>
      </c>
    </row>
    <row r="310" spans="2:8" x14ac:dyDescent="0.25">
      <c r="B310" s="33" t="s">
        <v>2739</v>
      </c>
      <c r="C310" s="39" t="s">
        <v>397</v>
      </c>
      <c r="D310" s="35">
        <v>4</v>
      </c>
      <c r="E310" s="35">
        <v>26379</v>
      </c>
      <c r="F310" s="28">
        <v>932</v>
      </c>
      <c r="G310" s="28">
        <v>421</v>
      </c>
      <c r="H310" s="28">
        <v>511</v>
      </c>
    </row>
    <row r="311" spans="2:8" x14ac:dyDescent="0.25">
      <c r="B311" s="33" t="s">
        <v>2739</v>
      </c>
      <c r="C311" s="39" t="s">
        <v>398</v>
      </c>
      <c r="D311" s="35">
        <v>4</v>
      </c>
      <c r="E311" s="35">
        <v>23127</v>
      </c>
      <c r="F311" s="28">
        <v>991</v>
      </c>
      <c r="G311" s="28">
        <v>438</v>
      </c>
      <c r="H311" s="28">
        <v>553</v>
      </c>
    </row>
    <row r="312" spans="2:8" x14ac:dyDescent="0.25">
      <c r="B312" s="33" t="s">
        <v>2739</v>
      </c>
      <c r="C312" s="39" t="s">
        <v>399</v>
      </c>
      <c r="D312" s="35">
        <v>4</v>
      </c>
      <c r="E312" s="35">
        <v>20359</v>
      </c>
      <c r="F312" s="28">
        <v>4680</v>
      </c>
      <c r="G312" s="28">
        <v>2299</v>
      </c>
      <c r="H312" s="28">
        <v>2381</v>
      </c>
    </row>
    <row r="313" spans="2:8" x14ac:dyDescent="0.25">
      <c r="B313" s="33" t="s">
        <v>2739</v>
      </c>
      <c r="C313" s="39" t="s">
        <v>400</v>
      </c>
      <c r="D313" s="35">
        <v>4</v>
      </c>
      <c r="E313" s="35">
        <v>23207</v>
      </c>
      <c r="F313" s="28">
        <v>1797</v>
      </c>
      <c r="G313" s="28">
        <v>810</v>
      </c>
      <c r="H313" s="28">
        <v>987</v>
      </c>
    </row>
    <row r="314" spans="2:8" x14ac:dyDescent="0.25">
      <c r="B314" s="33" t="s">
        <v>2739</v>
      </c>
      <c r="C314" s="39" t="s">
        <v>401</v>
      </c>
      <c r="D314" s="35">
        <v>4</v>
      </c>
      <c r="E314" s="35">
        <v>23289</v>
      </c>
      <c r="F314" s="28">
        <v>3352</v>
      </c>
      <c r="G314" s="28">
        <v>1579</v>
      </c>
      <c r="H314" s="28">
        <v>1773</v>
      </c>
    </row>
    <row r="315" spans="2:8" x14ac:dyDescent="0.25">
      <c r="B315" s="33" t="s">
        <v>2739</v>
      </c>
      <c r="C315" s="39" t="s">
        <v>402</v>
      </c>
      <c r="D315" s="35">
        <v>4</v>
      </c>
      <c r="E315" s="35">
        <v>23350</v>
      </c>
      <c r="F315" s="28">
        <v>3511</v>
      </c>
      <c r="G315" s="28">
        <v>1631</v>
      </c>
      <c r="H315" s="28">
        <v>1880</v>
      </c>
    </row>
    <row r="316" spans="2:8" x14ac:dyDescent="0.25">
      <c r="B316" s="33" t="s">
        <v>2739</v>
      </c>
      <c r="C316" s="39" t="s">
        <v>403</v>
      </c>
      <c r="D316" s="35">
        <v>4</v>
      </c>
      <c r="E316" s="35">
        <v>23387</v>
      </c>
      <c r="F316" s="28">
        <v>2635</v>
      </c>
      <c r="G316" s="28">
        <v>1236</v>
      </c>
      <c r="H316" s="28">
        <v>1399</v>
      </c>
    </row>
    <row r="317" spans="2:8" x14ac:dyDescent="0.25">
      <c r="B317" s="33" t="s">
        <v>2739</v>
      </c>
      <c r="C317" s="39" t="s">
        <v>404</v>
      </c>
      <c r="D317" s="35">
        <v>4</v>
      </c>
      <c r="E317" s="35">
        <v>20411</v>
      </c>
      <c r="F317" s="28">
        <v>3455</v>
      </c>
      <c r="G317" s="28">
        <v>1645</v>
      </c>
      <c r="H317" s="28">
        <v>1810</v>
      </c>
    </row>
    <row r="318" spans="2:8" x14ac:dyDescent="0.25">
      <c r="B318" s="33" t="s">
        <v>2739</v>
      </c>
      <c r="C318" s="39" t="s">
        <v>405</v>
      </c>
      <c r="D318" s="35">
        <v>4</v>
      </c>
      <c r="E318" s="35">
        <v>23449</v>
      </c>
      <c r="F318" s="28">
        <v>3397</v>
      </c>
      <c r="G318" s="28">
        <v>1650</v>
      </c>
      <c r="H318" s="28">
        <v>1747</v>
      </c>
    </row>
    <row r="319" spans="2:8" x14ac:dyDescent="0.25">
      <c r="B319" s="33" t="s">
        <v>2739</v>
      </c>
      <c r="C319" s="39" t="s">
        <v>406</v>
      </c>
      <c r="D319" s="35">
        <v>4</v>
      </c>
      <c r="E319" s="35">
        <v>20466</v>
      </c>
      <c r="F319" s="28">
        <v>6804</v>
      </c>
      <c r="G319" s="28">
        <v>3272</v>
      </c>
      <c r="H319" s="28">
        <v>3532</v>
      </c>
    </row>
    <row r="320" spans="2:8" x14ac:dyDescent="0.25">
      <c r="B320" s="33" t="s">
        <v>2739</v>
      </c>
      <c r="C320" s="39" t="s">
        <v>407</v>
      </c>
      <c r="D320" s="35">
        <v>4</v>
      </c>
      <c r="E320" s="35">
        <v>23494</v>
      </c>
      <c r="F320" s="28">
        <v>1893</v>
      </c>
      <c r="G320" s="28">
        <v>822</v>
      </c>
      <c r="H320" s="28">
        <v>1071</v>
      </c>
    </row>
    <row r="321" spans="2:8" x14ac:dyDescent="0.25">
      <c r="B321" s="33" t="s">
        <v>2739</v>
      </c>
      <c r="C321" s="39" t="s">
        <v>408</v>
      </c>
      <c r="D321" s="35">
        <v>4</v>
      </c>
      <c r="E321" s="35">
        <v>23644</v>
      </c>
      <c r="F321" s="28">
        <v>1703</v>
      </c>
      <c r="G321" s="28">
        <v>761</v>
      </c>
      <c r="H321" s="28">
        <v>942</v>
      </c>
    </row>
    <row r="322" spans="2:8" x14ac:dyDescent="0.25">
      <c r="B322" s="33" t="s">
        <v>2739</v>
      </c>
      <c r="C322" s="39" t="s">
        <v>409</v>
      </c>
      <c r="D322" s="35">
        <v>4</v>
      </c>
      <c r="E322" s="35">
        <v>23715</v>
      </c>
      <c r="F322" s="28">
        <v>7042</v>
      </c>
      <c r="G322" s="28">
        <v>3348</v>
      </c>
      <c r="H322" s="28">
        <v>3694</v>
      </c>
    </row>
    <row r="323" spans="2:8" x14ac:dyDescent="0.25">
      <c r="B323" s="33" t="s">
        <v>2739</v>
      </c>
      <c r="C323" s="39" t="s">
        <v>410</v>
      </c>
      <c r="D323" s="35">
        <v>4</v>
      </c>
      <c r="E323" s="35">
        <v>26353</v>
      </c>
      <c r="F323" s="28">
        <v>1449</v>
      </c>
      <c r="G323" s="28">
        <v>647</v>
      </c>
      <c r="H323" s="28">
        <v>802</v>
      </c>
    </row>
    <row r="324" spans="2:8" x14ac:dyDescent="0.25">
      <c r="B324" s="33" t="s">
        <v>2739</v>
      </c>
      <c r="C324" s="39" t="s">
        <v>411</v>
      </c>
      <c r="D324" s="35">
        <v>4</v>
      </c>
      <c r="E324" s="35">
        <v>23797</v>
      </c>
      <c r="F324" s="28">
        <v>5998</v>
      </c>
      <c r="G324" s="28">
        <v>2849</v>
      </c>
      <c r="H324" s="28">
        <v>3149</v>
      </c>
    </row>
    <row r="325" spans="2:8" x14ac:dyDescent="0.25">
      <c r="B325" s="33" t="s">
        <v>2739</v>
      </c>
      <c r="C325" s="39" t="s">
        <v>412</v>
      </c>
      <c r="D325" s="35">
        <v>4</v>
      </c>
      <c r="E325" s="35">
        <v>23868</v>
      </c>
      <c r="F325" s="28">
        <v>970</v>
      </c>
      <c r="G325" s="28">
        <v>425</v>
      </c>
      <c r="H325" s="28">
        <v>545</v>
      </c>
    </row>
    <row r="326" spans="2:8" x14ac:dyDescent="0.25">
      <c r="B326" s="33" t="s">
        <v>2739</v>
      </c>
      <c r="C326" s="39" t="s">
        <v>413</v>
      </c>
      <c r="D326" s="35">
        <v>4</v>
      </c>
      <c r="E326" s="35">
        <v>23948</v>
      </c>
      <c r="F326" s="28">
        <v>2362</v>
      </c>
      <c r="G326" s="28">
        <v>1101</v>
      </c>
      <c r="H326" s="28">
        <v>1261</v>
      </c>
    </row>
    <row r="327" spans="2:8" x14ac:dyDescent="0.25">
      <c r="B327" s="33" t="s">
        <v>2739</v>
      </c>
      <c r="C327" s="39" t="s">
        <v>414</v>
      </c>
      <c r="D327" s="35">
        <v>4</v>
      </c>
      <c r="E327" s="35">
        <v>23975</v>
      </c>
      <c r="F327" s="28">
        <v>2131</v>
      </c>
      <c r="G327" s="28">
        <v>978</v>
      </c>
      <c r="H327" s="28">
        <v>1153</v>
      </c>
    </row>
    <row r="328" spans="2:8" x14ac:dyDescent="0.25">
      <c r="B328" s="33" t="s">
        <v>2739</v>
      </c>
      <c r="C328" s="39" t="s">
        <v>1881</v>
      </c>
      <c r="D328" s="35">
        <v>4</v>
      </c>
      <c r="E328" s="35">
        <v>24187</v>
      </c>
      <c r="F328" s="28">
        <v>2548</v>
      </c>
      <c r="G328" s="28">
        <v>1153</v>
      </c>
      <c r="H328" s="28">
        <v>1395</v>
      </c>
    </row>
    <row r="329" spans="2:8" x14ac:dyDescent="0.25">
      <c r="B329" s="33" t="s">
        <v>2739</v>
      </c>
      <c r="C329" s="39" t="s">
        <v>415</v>
      </c>
      <c r="D329" s="35">
        <v>4</v>
      </c>
      <c r="E329" s="35">
        <v>24034</v>
      </c>
      <c r="F329" s="28">
        <v>2068</v>
      </c>
      <c r="G329" s="28">
        <v>981</v>
      </c>
      <c r="H329" s="28">
        <v>1087</v>
      </c>
    </row>
    <row r="330" spans="2:8" x14ac:dyDescent="0.25">
      <c r="B330" s="33" t="s">
        <v>2739</v>
      </c>
      <c r="C330" s="39" t="s">
        <v>2744</v>
      </c>
      <c r="D330" s="35">
        <v>4</v>
      </c>
      <c r="E330" s="35">
        <v>24276</v>
      </c>
      <c r="F330" s="28">
        <v>3221</v>
      </c>
      <c r="G330" s="28">
        <v>1539</v>
      </c>
      <c r="H330" s="28">
        <v>1682</v>
      </c>
    </row>
    <row r="331" spans="2:8" x14ac:dyDescent="0.25">
      <c r="B331" s="33" t="s">
        <v>2739</v>
      </c>
      <c r="C331" s="39" t="s">
        <v>416</v>
      </c>
      <c r="D331" s="35">
        <v>4</v>
      </c>
      <c r="E331" s="35">
        <v>24089</v>
      </c>
      <c r="F331" s="28">
        <v>2303</v>
      </c>
      <c r="G331" s="28">
        <v>1028</v>
      </c>
      <c r="H331" s="28">
        <v>1275</v>
      </c>
    </row>
    <row r="332" spans="2:8" x14ac:dyDescent="0.25">
      <c r="B332" s="33" t="s">
        <v>2739</v>
      </c>
      <c r="C332" s="39" t="s">
        <v>417</v>
      </c>
      <c r="D332" s="35">
        <v>4</v>
      </c>
      <c r="E332" s="35">
        <v>24338</v>
      </c>
      <c r="F332" s="28">
        <v>3980</v>
      </c>
      <c r="G332" s="28">
        <v>1741</v>
      </c>
      <c r="H332" s="28">
        <v>2239</v>
      </c>
    </row>
    <row r="333" spans="2:8" x14ac:dyDescent="0.25">
      <c r="B333" s="33" t="s">
        <v>2739</v>
      </c>
      <c r="C333" s="39" t="s">
        <v>418</v>
      </c>
      <c r="D333" s="35">
        <v>4</v>
      </c>
      <c r="E333" s="35">
        <v>24427</v>
      </c>
      <c r="F333" s="28">
        <v>1900</v>
      </c>
      <c r="G333" s="28">
        <v>837</v>
      </c>
      <c r="H333" s="28">
        <v>1063</v>
      </c>
    </row>
    <row r="334" spans="2:8" x14ac:dyDescent="0.25">
      <c r="B334" s="33" t="s">
        <v>2739</v>
      </c>
      <c r="C334" s="39" t="s">
        <v>419</v>
      </c>
      <c r="D334" s="35">
        <v>4</v>
      </c>
      <c r="E334" s="35">
        <v>24524</v>
      </c>
      <c r="F334" s="28">
        <v>2942</v>
      </c>
      <c r="G334" s="28">
        <v>1418</v>
      </c>
      <c r="H334" s="28">
        <v>1524</v>
      </c>
    </row>
    <row r="335" spans="2:8" x14ac:dyDescent="0.25">
      <c r="B335" s="33" t="s">
        <v>2739</v>
      </c>
      <c r="C335" s="39" t="s">
        <v>420</v>
      </c>
      <c r="D335" s="35">
        <v>4</v>
      </c>
      <c r="E335" s="35">
        <v>24631</v>
      </c>
      <c r="F335" s="28">
        <v>5114</v>
      </c>
      <c r="G335" s="28">
        <v>2348</v>
      </c>
      <c r="H335" s="28">
        <v>2766</v>
      </c>
    </row>
    <row r="336" spans="2:8" x14ac:dyDescent="0.25">
      <c r="B336" s="33" t="s">
        <v>2739</v>
      </c>
      <c r="C336" s="39" t="s">
        <v>421</v>
      </c>
      <c r="D336" s="35">
        <v>4</v>
      </c>
      <c r="E336" s="35">
        <v>26361</v>
      </c>
      <c r="F336" s="28">
        <v>1504</v>
      </c>
      <c r="G336" s="28">
        <v>728</v>
      </c>
      <c r="H336" s="28">
        <v>776</v>
      </c>
    </row>
    <row r="337" spans="2:8" x14ac:dyDescent="0.25">
      <c r="B337" s="33" t="s">
        <v>2739</v>
      </c>
      <c r="C337" s="39" t="s">
        <v>422</v>
      </c>
      <c r="D337" s="35">
        <v>4</v>
      </c>
      <c r="E337" s="35">
        <v>24766</v>
      </c>
      <c r="F337" s="28">
        <v>5453</v>
      </c>
      <c r="G337" s="28">
        <v>2594</v>
      </c>
      <c r="H337" s="28">
        <v>2859</v>
      </c>
    </row>
    <row r="338" spans="2:8" x14ac:dyDescent="0.25">
      <c r="B338" s="33" t="s">
        <v>2739</v>
      </c>
      <c r="C338" s="39" t="s">
        <v>423</v>
      </c>
      <c r="D338" s="35">
        <v>4</v>
      </c>
      <c r="E338" s="35">
        <v>24837</v>
      </c>
      <c r="F338" s="28">
        <v>2793</v>
      </c>
      <c r="G338" s="28">
        <v>1257</v>
      </c>
      <c r="H338" s="28">
        <v>1536</v>
      </c>
    </row>
    <row r="339" spans="2:8" x14ac:dyDescent="0.25">
      <c r="B339" s="33" t="s">
        <v>2739</v>
      </c>
      <c r="C339" s="39" t="s">
        <v>424</v>
      </c>
      <c r="D339" s="35">
        <v>4</v>
      </c>
      <c r="E339" s="35">
        <v>24711</v>
      </c>
      <c r="F339" s="28">
        <v>2247</v>
      </c>
      <c r="G339" s="28">
        <v>1039</v>
      </c>
      <c r="H339" s="28">
        <v>1208</v>
      </c>
    </row>
    <row r="340" spans="2:8" x14ac:dyDescent="0.25">
      <c r="B340" s="33" t="s">
        <v>2739</v>
      </c>
      <c r="C340" s="39" t="s">
        <v>425</v>
      </c>
      <c r="D340" s="35">
        <v>4</v>
      </c>
      <c r="E340" s="35">
        <v>24999</v>
      </c>
      <c r="F340" s="28">
        <v>1445</v>
      </c>
      <c r="G340" s="28">
        <v>626</v>
      </c>
      <c r="H340" s="28">
        <v>819</v>
      </c>
    </row>
    <row r="341" spans="2:8" x14ac:dyDescent="0.25">
      <c r="B341" s="33" t="s">
        <v>2739</v>
      </c>
      <c r="C341" s="39" t="s">
        <v>426</v>
      </c>
      <c r="D341" s="35">
        <v>4</v>
      </c>
      <c r="E341" s="35">
        <v>25148</v>
      </c>
      <c r="F341" s="28">
        <v>2957</v>
      </c>
      <c r="G341" s="28">
        <v>1399</v>
      </c>
      <c r="H341" s="28">
        <v>1558</v>
      </c>
    </row>
    <row r="342" spans="2:8" x14ac:dyDescent="0.25">
      <c r="B342" s="33" t="s">
        <v>2739</v>
      </c>
      <c r="C342" s="39" t="s">
        <v>427</v>
      </c>
      <c r="D342" s="35">
        <v>4</v>
      </c>
      <c r="E342" s="35">
        <v>26320</v>
      </c>
      <c r="F342" s="28">
        <v>1438</v>
      </c>
      <c r="G342" s="28">
        <v>663</v>
      </c>
      <c r="H342" s="28">
        <v>775</v>
      </c>
    </row>
    <row r="343" spans="2:8" x14ac:dyDescent="0.25">
      <c r="B343" s="33" t="s">
        <v>2739</v>
      </c>
      <c r="C343" s="39" t="s">
        <v>428</v>
      </c>
      <c r="D343" s="35">
        <v>4</v>
      </c>
      <c r="E343" s="35">
        <v>25068</v>
      </c>
      <c r="F343" s="28">
        <v>6044</v>
      </c>
      <c r="G343" s="28">
        <v>2825</v>
      </c>
      <c r="H343" s="28">
        <v>3219</v>
      </c>
    </row>
    <row r="344" spans="2:8" x14ac:dyDescent="0.25">
      <c r="B344" s="33" t="s">
        <v>2739</v>
      </c>
      <c r="C344" s="39" t="s">
        <v>429</v>
      </c>
      <c r="D344" s="35">
        <v>4</v>
      </c>
      <c r="E344" s="35">
        <v>25228</v>
      </c>
      <c r="F344" s="28">
        <v>3513</v>
      </c>
      <c r="G344" s="28">
        <v>1661</v>
      </c>
      <c r="H344" s="28">
        <v>1852</v>
      </c>
    </row>
    <row r="345" spans="2:8" x14ac:dyDescent="0.25">
      <c r="B345" s="33" t="s">
        <v>2739</v>
      </c>
      <c r="C345" s="39" t="s">
        <v>430</v>
      </c>
      <c r="D345" s="35">
        <v>4</v>
      </c>
      <c r="E345" s="35">
        <v>25291</v>
      </c>
      <c r="F345" s="28">
        <v>1889</v>
      </c>
      <c r="G345" s="28">
        <v>847</v>
      </c>
      <c r="H345" s="28">
        <v>1042</v>
      </c>
    </row>
    <row r="346" spans="2:8" x14ac:dyDescent="0.25">
      <c r="B346" s="33" t="s">
        <v>2739</v>
      </c>
      <c r="C346" s="39" t="s">
        <v>431</v>
      </c>
      <c r="D346" s="35">
        <v>4</v>
      </c>
      <c r="E346" s="35">
        <v>25362</v>
      </c>
      <c r="F346" s="28">
        <v>1377</v>
      </c>
      <c r="G346" s="28">
        <v>641</v>
      </c>
      <c r="H346" s="28">
        <v>736</v>
      </c>
    </row>
    <row r="347" spans="2:8" x14ac:dyDescent="0.25">
      <c r="B347" s="33" t="s">
        <v>2739</v>
      </c>
      <c r="C347" s="39" t="s">
        <v>432</v>
      </c>
      <c r="D347" s="35">
        <v>4</v>
      </c>
      <c r="E347" s="35">
        <v>25488</v>
      </c>
      <c r="F347" s="28">
        <v>2204</v>
      </c>
      <c r="G347" s="28">
        <v>1023</v>
      </c>
      <c r="H347" s="28">
        <v>1181</v>
      </c>
    </row>
    <row r="348" spans="2:8" x14ac:dyDescent="0.25">
      <c r="B348" s="33" t="s">
        <v>2739</v>
      </c>
      <c r="C348" s="39" t="s">
        <v>433</v>
      </c>
      <c r="D348" s="35">
        <v>4</v>
      </c>
      <c r="E348" s="35">
        <v>25521</v>
      </c>
      <c r="F348" s="28">
        <v>2594</v>
      </c>
      <c r="G348" s="28">
        <v>1137</v>
      </c>
      <c r="H348" s="28">
        <v>1457</v>
      </c>
    </row>
    <row r="349" spans="2:8" x14ac:dyDescent="0.25">
      <c r="B349" s="33" t="s">
        <v>2739</v>
      </c>
      <c r="C349" s="39" t="s">
        <v>341</v>
      </c>
      <c r="D349" s="35">
        <v>4</v>
      </c>
      <c r="E349" s="35">
        <v>20670</v>
      </c>
      <c r="F349" s="28">
        <v>3104</v>
      </c>
      <c r="G349" s="28">
        <v>1508</v>
      </c>
      <c r="H349" s="28">
        <v>1596</v>
      </c>
    </row>
    <row r="350" spans="2:8" x14ac:dyDescent="0.25">
      <c r="B350" s="33" t="s">
        <v>2739</v>
      </c>
      <c r="C350" s="39" t="s">
        <v>434</v>
      </c>
      <c r="D350" s="35">
        <v>4</v>
      </c>
      <c r="E350" s="35">
        <v>25629</v>
      </c>
      <c r="F350" s="28">
        <v>1411</v>
      </c>
      <c r="G350" s="28">
        <v>609</v>
      </c>
      <c r="H350" s="28">
        <v>802</v>
      </c>
    </row>
    <row r="351" spans="2:8" x14ac:dyDescent="0.25">
      <c r="B351" s="33" t="s">
        <v>2739</v>
      </c>
      <c r="C351" s="39" t="s">
        <v>435</v>
      </c>
      <c r="D351" s="35">
        <v>4</v>
      </c>
      <c r="E351" s="35">
        <v>25692</v>
      </c>
      <c r="F351" s="28">
        <v>1948</v>
      </c>
      <c r="G351" s="28">
        <v>879</v>
      </c>
      <c r="H351" s="28">
        <v>1069</v>
      </c>
    </row>
    <row r="352" spans="2:8" x14ac:dyDescent="0.25">
      <c r="B352" s="33" t="s">
        <v>2739</v>
      </c>
      <c r="C352" s="39" t="s">
        <v>2745</v>
      </c>
      <c r="D352" s="35">
        <v>4</v>
      </c>
      <c r="E352" s="35">
        <v>25825</v>
      </c>
      <c r="F352" s="28">
        <v>3676</v>
      </c>
      <c r="G352" s="28">
        <v>1717</v>
      </c>
      <c r="H352" s="28">
        <v>1959</v>
      </c>
    </row>
    <row r="353" spans="1:8" x14ac:dyDescent="0.25">
      <c r="B353" s="33" t="s">
        <v>2739</v>
      </c>
      <c r="C353" s="39" t="s">
        <v>436</v>
      </c>
      <c r="D353" s="35">
        <v>4</v>
      </c>
      <c r="E353" s="35">
        <v>25745</v>
      </c>
      <c r="F353" s="28">
        <v>1395</v>
      </c>
      <c r="G353" s="28">
        <v>631</v>
      </c>
      <c r="H353" s="28">
        <v>764</v>
      </c>
    </row>
    <row r="354" spans="1:8" x14ac:dyDescent="0.25">
      <c r="B354" s="33" t="s">
        <v>2739</v>
      </c>
      <c r="C354" s="39" t="s">
        <v>437</v>
      </c>
      <c r="D354" s="35">
        <v>4</v>
      </c>
      <c r="E354" s="35">
        <v>25861</v>
      </c>
      <c r="F354" s="28">
        <v>2053</v>
      </c>
      <c r="G354" s="28">
        <v>950</v>
      </c>
      <c r="H354" s="28">
        <v>1103</v>
      </c>
    </row>
    <row r="355" spans="1:8" x14ac:dyDescent="0.25">
      <c r="B355" s="33" t="s">
        <v>2739</v>
      </c>
      <c r="C355" s="39" t="s">
        <v>438</v>
      </c>
      <c r="D355" s="35">
        <v>4</v>
      </c>
      <c r="E355" s="35">
        <v>25932</v>
      </c>
      <c r="F355" s="28">
        <v>2351</v>
      </c>
      <c r="G355" s="28">
        <v>1068</v>
      </c>
      <c r="H355" s="28">
        <v>1283</v>
      </c>
    </row>
    <row r="356" spans="1:8" x14ac:dyDescent="0.25">
      <c r="B356" s="33" t="s">
        <v>2739</v>
      </c>
      <c r="C356" s="39" t="s">
        <v>439</v>
      </c>
      <c r="D356" s="35">
        <v>4</v>
      </c>
      <c r="E356" s="35">
        <v>26029</v>
      </c>
      <c r="F356" s="28">
        <v>2312</v>
      </c>
      <c r="G356" s="28">
        <v>1044</v>
      </c>
      <c r="H356" s="28">
        <v>1268</v>
      </c>
    </row>
    <row r="357" spans="1:8" x14ac:dyDescent="0.25">
      <c r="B357" s="33" t="s">
        <v>2739</v>
      </c>
      <c r="C357" s="39" t="s">
        <v>440</v>
      </c>
      <c r="D357" s="35">
        <v>4</v>
      </c>
      <c r="E357" s="35">
        <v>26083</v>
      </c>
      <c r="F357" s="28">
        <v>2298</v>
      </c>
      <c r="G357" s="28">
        <v>1057</v>
      </c>
      <c r="H357" s="28">
        <v>1241</v>
      </c>
    </row>
    <row r="358" spans="1:8" x14ac:dyDescent="0.25">
      <c r="B358" s="33" t="s">
        <v>2739</v>
      </c>
      <c r="C358" s="39" t="s">
        <v>114</v>
      </c>
      <c r="D358" s="35">
        <v>4</v>
      </c>
      <c r="E358" s="35">
        <v>26118</v>
      </c>
      <c r="F358" s="28">
        <v>1104</v>
      </c>
      <c r="G358" s="28">
        <v>497</v>
      </c>
      <c r="H358" s="28">
        <v>607</v>
      </c>
    </row>
    <row r="359" spans="1:8" x14ac:dyDescent="0.25">
      <c r="B359" s="33" t="s">
        <v>2739</v>
      </c>
      <c r="C359" s="39" t="s">
        <v>441</v>
      </c>
      <c r="D359" s="35">
        <v>4</v>
      </c>
      <c r="E359" s="35">
        <v>26289</v>
      </c>
      <c r="F359" s="28">
        <v>3259</v>
      </c>
      <c r="G359" s="28">
        <v>1536</v>
      </c>
      <c r="H359" s="28">
        <v>1723</v>
      </c>
    </row>
    <row r="360" spans="1:8" s="38" customFormat="1" x14ac:dyDescent="0.25">
      <c r="A360" s="26"/>
      <c r="B360" s="33" t="s">
        <v>2746</v>
      </c>
      <c r="C360" s="37" t="s">
        <v>2747</v>
      </c>
      <c r="D360" s="35">
        <v>5</v>
      </c>
      <c r="E360" s="35">
        <v>0</v>
      </c>
      <c r="F360" s="38">
        <v>389427</v>
      </c>
      <c r="G360" s="38">
        <v>193379</v>
      </c>
      <c r="H360" s="38">
        <v>196048</v>
      </c>
    </row>
    <row r="361" spans="1:8" x14ac:dyDescent="0.25">
      <c r="B361" s="33" t="s">
        <v>2746</v>
      </c>
      <c r="C361" s="39" t="s">
        <v>442</v>
      </c>
      <c r="D361" s="35">
        <v>5</v>
      </c>
      <c r="E361" s="35">
        <v>26564</v>
      </c>
      <c r="F361" s="28">
        <v>145888</v>
      </c>
      <c r="G361" s="28">
        <v>76243</v>
      </c>
      <c r="H361" s="28">
        <v>69645</v>
      </c>
    </row>
    <row r="362" spans="1:8" x14ac:dyDescent="0.25">
      <c r="B362" s="33" t="s">
        <v>2746</v>
      </c>
      <c r="C362" s="39" t="s">
        <v>443</v>
      </c>
      <c r="D362" s="35">
        <v>5</v>
      </c>
      <c r="E362" s="35">
        <v>26804</v>
      </c>
      <c r="F362" s="28">
        <v>7151</v>
      </c>
      <c r="G362" s="28">
        <v>3749</v>
      </c>
      <c r="H362" s="28">
        <v>3402</v>
      </c>
    </row>
    <row r="363" spans="1:8" x14ac:dyDescent="0.25">
      <c r="B363" s="33" t="s">
        <v>2746</v>
      </c>
      <c r="C363" s="39" t="s">
        <v>444</v>
      </c>
      <c r="D363" s="35">
        <v>5</v>
      </c>
      <c r="E363" s="35">
        <v>26877</v>
      </c>
      <c r="F363" s="28">
        <v>11829</v>
      </c>
      <c r="G363" s="28">
        <v>5999</v>
      </c>
      <c r="H363" s="28">
        <v>5830</v>
      </c>
    </row>
    <row r="364" spans="1:8" x14ac:dyDescent="0.25">
      <c r="B364" s="33" t="s">
        <v>2746</v>
      </c>
      <c r="C364" s="39" t="s">
        <v>445</v>
      </c>
      <c r="D364" s="35">
        <v>5</v>
      </c>
      <c r="E364" s="35">
        <v>26975</v>
      </c>
      <c r="F364" s="28">
        <v>12324</v>
      </c>
      <c r="G364" s="28">
        <v>6140</v>
      </c>
      <c r="H364" s="28">
        <v>6184</v>
      </c>
    </row>
    <row r="365" spans="1:8" x14ac:dyDescent="0.25">
      <c r="B365" s="33" t="s">
        <v>2746</v>
      </c>
      <c r="C365" s="39" t="s">
        <v>446</v>
      </c>
      <c r="D365" s="35">
        <v>5</v>
      </c>
      <c r="E365" s="35">
        <v>26699</v>
      </c>
      <c r="F365" s="28">
        <v>7128</v>
      </c>
      <c r="G365" s="28">
        <v>3559</v>
      </c>
      <c r="H365" s="28">
        <v>3569</v>
      </c>
    </row>
    <row r="366" spans="1:8" x14ac:dyDescent="0.25">
      <c r="B366" s="33" t="s">
        <v>2746</v>
      </c>
      <c r="C366" s="39" t="s">
        <v>447</v>
      </c>
      <c r="D366" s="35">
        <v>5</v>
      </c>
      <c r="E366" s="35">
        <v>26920</v>
      </c>
      <c r="F366" s="28">
        <v>1381</v>
      </c>
      <c r="G366" s="28">
        <v>671</v>
      </c>
      <c r="H366" s="28">
        <v>710</v>
      </c>
    </row>
    <row r="367" spans="1:8" x14ac:dyDescent="0.25">
      <c r="B367" s="33" t="s">
        <v>2746</v>
      </c>
      <c r="C367" s="39" t="s">
        <v>448</v>
      </c>
      <c r="D367" s="35">
        <v>5</v>
      </c>
      <c r="E367" s="35">
        <v>30915</v>
      </c>
      <c r="F367" s="28">
        <v>7810</v>
      </c>
      <c r="G367" s="28">
        <v>3783</v>
      </c>
      <c r="H367" s="28">
        <v>4027</v>
      </c>
    </row>
    <row r="368" spans="1:8" x14ac:dyDescent="0.25">
      <c r="B368" s="33" t="s">
        <v>2746</v>
      </c>
      <c r="C368" s="39" t="s">
        <v>449</v>
      </c>
      <c r="D368" s="35">
        <v>5</v>
      </c>
      <c r="E368" s="35">
        <v>26840</v>
      </c>
      <c r="F368" s="28">
        <v>4822</v>
      </c>
      <c r="G368" s="28">
        <v>2464</v>
      </c>
      <c r="H368" s="28">
        <v>2358</v>
      </c>
    </row>
    <row r="369" spans="2:8" x14ac:dyDescent="0.25">
      <c r="B369" s="33" t="s">
        <v>2746</v>
      </c>
      <c r="C369" s="39" t="s">
        <v>450</v>
      </c>
      <c r="D369" s="35">
        <v>5</v>
      </c>
      <c r="E369" s="35">
        <v>32027</v>
      </c>
      <c r="F369" s="28">
        <v>7101</v>
      </c>
      <c r="G369" s="28">
        <v>3543</v>
      </c>
      <c r="H369" s="28">
        <v>3558</v>
      </c>
    </row>
    <row r="370" spans="2:8" x14ac:dyDescent="0.25">
      <c r="B370" s="33" t="s">
        <v>2746</v>
      </c>
      <c r="C370" s="39" t="s">
        <v>451</v>
      </c>
      <c r="D370" s="35">
        <v>5</v>
      </c>
      <c r="E370" s="35">
        <v>27007</v>
      </c>
      <c r="F370" s="28">
        <v>1371</v>
      </c>
      <c r="G370" s="28">
        <v>678</v>
      </c>
      <c r="H370" s="28">
        <v>693</v>
      </c>
    </row>
    <row r="371" spans="2:8" x14ac:dyDescent="0.25">
      <c r="B371" s="33" t="s">
        <v>2746</v>
      </c>
      <c r="C371" s="39" t="s">
        <v>452</v>
      </c>
      <c r="D371" s="35">
        <v>5</v>
      </c>
      <c r="E371" s="35">
        <v>27070</v>
      </c>
      <c r="F371" s="28">
        <v>1901</v>
      </c>
      <c r="G371" s="28">
        <v>867</v>
      </c>
      <c r="H371" s="28">
        <v>1034</v>
      </c>
    </row>
    <row r="372" spans="2:8" x14ac:dyDescent="0.25">
      <c r="B372" s="33" t="s">
        <v>2746</v>
      </c>
      <c r="C372" s="39" t="s">
        <v>453</v>
      </c>
      <c r="D372" s="35">
        <v>5</v>
      </c>
      <c r="E372" s="35">
        <v>27169</v>
      </c>
      <c r="F372" s="28">
        <v>2001</v>
      </c>
      <c r="G372" s="28">
        <v>977</v>
      </c>
      <c r="H372" s="28">
        <v>1024</v>
      </c>
    </row>
    <row r="373" spans="2:8" x14ac:dyDescent="0.25">
      <c r="B373" s="33" t="s">
        <v>2746</v>
      </c>
      <c r="C373" s="39" t="s">
        <v>454</v>
      </c>
      <c r="D373" s="35">
        <v>5</v>
      </c>
      <c r="E373" s="35">
        <v>26742</v>
      </c>
      <c r="F373" s="28">
        <v>2327</v>
      </c>
      <c r="G373" s="28">
        <v>1100</v>
      </c>
      <c r="H373" s="28">
        <v>1227</v>
      </c>
    </row>
    <row r="374" spans="2:8" x14ac:dyDescent="0.25">
      <c r="B374" s="33" t="s">
        <v>2746</v>
      </c>
      <c r="C374" s="39" t="s">
        <v>455</v>
      </c>
      <c r="D374" s="35">
        <v>5</v>
      </c>
      <c r="E374" s="35">
        <v>27212</v>
      </c>
      <c r="F374" s="28">
        <v>1811</v>
      </c>
      <c r="G374" s="28">
        <v>868</v>
      </c>
      <c r="H374" s="28">
        <v>943</v>
      </c>
    </row>
    <row r="375" spans="2:8" x14ac:dyDescent="0.25">
      <c r="B375" s="33" t="s">
        <v>2746</v>
      </c>
      <c r="C375" s="39" t="s">
        <v>132</v>
      </c>
      <c r="D375" s="35">
        <v>5</v>
      </c>
      <c r="E375" s="35">
        <v>27285</v>
      </c>
      <c r="F375" s="28">
        <v>2095</v>
      </c>
      <c r="G375" s="28">
        <v>1018</v>
      </c>
      <c r="H375" s="28">
        <v>1077</v>
      </c>
    </row>
    <row r="376" spans="2:8" x14ac:dyDescent="0.25">
      <c r="B376" s="33" t="s">
        <v>2746</v>
      </c>
      <c r="C376" s="39" t="s">
        <v>456</v>
      </c>
      <c r="D376" s="35">
        <v>5</v>
      </c>
      <c r="E376" s="35">
        <v>27329</v>
      </c>
      <c r="F376" s="28">
        <v>1982</v>
      </c>
      <c r="G376" s="28">
        <v>918</v>
      </c>
      <c r="H376" s="28">
        <v>1064</v>
      </c>
    </row>
    <row r="377" spans="2:8" x14ac:dyDescent="0.25">
      <c r="B377" s="33" t="s">
        <v>2746</v>
      </c>
      <c r="C377" s="39" t="s">
        <v>457</v>
      </c>
      <c r="D377" s="35">
        <v>5</v>
      </c>
      <c r="E377" s="35">
        <v>27383</v>
      </c>
      <c r="F377" s="28">
        <v>3337</v>
      </c>
      <c r="G377" s="28">
        <v>1577</v>
      </c>
      <c r="H377" s="28">
        <v>1760</v>
      </c>
    </row>
    <row r="378" spans="2:8" x14ac:dyDescent="0.25">
      <c r="B378" s="33" t="s">
        <v>2746</v>
      </c>
      <c r="C378" s="39" t="s">
        <v>458</v>
      </c>
      <c r="D378" s="35">
        <v>5</v>
      </c>
      <c r="E378" s="35">
        <v>27436</v>
      </c>
      <c r="F378" s="28">
        <v>2991</v>
      </c>
      <c r="G378" s="28">
        <v>1486</v>
      </c>
      <c r="H378" s="28">
        <v>1505</v>
      </c>
    </row>
    <row r="379" spans="2:8" x14ac:dyDescent="0.25">
      <c r="B379" s="33" t="s">
        <v>2746</v>
      </c>
      <c r="C379" s="39" t="s">
        <v>459</v>
      </c>
      <c r="D379" s="35">
        <v>5</v>
      </c>
      <c r="E379" s="35">
        <v>27506</v>
      </c>
      <c r="F379" s="28">
        <v>798</v>
      </c>
      <c r="G379" s="28">
        <v>355</v>
      </c>
      <c r="H379" s="28">
        <v>443</v>
      </c>
    </row>
    <row r="380" spans="2:8" x14ac:dyDescent="0.25">
      <c r="B380" s="33" t="s">
        <v>2746</v>
      </c>
      <c r="C380" s="39" t="s">
        <v>460</v>
      </c>
      <c r="D380" s="35">
        <v>5</v>
      </c>
      <c r="E380" s="35">
        <v>27560</v>
      </c>
      <c r="F380" s="28">
        <v>2298</v>
      </c>
      <c r="G380" s="28">
        <v>1071</v>
      </c>
      <c r="H380" s="28">
        <v>1227</v>
      </c>
    </row>
    <row r="381" spans="2:8" x14ac:dyDescent="0.25">
      <c r="B381" s="33" t="s">
        <v>2746</v>
      </c>
      <c r="C381" s="39" t="s">
        <v>461</v>
      </c>
      <c r="D381" s="35">
        <v>5</v>
      </c>
      <c r="E381" s="35">
        <v>27631</v>
      </c>
      <c r="F381" s="28">
        <v>2788</v>
      </c>
      <c r="G381" s="28">
        <v>1368</v>
      </c>
      <c r="H381" s="28">
        <v>1420</v>
      </c>
    </row>
    <row r="382" spans="2:8" x14ac:dyDescent="0.25">
      <c r="B382" s="33" t="s">
        <v>2746</v>
      </c>
      <c r="C382" s="39" t="s">
        <v>462</v>
      </c>
      <c r="D382" s="35">
        <v>5</v>
      </c>
      <c r="E382" s="35">
        <v>27686</v>
      </c>
      <c r="F382" s="28">
        <v>2786</v>
      </c>
      <c r="G382" s="28">
        <v>1345</v>
      </c>
      <c r="H382" s="28">
        <v>1441</v>
      </c>
    </row>
    <row r="383" spans="2:8" x14ac:dyDescent="0.25">
      <c r="B383" s="33" t="s">
        <v>2746</v>
      </c>
      <c r="C383" s="39" t="s">
        <v>463</v>
      </c>
      <c r="D383" s="35">
        <v>5</v>
      </c>
      <c r="E383" s="35">
        <v>27757</v>
      </c>
      <c r="F383" s="28">
        <v>2112</v>
      </c>
      <c r="G383" s="28">
        <v>958</v>
      </c>
      <c r="H383" s="28">
        <v>1154</v>
      </c>
    </row>
    <row r="384" spans="2:8" x14ac:dyDescent="0.25">
      <c r="B384" s="33" t="s">
        <v>2746</v>
      </c>
      <c r="C384" s="39" t="s">
        <v>464</v>
      </c>
      <c r="D384" s="35">
        <v>5</v>
      </c>
      <c r="E384" s="35">
        <v>27846</v>
      </c>
      <c r="F384" s="28">
        <v>1614</v>
      </c>
      <c r="G384" s="28">
        <v>775</v>
      </c>
      <c r="H384" s="28">
        <v>839</v>
      </c>
    </row>
    <row r="385" spans="2:8" x14ac:dyDescent="0.25">
      <c r="B385" s="33" t="s">
        <v>2746</v>
      </c>
      <c r="C385" s="39" t="s">
        <v>465</v>
      </c>
      <c r="D385" s="35">
        <v>5</v>
      </c>
      <c r="E385" s="35">
        <v>27908</v>
      </c>
      <c r="F385" s="28">
        <v>1275</v>
      </c>
      <c r="G385" s="28">
        <v>617</v>
      </c>
      <c r="H385" s="28">
        <v>658</v>
      </c>
    </row>
    <row r="386" spans="2:8" x14ac:dyDescent="0.25">
      <c r="B386" s="33" t="s">
        <v>2746</v>
      </c>
      <c r="C386" s="39" t="s">
        <v>466</v>
      </c>
      <c r="D386" s="35">
        <v>5</v>
      </c>
      <c r="E386" s="35">
        <v>27935</v>
      </c>
      <c r="F386" s="28">
        <v>1301</v>
      </c>
      <c r="G386" s="28">
        <v>597</v>
      </c>
      <c r="H386" s="28">
        <v>704</v>
      </c>
    </row>
    <row r="387" spans="2:8" x14ac:dyDescent="0.25">
      <c r="B387" s="33" t="s">
        <v>2746</v>
      </c>
      <c r="C387" s="39" t="s">
        <v>467</v>
      </c>
      <c r="D387" s="35">
        <v>5</v>
      </c>
      <c r="E387" s="35">
        <v>27971</v>
      </c>
      <c r="F387" s="28">
        <v>2783</v>
      </c>
      <c r="G387" s="28">
        <v>1332</v>
      </c>
      <c r="H387" s="28">
        <v>1451</v>
      </c>
    </row>
    <row r="388" spans="2:8" x14ac:dyDescent="0.25">
      <c r="B388" s="33" t="s">
        <v>2746</v>
      </c>
      <c r="C388" s="39" t="s">
        <v>468</v>
      </c>
      <c r="D388" s="35">
        <v>5</v>
      </c>
      <c r="E388" s="35">
        <v>28077</v>
      </c>
      <c r="F388" s="28">
        <v>1085</v>
      </c>
      <c r="G388" s="28">
        <v>515</v>
      </c>
      <c r="H388" s="28">
        <v>570</v>
      </c>
    </row>
    <row r="389" spans="2:8" x14ac:dyDescent="0.25">
      <c r="B389" s="33" t="s">
        <v>2746</v>
      </c>
      <c r="C389" s="39" t="s">
        <v>2748</v>
      </c>
      <c r="D389" s="35">
        <v>5</v>
      </c>
      <c r="E389" s="35">
        <v>28709</v>
      </c>
      <c r="F389" s="28">
        <v>1412</v>
      </c>
      <c r="G389" s="28">
        <v>661</v>
      </c>
      <c r="H389" s="28">
        <v>751</v>
      </c>
    </row>
    <row r="390" spans="2:8" x14ac:dyDescent="0.25">
      <c r="B390" s="33" t="s">
        <v>2746</v>
      </c>
      <c r="C390" s="39" t="s">
        <v>2749</v>
      </c>
      <c r="D390" s="35">
        <v>5</v>
      </c>
      <c r="E390" s="35">
        <v>28139</v>
      </c>
      <c r="F390" s="28">
        <v>758</v>
      </c>
      <c r="G390" s="28">
        <v>332</v>
      </c>
      <c r="H390" s="28">
        <v>426</v>
      </c>
    </row>
    <row r="391" spans="2:8" x14ac:dyDescent="0.25">
      <c r="B391" s="33" t="s">
        <v>2746</v>
      </c>
      <c r="C391" s="39" t="s">
        <v>469</v>
      </c>
      <c r="D391" s="35">
        <v>5</v>
      </c>
      <c r="E391" s="35">
        <v>28193</v>
      </c>
      <c r="F391" s="28">
        <v>1021</v>
      </c>
      <c r="G391" s="28">
        <v>476</v>
      </c>
      <c r="H391" s="28">
        <v>545</v>
      </c>
    </row>
    <row r="392" spans="2:8" x14ac:dyDescent="0.25">
      <c r="B392" s="33" t="s">
        <v>2746</v>
      </c>
      <c r="C392" s="39" t="s">
        <v>470</v>
      </c>
      <c r="D392" s="35">
        <v>5</v>
      </c>
      <c r="E392" s="35">
        <v>28246</v>
      </c>
      <c r="F392" s="28">
        <v>1487</v>
      </c>
      <c r="G392" s="28">
        <v>698</v>
      </c>
      <c r="H392" s="28">
        <v>789</v>
      </c>
    </row>
    <row r="393" spans="2:8" x14ac:dyDescent="0.25">
      <c r="B393" s="33" t="s">
        <v>2746</v>
      </c>
      <c r="C393" s="39" t="s">
        <v>471</v>
      </c>
      <c r="D393" s="35">
        <v>5</v>
      </c>
      <c r="E393" s="35">
        <v>28335</v>
      </c>
      <c r="F393" s="28">
        <v>1996</v>
      </c>
      <c r="G393" s="28">
        <v>909</v>
      </c>
      <c r="H393" s="28">
        <v>1087</v>
      </c>
    </row>
    <row r="394" spans="2:8" x14ac:dyDescent="0.25">
      <c r="B394" s="33" t="s">
        <v>2746</v>
      </c>
      <c r="C394" s="39" t="s">
        <v>472</v>
      </c>
      <c r="D394" s="35">
        <v>5</v>
      </c>
      <c r="E394" s="35">
        <v>28415</v>
      </c>
      <c r="F394" s="28">
        <v>1336</v>
      </c>
      <c r="G394" s="28">
        <v>620</v>
      </c>
      <c r="H394" s="28">
        <v>716</v>
      </c>
    </row>
    <row r="395" spans="2:8" x14ac:dyDescent="0.25">
      <c r="B395" s="33" t="s">
        <v>2746</v>
      </c>
      <c r="C395" s="39" t="s">
        <v>473</v>
      </c>
      <c r="D395" s="35">
        <v>5</v>
      </c>
      <c r="E395" s="35">
        <v>28497</v>
      </c>
      <c r="F395" s="28">
        <v>1425</v>
      </c>
      <c r="G395" s="28">
        <v>673</v>
      </c>
      <c r="H395" s="28">
        <v>752</v>
      </c>
    </row>
    <row r="396" spans="2:8" x14ac:dyDescent="0.25">
      <c r="B396" s="33" t="s">
        <v>2746</v>
      </c>
      <c r="C396" s="39" t="s">
        <v>474</v>
      </c>
      <c r="D396" s="35">
        <v>5</v>
      </c>
      <c r="E396" s="35">
        <v>28530</v>
      </c>
      <c r="F396" s="28">
        <v>1920</v>
      </c>
      <c r="G396" s="28">
        <v>915</v>
      </c>
      <c r="H396" s="28">
        <v>1005</v>
      </c>
    </row>
    <row r="397" spans="2:8" x14ac:dyDescent="0.25">
      <c r="B397" s="33" t="s">
        <v>2746</v>
      </c>
      <c r="C397" s="39" t="s">
        <v>2750</v>
      </c>
      <c r="D397" s="35">
        <v>5</v>
      </c>
      <c r="E397" s="35">
        <v>28610</v>
      </c>
      <c r="F397" s="28">
        <v>1314</v>
      </c>
      <c r="G397" s="28">
        <v>610</v>
      </c>
      <c r="H397" s="28">
        <v>704</v>
      </c>
    </row>
    <row r="398" spans="2:8" x14ac:dyDescent="0.25">
      <c r="B398" s="33" t="s">
        <v>2746</v>
      </c>
      <c r="C398" s="39" t="s">
        <v>475</v>
      </c>
      <c r="D398" s="35">
        <v>5</v>
      </c>
      <c r="E398" s="35">
        <v>28665</v>
      </c>
      <c r="F398" s="28">
        <v>2725</v>
      </c>
      <c r="G398" s="28">
        <v>1261</v>
      </c>
      <c r="H398" s="28">
        <v>1464</v>
      </c>
    </row>
    <row r="399" spans="2:8" x14ac:dyDescent="0.25">
      <c r="B399" s="33" t="s">
        <v>2746</v>
      </c>
      <c r="C399" s="39" t="s">
        <v>476</v>
      </c>
      <c r="D399" s="35">
        <v>5</v>
      </c>
      <c r="E399" s="35">
        <v>28763</v>
      </c>
      <c r="F399" s="28">
        <v>1628</v>
      </c>
      <c r="G399" s="28">
        <v>732</v>
      </c>
      <c r="H399" s="28">
        <v>896</v>
      </c>
    </row>
    <row r="400" spans="2:8" x14ac:dyDescent="0.25">
      <c r="B400" s="33" t="s">
        <v>2746</v>
      </c>
      <c r="C400" s="39" t="s">
        <v>477</v>
      </c>
      <c r="D400" s="35">
        <v>5</v>
      </c>
      <c r="E400" s="35">
        <v>28816</v>
      </c>
      <c r="F400" s="28">
        <v>1184</v>
      </c>
      <c r="G400" s="28">
        <v>522</v>
      </c>
      <c r="H400" s="28">
        <v>662</v>
      </c>
    </row>
    <row r="401" spans="2:8" x14ac:dyDescent="0.25">
      <c r="B401" s="33" t="s">
        <v>2746</v>
      </c>
      <c r="C401" s="39" t="s">
        <v>478</v>
      </c>
      <c r="D401" s="35">
        <v>5</v>
      </c>
      <c r="E401" s="35">
        <v>28889</v>
      </c>
      <c r="F401" s="28">
        <v>733</v>
      </c>
      <c r="G401" s="28">
        <v>356</v>
      </c>
      <c r="H401" s="28">
        <v>377</v>
      </c>
    </row>
    <row r="402" spans="2:8" x14ac:dyDescent="0.25">
      <c r="B402" s="33" t="s">
        <v>2746</v>
      </c>
      <c r="C402" s="39" t="s">
        <v>479</v>
      </c>
      <c r="D402" s="35">
        <v>5</v>
      </c>
      <c r="E402" s="35">
        <v>28941</v>
      </c>
      <c r="F402" s="28">
        <v>1474</v>
      </c>
      <c r="G402" s="28">
        <v>700</v>
      </c>
      <c r="H402" s="28">
        <v>774</v>
      </c>
    </row>
    <row r="403" spans="2:8" x14ac:dyDescent="0.25">
      <c r="B403" s="33" t="s">
        <v>2746</v>
      </c>
      <c r="C403" s="39" t="s">
        <v>480</v>
      </c>
      <c r="D403" s="35">
        <v>5</v>
      </c>
      <c r="E403" s="35">
        <v>29001</v>
      </c>
      <c r="F403" s="28">
        <v>2399</v>
      </c>
      <c r="G403" s="28">
        <v>1128</v>
      </c>
      <c r="H403" s="28">
        <v>1271</v>
      </c>
    </row>
    <row r="404" spans="2:8" x14ac:dyDescent="0.25">
      <c r="B404" s="33" t="s">
        <v>2746</v>
      </c>
      <c r="C404" s="39" t="s">
        <v>481</v>
      </c>
      <c r="D404" s="35">
        <v>5</v>
      </c>
      <c r="E404" s="35">
        <v>29038</v>
      </c>
      <c r="F404" s="28">
        <v>1587</v>
      </c>
      <c r="G404" s="28">
        <v>733</v>
      </c>
      <c r="H404" s="28">
        <v>854</v>
      </c>
    </row>
    <row r="405" spans="2:8" x14ac:dyDescent="0.25">
      <c r="B405" s="33" t="s">
        <v>2746</v>
      </c>
      <c r="C405" s="39" t="s">
        <v>482</v>
      </c>
      <c r="D405" s="35">
        <v>5</v>
      </c>
      <c r="E405" s="35">
        <v>29092</v>
      </c>
      <c r="F405" s="28">
        <v>4455</v>
      </c>
      <c r="G405" s="28">
        <v>2127</v>
      </c>
      <c r="H405" s="28">
        <v>2328</v>
      </c>
    </row>
    <row r="406" spans="2:8" x14ac:dyDescent="0.25">
      <c r="B406" s="33" t="s">
        <v>2746</v>
      </c>
      <c r="C406" s="39" t="s">
        <v>302</v>
      </c>
      <c r="D406" s="35">
        <v>5</v>
      </c>
      <c r="E406" s="35">
        <v>29154</v>
      </c>
      <c r="F406" s="28">
        <v>3079</v>
      </c>
      <c r="G406" s="28">
        <v>1432</v>
      </c>
      <c r="H406" s="28">
        <v>1647</v>
      </c>
    </row>
    <row r="407" spans="2:8" x14ac:dyDescent="0.25">
      <c r="B407" s="33" t="s">
        <v>2746</v>
      </c>
      <c r="C407" s="39" t="s">
        <v>483</v>
      </c>
      <c r="D407" s="35">
        <v>5</v>
      </c>
      <c r="E407" s="35">
        <v>29243</v>
      </c>
      <c r="F407" s="28">
        <v>1785</v>
      </c>
      <c r="G407" s="28">
        <v>887</v>
      </c>
      <c r="H407" s="28">
        <v>898</v>
      </c>
    </row>
    <row r="408" spans="2:8" x14ac:dyDescent="0.25">
      <c r="B408" s="33" t="s">
        <v>2746</v>
      </c>
      <c r="C408" s="39" t="s">
        <v>484</v>
      </c>
      <c r="D408" s="35">
        <v>5</v>
      </c>
      <c r="E408" s="35">
        <v>29341</v>
      </c>
      <c r="F408" s="28">
        <v>1413</v>
      </c>
      <c r="G408" s="28">
        <v>660</v>
      </c>
      <c r="H408" s="28">
        <v>753</v>
      </c>
    </row>
    <row r="409" spans="2:8" x14ac:dyDescent="0.25">
      <c r="B409" s="33" t="s">
        <v>2746</v>
      </c>
      <c r="C409" s="39" t="s">
        <v>485</v>
      </c>
      <c r="D409" s="35">
        <v>5</v>
      </c>
      <c r="E409" s="35">
        <v>29403</v>
      </c>
      <c r="F409" s="28">
        <v>2177</v>
      </c>
      <c r="G409" s="28">
        <v>1053</v>
      </c>
      <c r="H409" s="28">
        <v>1124</v>
      </c>
    </row>
    <row r="410" spans="2:8" x14ac:dyDescent="0.25">
      <c r="B410" s="33" t="s">
        <v>2746</v>
      </c>
      <c r="C410" s="39" t="s">
        <v>486</v>
      </c>
      <c r="D410" s="35">
        <v>5</v>
      </c>
      <c r="E410" s="35">
        <v>32195</v>
      </c>
      <c r="F410" s="28">
        <v>1180</v>
      </c>
      <c r="G410" s="28">
        <v>552</v>
      </c>
      <c r="H410" s="28">
        <v>628</v>
      </c>
    </row>
    <row r="411" spans="2:8" x14ac:dyDescent="0.25">
      <c r="B411" s="33" t="s">
        <v>2746</v>
      </c>
      <c r="C411" s="39" t="s">
        <v>487</v>
      </c>
      <c r="D411" s="35">
        <v>5</v>
      </c>
      <c r="E411" s="35">
        <v>29467</v>
      </c>
      <c r="F411" s="28">
        <v>2519</v>
      </c>
      <c r="G411" s="28">
        <v>1186</v>
      </c>
      <c r="H411" s="28">
        <v>1333</v>
      </c>
    </row>
    <row r="412" spans="2:8" x14ac:dyDescent="0.25">
      <c r="B412" s="33" t="s">
        <v>2746</v>
      </c>
      <c r="C412" s="39" t="s">
        <v>488</v>
      </c>
      <c r="D412" s="35">
        <v>5</v>
      </c>
      <c r="E412" s="35">
        <v>29519</v>
      </c>
      <c r="F412" s="28">
        <v>1974</v>
      </c>
      <c r="G412" s="28">
        <v>938</v>
      </c>
      <c r="H412" s="28">
        <v>1036</v>
      </c>
    </row>
    <row r="413" spans="2:8" x14ac:dyDescent="0.25">
      <c r="B413" s="33" t="s">
        <v>2746</v>
      </c>
      <c r="C413" s="39" t="s">
        <v>489</v>
      </c>
      <c r="D413" s="35">
        <v>5</v>
      </c>
      <c r="E413" s="35">
        <v>29573</v>
      </c>
      <c r="F413" s="28">
        <v>1729</v>
      </c>
      <c r="G413" s="28">
        <v>790</v>
      </c>
      <c r="H413" s="28">
        <v>939</v>
      </c>
    </row>
    <row r="414" spans="2:8" x14ac:dyDescent="0.25">
      <c r="B414" s="33" t="s">
        <v>2746</v>
      </c>
      <c r="C414" s="39" t="s">
        <v>490</v>
      </c>
      <c r="D414" s="35">
        <v>5</v>
      </c>
      <c r="E414" s="35">
        <v>29662</v>
      </c>
      <c r="F414" s="28">
        <v>1298</v>
      </c>
      <c r="G414" s="28">
        <v>599</v>
      </c>
      <c r="H414" s="28">
        <v>699</v>
      </c>
    </row>
    <row r="415" spans="2:8" x14ac:dyDescent="0.25">
      <c r="B415" s="33" t="s">
        <v>2746</v>
      </c>
      <c r="C415" s="39" t="s">
        <v>491</v>
      </c>
      <c r="D415" s="35">
        <v>5</v>
      </c>
      <c r="E415" s="35">
        <v>29724</v>
      </c>
      <c r="F415" s="28">
        <v>2847</v>
      </c>
      <c r="G415" s="28">
        <v>1323</v>
      </c>
      <c r="H415" s="28">
        <v>1524</v>
      </c>
    </row>
    <row r="416" spans="2:8" x14ac:dyDescent="0.25">
      <c r="B416" s="33" t="s">
        <v>2746</v>
      </c>
      <c r="C416" s="39" t="s">
        <v>492</v>
      </c>
      <c r="D416" s="35">
        <v>5</v>
      </c>
      <c r="E416" s="35">
        <v>29813</v>
      </c>
      <c r="F416" s="28">
        <v>1825</v>
      </c>
      <c r="G416" s="28">
        <v>827</v>
      </c>
      <c r="H416" s="28">
        <v>998</v>
      </c>
    </row>
    <row r="417" spans="2:8" x14ac:dyDescent="0.25">
      <c r="B417" s="33" t="s">
        <v>2746</v>
      </c>
      <c r="C417" s="39" t="s">
        <v>493</v>
      </c>
      <c r="D417" s="35">
        <v>5</v>
      </c>
      <c r="E417" s="35">
        <v>29760</v>
      </c>
      <c r="F417" s="28">
        <v>987</v>
      </c>
      <c r="G417" s="28">
        <v>462</v>
      </c>
      <c r="H417" s="28">
        <v>525</v>
      </c>
    </row>
    <row r="418" spans="2:8" x14ac:dyDescent="0.25">
      <c r="B418" s="33" t="s">
        <v>2746</v>
      </c>
      <c r="C418" s="39" t="s">
        <v>494</v>
      </c>
      <c r="D418" s="35">
        <v>5</v>
      </c>
      <c r="E418" s="35">
        <v>29902</v>
      </c>
      <c r="F418" s="28">
        <v>2195</v>
      </c>
      <c r="G418" s="28">
        <v>1027</v>
      </c>
      <c r="H418" s="28">
        <v>1168</v>
      </c>
    </row>
    <row r="419" spans="2:8" x14ac:dyDescent="0.25">
      <c r="B419" s="33" t="s">
        <v>2746</v>
      </c>
      <c r="C419" s="39" t="s">
        <v>495</v>
      </c>
      <c r="D419" s="35">
        <v>5</v>
      </c>
      <c r="E419" s="35">
        <v>29948</v>
      </c>
      <c r="F419" s="28">
        <v>1604</v>
      </c>
      <c r="G419" s="28">
        <v>772</v>
      </c>
      <c r="H419" s="28">
        <v>832</v>
      </c>
    </row>
    <row r="420" spans="2:8" x14ac:dyDescent="0.25">
      <c r="B420" s="33" t="s">
        <v>2746</v>
      </c>
      <c r="C420" s="39" t="s">
        <v>496</v>
      </c>
      <c r="D420" s="35">
        <v>5</v>
      </c>
      <c r="E420" s="35">
        <v>30014</v>
      </c>
      <c r="F420" s="28">
        <v>1691</v>
      </c>
      <c r="G420" s="28">
        <v>761</v>
      </c>
      <c r="H420" s="28">
        <v>930</v>
      </c>
    </row>
    <row r="421" spans="2:8" x14ac:dyDescent="0.25">
      <c r="B421" s="33" t="s">
        <v>2746</v>
      </c>
      <c r="C421" s="39" t="s">
        <v>497</v>
      </c>
      <c r="D421" s="35">
        <v>5</v>
      </c>
      <c r="E421" s="35">
        <v>30069</v>
      </c>
      <c r="F421" s="28">
        <v>1615</v>
      </c>
      <c r="G421" s="28">
        <v>765</v>
      </c>
      <c r="H421" s="28">
        <v>850</v>
      </c>
    </row>
    <row r="422" spans="2:8" x14ac:dyDescent="0.25">
      <c r="B422" s="33" t="s">
        <v>2746</v>
      </c>
      <c r="C422" s="39" t="s">
        <v>498</v>
      </c>
      <c r="D422" s="35">
        <v>5</v>
      </c>
      <c r="E422" s="35">
        <v>30149</v>
      </c>
      <c r="F422" s="28">
        <v>3845</v>
      </c>
      <c r="G422" s="28">
        <v>1829</v>
      </c>
      <c r="H422" s="28">
        <v>2016</v>
      </c>
    </row>
    <row r="423" spans="2:8" x14ac:dyDescent="0.25">
      <c r="B423" s="33" t="s">
        <v>2746</v>
      </c>
      <c r="C423" s="39" t="s">
        <v>499</v>
      </c>
      <c r="D423" s="35">
        <v>5</v>
      </c>
      <c r="E423" s="35">
        <v>30229</v>
      </c>
      <c r="F423" s="28">
        <v>1650</v>
      </c>
      <c r="G423" s="28">
        <v>785</v>
      </c>
      <c r="H423" s="28">
        <v>865</v>
      </c>
    </row>
    <row r="424" spans="2:8" x14ac:dyDescent="0.25">
      <c r="B424" s="33" t="s">
        <v>2746</v>
      </c>
      <c r="C424" s="39" t="s">
        <v>500</v>
      </c>
      <c r="D424" s="35">
        <v>5</v>
      </c>
      <c r="E424" s="35">
        <v>30274</v>
      </c>
      <c r="F424" s="28">
        <v>4318</v>
      </c>
      <c r="G424" s="28">
        <v>2076</v>
      </c>
      <c r="H424" s="28">
        <v>2242</v>
      </c>
    </row>
    <row r="425" spans="2:8" x14ac:dyDescent="0.25">
      <c r="B425" s="33" t="s">
        <v>2746</v>
      </c>
      <c r="C425" s="39" t="s">
        <v>501</v>
      </c>
      <c r="D425" s="35">
        <v>5</v>
      </c>
      <c r="E425" s="35">
        <v>32161</v>
      </c>
      <c r="F425" s="28">
        <v>2062</v>
      </c>
      <c r="G425" s="28">
        <v>1014</v>
      </c>
      <c r="H425" s="28">
        <v>1048</v>
      </c>
    </row>
    <row r="426" spans="2:8" x14ac:dyDescent="0.25">
      <c r="B426" s="33" t="s">
        <v>2746</v>
      </c>
      <c r="C426" s="39" t="s">
        <v>502</v>
      </c>
      <c r="D426" s="35">
        <v>5</v>
      </c>
      <c r="E426" s="35">
        <v>30336</v>
      </c>
      <c r="F426" s="28">
        <v>1951</v>
      </c>
      <c r="G426" s="28">
        <v>960</v>
      </c>
      <c r="H426" s="28">
        <v>991</v>
      </c>
    </row>
    <row r="427" spans="2:8" x14ac:dyDescent="0.25">
      <c r="B427" s="33" t="s">
        <v>2746</v>
      </c>
      <c r="C427" s="39" t="s">
        <v>503</v>
      </c>
      <c r="D427" s="35">
        <v>5</v>
      </c>
      <c r="E427" s="35">
        <v>30416</v>
      </c>
      <c r="F427" s="28">
        <v>833</v>
      </c>
      <c r="G427" s="28">
        <v>387</v>
      </c>
      <c r="H427" s="28">
        <v>446</v>
      </c>
    </row>
    <row r="428" spans="2:8" x14ac:dyDescent="0.25">
      <c r="B428" s="33" t="s">
        <v>2746</v>
      </c>
      <c r="C428" s="39" t="s">
        <v>504</v>
      </c>
      <c r="D428" s="35">
        <v>5</v>
      </c>
      <c r="E428" s="35">
        <v>30470</v>
      </c>
      <c r="F428" s="28">
        <v>1436</v>
      </c>
      <c r="G428" s="28">
        <v>641</v>
      </c>
      <c r="H428" s="28">
        <v>795</v>
      </c>
    </row>
    <row r="429" spans="2:8" x14ac:dyDescent="0.25">
      <c r="B429" s="33" t="s">
        <v>2746</v>
      </c>
      <c r="C429" s="39" t="s">
        <v>330</v>
      </c>
      <c r="D429" s="35">
        <v>5</v>
      </c>
      <c r="E429" s="35">
        <v>30568</v>
      </c>
      <c r="F429" s="28">
        <v>5123</v>
      </c>
      <c r="G429" s="28">
        <v>2426</v>
      </c>
      <c r="H429" s="28">
        <v>2697</v>
      </c>
    </row>
    <row r="430" spans="2:8" x14ac:dyDescent="0.25">
      <c r="B430" s="33" t="s">
        <v>2746</v>
      </c>
      <c r="C430" s="39" t="s">
        <v>505</v>
      </c>
      <c r="D430" s="35">
        <v>5</v>
      </c>
      <c r="E430" s="35">
        <v>30648</v>
      </c>
      <c r="F430" s="28">
        <v>1067</v>
      </c>
      <c r="G430" s="28">
        <v>523</v>
      </c>
      <c r="H430" s="28">
        <v>544</v>
      </c>
    </row>
    <row r="431" spans="2:8" x14ac:dyDescent="0.25">
      <c r="B431" s="33" t="s">
        <v>2746</v>
      </c>
      <c r="C431" s="39" t="s">
        <v>506</v>
      </c>
      <c r="D431" s="35">
        <v>5</v>
      </c>
      <c r="E431" s="35">
        <v>30719</v>
      </c>
      <c r="F431" s="28">
        <v>1701</v>
      </c>
      <c r="G431" s="28">
        <v>839</v>
      </c>
      <c r="H431" s="28">
        <v>862</v>
      </c>
    </row>
    <row r="432" spans="2:8" x14ac:dyDescent="0.25">
      <c r="B432" s="33" t="s">
        <v>2746</v>
      </c>
      <c r="C432" s="39" t="s">
        <v>507</v>
      </c>
      <c r="D432" s="35">
        <v>5</v>
      </c>
      <c r="E432" s="35">
        <v>30773</v>
      </c>
      <c r="F432" s="28">
        <v>1787</v>
      </c>
      <c r="G432" s="28">
        <v>845</v>
      </c>
      <c r="H432" s="28">
        <v>942</v>
      </c>
    </row>
    <row r="433" spans="1:8" x14ac:dyDescent="0.25">
      <c r="B433" s="33" t="s">
        <v>2746</v>
      </c>
      <c r="C433" s="39" t="s">
        <v>508</v>
      </c>
      <c r="D433" s="35">
        <v>5</v>
      </c>
      <c r="E433" s="35">
        <v>30844</v>
      </c>
      <c r="F433" s="28">
        <v>1443</v>
      </c>
      <c r="G433" s="28">
        <v>673</v>
      </c>
      <c r="H433" s="28">
        <v>770</v>
      </c>
    </row>
    <row r="434" spans="1:8" x14ac:dyDescent="0.25">
      <c r="B434" s="33" t="s">
        <v>2746</v>
      </c>
      <c r="C434" s="39" t="s">
        <v>425</v>
      </c>
      <c r="D434" s="35">
        <v>5</v>
      </c>
      <c r="E434" s="35">
        <v>32187</v>
      </c>
      <c r="F434" s="28">
        <v>1771</v>
      </c>
      <c r="G434" s="28">
        <v>820</v>
      </c>
      <c r="H434" s="28">
        <v>951</v>
      </c>
    </row>
    <row r="435" spans="1:8" x14ac:dyDescent="0.25">
      <c r="B435" s="33" t="s">
        <v>2746</v>
      </c>
      <c r="C435" s="39" t="s">
        <v>509</v>
      </c>
      <c r="D435" s="35">
        <v>5</v>
      </c>
      <c r="E435" s="35">
        <v>30871</v>
      </c>
      <c r="F435" s="28">
        <v>1054</v>
      </c>
      <c r="G435" s="28">
        <v>488</v>
      </c>
      <c r="H435" s="28">
        <v>566</v>
      </c>
    </row>
    <row r="436" spans="1:8" x14ac:dyDescent="0.25">
      <c r="B436" s="33" t="s">
        <v>2746</v>
      </c>
      <c r="C436" s="39" t="s">
        <v>510</v>
      </c>
      <c r="D436" s="35">
        <v>5</v>
      </c>
      <c r="E436" s="35">
        <v>30988</v>
      </c>
      <c r="F436" s="28">
        <v>1931</v>
      </c>
      <c r="G436" s="28">
        <v>930</v>
      </c>
      <c r="H436" s="28">
        <v>1001</v>
      </c>
    </row>
    <row r="437" spans="1:8" x14ac:dyDescent="0.25">
      <c r="B437" s="33" t="s">
        <v>2746</v>
      </c>
      <c r="C437" s="39" t="s">
        <v>511</v>
      </c>
      <c r="D437" s="35">
        <v>5</v>
      </c>
      <c r="E437" s="35">
        <v>31011</v>
      </c>
      <c r="F437" s="28">
        <v>2800</v>
      </c>
      <c r="G437" s="28">
        <v>1322</v>
      </c>
      <c r="H437" s="28">
        <v>1478</v>
      </c>
    </row>
    <row r="438" spans="1:8" x14ac:dyDescent="0.25">
      <c r="B438" s="33" t="s">
        <v>2746</v>
      </c>
      <c r="C438" s="39" t="s">
        <v>2751</v>
      </c>
      <c r="D438" s="35">
        <v>5</v>
      </c>
      <c r="E438" s="35">
        <v>31057</v>
      </c>
      <c r="F438" s="28">
        <v>717</v>
      </c>
      <c r="G438" s="28">
        <v>330</v>
      </c>
      <c r="H438" s="28">
        <v>387</v>
      </c>
    </row>
    <row r="439" spans="1:8" x14ac:dyDescent="0.25">
      <c r="B439" s="33" t="s">
        <v>2746</v>
      </c>
      <c r="C439" s="39" t="s">
        <v>103</v>
      </c>
      <c r="D439" s="35">
        <v>5</v>
      </c>
      <c r="E439" s="35">
        <v>26582</v>
      </c>
      <c r="F439" s="28">
        <v>7321</v>
      </c>
      <c r="G439" s="28">
        <v>3603</v>
      </c>
      <c r="H439" s="28">
        <v>3718</v>
      </c>
    </row>
    <row r="440" spans="1:8" x14ac:dyDescent="0.25">
      <c r="B440" s="33" t="s">
        <v>2746</v>
      </c>
      <c r="C440" s="39" t="s">
        <v>512</v>
      </c>
      <c r="D440" s="35">
        <v>5</v>
      </c>
      <c r="E440" s="35">
        <v>32179</v>
      </c>
      <c r="F440" s="28">
        <v>1336</v>
      </c>
      <c r="G440" s="28">
        <v>612</v>
      </c>
      <c r="H440" s="28">
        <v>724</v>
      </c>
    </row>
    <row r="441" spans="1:8" x14ac:dyDescent="0.25">
      <c r="B441" s="33" t="s">
        <v>2746</v>
      </c>
      <c r="C441" s="39" t="s">
        <v>2752</v>
      </c>
      <c r="D441" s="35">
        <v>5</v>
      </c>
      <c r="E441" s="35">
        <v>26653</v>
      </c>
      <c r="F441" s="28">
        <v>4409</v>
      </c>
      <c r="G441" s="28">
        <v>2218</v>
      </c>
      <c r="H441" s="28">
        <v>2191</v>
      </c>
    </row>
    <row r="442" spans="1:8" s="45" customFormat="1" x14ac:dyDescent="0.25">
      <c r="A442" s="41"/>
      <c r="B442" s="42" t="s">
        <v>2746</v>
      </c>
      <c r="C442" s="43" t="s">
        <v>2753</v>
      </c>
      <c r="D442" s="44">
        <v>5</v>
      </c>
      <c r="E442" s="44">
        <v>31128</v>
      </c>
      <c r="F442" s="45">
        <v>1367</v>
      </c>
      <c r="G442" s="45">
        <v>611</v>
      </c>
      <c r="H442" s="45">
        <v>756</v>
      </c>
    </row>
    <row r="443" spans="1:8" x14ac:dyDescent="0.25">
      <c r="B443" s="33" t="s">
        <v>2746</v>
      </c>
      <c r="C443" s="39" t="s">
        <v>513</v>
      </c>
      <c r="D443" s="35">
        <v>5</v>
      </c>
      <c r="E443" s="35">
        <v>31333</v>
      </c>
      <c r="F443" s="28">
        <v>2444</v>
      </c>
      <c r="G443" s="28">
        <v>1161</v>
      </c>
      <c r="H443" s="28">
        <v>1283</v>
      </c>
    </row>
    <row r="444" spans="1:8" x14ac:dyDescent="0.25">
      <c r="B444" s="33" t="s">
        <v>2746</v>
      </c>
      <c r="C444" s="39" t="s">
        <v>514</v>
      </c>
      <c r="D444" s="35">
        <v>5</v>
      </c>
      <c r="E444" s="35">
        <v>31379</v>
      </c>
      <c r="F444" s="28">
        <v>726</v>
      </c>
      <c r="G444" s="28">
        <v>331</v>
      </c>
      <c r="H444" s="28">
        <v>395</v>
      </c>
    </row>
    <row r="445" spans="1:8" x14ac:dyDescent="0.25">
      <c r="B445" s="33" t="s">
        <v>2746</v>
      </c>
      <c r="C445" s="39" t="s">
        <v>515</v>
      </c>
      <c r="D445" s="35">
        <v>5</v>
      </c>
      <c r="E445" s="35">
        <v>31422</v>
      </c>
      <c r="F445" s="28">
        <v>1276</v>
      </c>
      <c r="G445" s="28">
        <v>596</v>
      </c>
      <c r="H445" s="28">
        <v>680</v>
      </c>
    </row>
    <row r="446" spans="1:8" x14ac:dyDescent="0.25">
      <c r="B446" s="33" t="s">
        <v>2746</v>
      </c>
      <c r="C446" s="39" t="s">
        <v>516</v>
      </c>
      <c r="D446" s="35">
        <v>5</v>
      </c>
      <c r="E446" s="35">
        <v>31208</v>
      </c>
      <c r="F446" s="28">
        <v>699</v>
      </c>
      <c r="G446" s="28">
        <v>311</v>
      </c>
      <c r="H446" s="28">
        <v>388</v>
      </c>
    </row>
    <row r="447" spans="1:8" x14ac:dyDescent="0.25">
      <c r="B447" s="33" t="s">
        <v>2746</v>
      </c>
      <c r="C447" s="39" t="s">
        <v>517</v>
      </c>
      <c r="D447" s="35">
        <v>5</v>
      </c>
      <c r="E447" s="35">
        <v>31510</v>
      </c>
      <c r="F447" s="28">
        <v>1867</v>
      </c>
      <c r="G447" s="28">
        <v>903</v>
      </c>
      <c r="H447" s="28">
        <v>964</v>
      </c>
    </row>
    <row r="448" spans="1:8" x14ac:dyDescent="0.25">
      <c r="B448" s="33" t="s">
        <v>2746</v>
      </c>
      <c r="C448" s="39" t="s">
        <v>518</v>
      </c>
      <c r="D448" s="35">
        <v>5</v>
      </c>
      <c r="E448" s="35">
        <v>31262</v>
      </c>
      <c r="F448" s="28">
        <v>2894</v>
      </c>
      <c r="G448" s="28">
        <v>1385</v>
      </c>
      <c r="H448" s="28">
        <v>1509</v>
      </c>
    </row>
    <row r="449" spans="1:8" x14ac:dyDescent="0.25">
      <c r="B449" s="33" t="s">
        <v>2746</v>
      </c>
      <c r="C449" s="39" t="s">
        <v>519</v>
      </c>
      <c r="D449" s="35">
        <v>5</v>
      </c>
      <c r="E449" s="35">
        <v>32153</v>
      </c>
      <c r="F449" s="28">
        <v>1294</v>
      </c>
      <c r="G449" s="28">
        <v>617</v>
      </c>
      <c r="H449" s="28">
        <v>677</v>
      </c>
    </row>
    <row r="450" spans="1:8" x14ac:dyDescent="0.25">
      <c r="B450" s="33" t="s">
        <v>2746</v>
      </c>
      <c r="C450" s="39" t="s">
        <v>520</v>
      </c>
      <c r="D450" s="35">
        <v>5</v>
      </c>
      <c r="E450" s="35">
        <v>31609</v>
      </c>
      <c r="F450" s="28">
        <v>1248</v>
      </c>
      <c r="G450" s="28">
        <v>609</v>
      </c>
      <c r="H450" s="28">
        <v>639</v>
      </c>
    </row>
    <row r="451" spans="1:8" x14ac:dyDescent="0.25">
      <c r="B451" s="33" t="s">
        <v>2746</v>
      </c>
      <c r="C451" s="39" t="s">
        <v>521</v>
      </c>
      <c r="D451" s="35">
        <v>5</v>
      </c>
      <c r="E451" s="35">
        <v>31565</v>
      </c>
      <c r="F451" s="28">
        <v>1635</v>
      </c>
      <c r="G451" s="28">
        <v>779</v>
      </c>
      <c r="H451" s="28">
        <v>856</v>
      </c>
    </row>
    <row r="452" spans="1:8" x14ac:dyDescent="0.25">
      <c r="B452" s="33" t="s">
        <v>2746</v>
      </c>
      <c r="C452" s="39" t="s">
        <v>522</v>
      </c>
      <c r="D452" s="35">
        <v>5</v>
      </c>
      <c r="E452" s="35">
        <v>31654</v>
      </c>
      <c r="F452" s="28">
        <v>2821</v>
      </c>
      <c r="G452" s="28">
        <v>1333</v>
      </c>
      <c r="H452" s="28">
        <v>1488</v>
      </c>
    </row>
    <row r="453" spans="1:8" x14ac:dyDescent="0.25">
      <c r="B453" s="33" t="s">
        <v>2746</v>
      </c>
      <c r="C453" s="39" t="s">
        <v>523</v>
      </c>
      <c r="D453" s="35">
        <v>5</v>
      </c>
      <c r="E453" s="35">
        <v>31878</v>
      </c>
      <c r="F453" s="28">
        <v>1985</v>
      </c>
      <c r="G453" s="28">
        <v>967</v>
      </c>
      <c r="H453" s="28">
        <v>1018</v>
      </c>
    </row>
    <row r="454" spans="1:8" x14ac:dyDescent="0.25">
      <c r="B454" s="33" t="s">
        <v>2746</v>
      </c>
      <c r="C454" s="39" t="s">
        <v>524</v>
      </c>
      <c r="D454" s="35">
        <v>5</v>
      </c>
      <c r="E454" s="35">
        <v>31716</v>
      </c>
      <c r="F454" s="28">
        <v>4365</v>
      </c>
      <c r="G454" s="28">
        <v>2069</v>
      </c>
      <c r="H454" s="28">
        <v>2296</v>
      </c>
    </row>
    <row r="455" spans="1:8" x14ac:dyDescent="0.25">
      <c r="B455" s="33" t="s">
        <v>2746</v>
      </c>
      <c r="C455" s="39" t="s">
        <v>525</v>
      </c>
      <c r="D455" s="35">
        <v>5</v>
      </c>
      <c r="E455" s="35">
        <v>31789</v>
      </c>
      <c r="F455" s="28">
        <v>4850</v>
      </c>
      <c r="G455" s="28">
        <v>2320</v>
      </c>
      <c r="H455" s="28">
        <v>2530</v>
      </c>
    </row>
    <row r="456" spans="1:8" x14ac:dyDescent="0.25">
      <c r="B456" s="33" t="s">
        <v>2746</v>
      </c>
      <c r="C456" s="46" t="s">
        <v>526</v>
      </c>
      <c r="D456" s="35">
        <v>5</v>
      </c>
      <c r="E456" s="35">
        <v>32201</v>
      </c>
      <c r="F456" s="28">
        <v>1315</v>
      </c>
      <c r="G456" s="28">
        <v>604</v>
      </c>
      <c r="H456" s="28">
        <v>711</v>
      </c>
    </row>
    <row r="457" spans="1:8" x14ac:dyDescent="0.25">
      <c r="B457" s="33" t="s">
        <v>2746</v>
      </c>
      <c r="C457" s="46" t="s">
        <v>527</v>
      </c>
      <c r="D457" s="35">
        <v>5</v>
      </c>
      <c r="E457" s="35">
        <v>31841</v>
      </c>
      <c r="F457" s="28">
        <v>1683</v>
      </c>
      <c r="G457" s="28">
        <v>808</v>
      </c>
      <c r="H457" s="28">
        <v>875</v>
      </c>
    </row>
    <row r="458" spans="1:8" x14ac:dyDescent="0.25">
      <c r="B458" s="33" t="s">
        <v>2746</v>
      </c>
      <c r="C458" s="46" t="s">
        <v>528</v>
      </c>
      <c r="D458" s="35">
        <v>5</v>
      </c>
      <c r="E458" s="35">
        <v>31921</v>
      </c>
      <c r="F458" s="28">
        <v>1158</v>
      </c>
      <c r="G458" s="28">
        <v>548</v>
      </c>
      <c r="H458" s="28">
        <v>610</v>
      </c>
    </row>
    <row r="459" spans="1:8" x14ac:dyDescent="0.25">
      <c r="B459" s="33" t="s">
        <v>2746</v>
      </c>
      <c r="C459" s="46" t="s">
        <v>529</v>
      </c>
      <c r="D459" s="35">
        <v>5</v>
      </c>
      <c r="E459" s="35">
        <v>31976</v>
      </c>
      <c r="F459" s="28">
        <v>2380</v>
      </c>
      <c r="G459" s="28">
        <v>1136</v>
      </c>
      <c r="H459" s="28">
        <v>1244</v>
      </c>
    </row>
    <row r="460" spans="1:8" x14ac:dyDescent="0.25">
      <c r="B460" s="33" t="s">
        <v>2746</v>
      </c>
      <c r="C460" s="46" t="s">
        <v>530</v>
      </c>
      <c r="D460" s="35">
        <v>5</v>
      </c>
      <c r="E460" s="35">
        <v>32090</v>
      </c>
      <c r="F460" s="28">
        <v>1174</v>
      </c>
      <c r="G460" s="28">
        <v>531</v>
      </c>
      <c r="H460" s="28">
        <v>643</v>
      </c>
    </row>
    <row r="461" spans="1:8" x14ac:dyDescent="0.25">
      <c r="B461" s="33" t="s">
        <v>2746</v>
      </c>
      <c r="C461" s="46" t="s">
        <v>113</v>
      </c>
      <c r="D461" s="35">
        <v>5</v>
      </c>
      <c r="E461" s="35">
        <v>32045</v>
      </c>
      <c r="F461" s="28">
        <v>829</v>
      </c>
      <c r="G461" s="28">
        <v>379</v>
      </c>
      <c r="H461" s="28">
        <v>450</v>
      </c>
    </row>
    <row r="462" spans="1:8" s="40" customFormat="1" x14ac:dyDescent="0.25">
      <c r="A462" s="26"/>
      <c r="B462" s="47" t="s">
        <v>2754</v>
      </c>
      <c r="C462" s="37" t="s">
        <v>2755</v>
      </c>
      <c r="D462" s="35">
        <v>6</v>
      </c>
      <c r="E462" s="35">
        <v>0</v>
      </c>
      <c r="F462" s="40">
        <v>207045</v>
      </c>
      <c r="G462" s="40">
        <v>101280</v>
      </c>
      <c r="H462" s="40">
        <v>105765</v>
      </c>
    </row>
    <row r="463" spans="1:8" x14ac:dyDescent="0.25">
      <c r="B463" s="33" t="s">
        <v>2754</v>
      </c>
      <c r="C463" s="39" t="s">
        <v>531</v>
      </c>
      <c r="D463" s="35">
        <v>6</v>
      </c>
      <c r="E463" s="35">
        <v>32394</v>
      </c>
      <c r="F463" s="28">
        <v>63722</v>
      </c>
      <c r="G463" s="28">
        <v>32924</v>
      </c>
      <c r="H463" s="28">
        <v>30798</v>
      </c>
    </row>
    <row r="464" spans="1:8" x14ac:dyDescent="0.25">
      <c r="B464" s="33" t="s">
        <v>2754</v>
      </c>
      <c r="C464" s="39" t="s">
        <v>532</v>
      </c>
      <c r="D464" s="35">
        <v>6</v>
      </c>
      <c r="E464" s="35">
        <v>32483</v>
      </c>
      <c r="F464" s="28">
        <v>8174</v>
      </c>
      <c r="G464" s="28">
        <v>4173</v>
      </c>
      <c r="H464" s="28">
        <v>4001</v>
      </c>
    </row>
    <row r="465" spans="1:8" x14ac:dyDescent="0.25">
      <c r="B465" s="33" t="s">
        <v>2754</v>
      </c>
      <c r="C465" s="39" t="s">
        <v>533</v>
      </c>
      <c r="D465" s="35">
        <v>6</v>
      </c>
      <c r="E465" s="35">
        <v>32544</v>
      </c>
      <c r="F465" s="28">
        <v>7491</v>
      </c>
      <c r="G465" s="28">
        <v>3846</v>
      </c>
      <c r="H465" s="28">
        <v>3645</v>
      </c>
    </row>
    <row r="466" spans="1:8" x14ac:dyDescent="0.25">
      <c r="B466" s="33" t="s">
        <v>2754</v>
      </c>
      <c r="C466" s="39" t="s">
        <v>2756</v>
      </c>
      <c r="D466" s="35">
        <v>6</v>
      </c>
      <c r="E466" s="35">
        <v>32599</v>
      </c>
      <c r="F466" s="28">
        <v>7136</v>
      </c>
      <c r="G466" s="28">
        <v>3507</v>
      </c>
      <c r="H466" s="28">
        <v>3629</v>
      </c>
    </row>
    <row r="467" spans="1:8" x14ac:dyDescent="0.25">
      <c r="B467" s="33" t="s">
        <v>2754</v>
      </c>
      <c r="C467" s="39" t="s">
        <v>2757</v>
      </c>
      <c r="D467" s="35">
        <v>6</v>
      </c>
      <c r="E467" s="35">
        <v>32633</v>
      </c>
      <c r="F467" s="28">
        <v>2834</v>
      </c>
      <c r="G467" s="28">
        <v>1397</v>
      </c>
      <c r="H467" s="28">
        <v>1437</v>
      </c>
    </row>
    <row r="468" spans="1:8" x14ac:dyDescent="0.25">
      <c r="B468" s="33" t="s">
        <v>2754</v>
      </c>
      <c r="C468" s="39" t="s">
        <v>534</v>
      </c>
      <c r="D468" s="35">
        <v>6</v>
      </c>
      <c r="E468" s="35">
        <v>32660</v>
      </c>
      <c r="F468" s="28">
        <v>1852</v>
      </c>
      <c r="G468" s="28">
        <v>870</v>
      </c>
      <c r="H468" s="28">
        <v>982</v>
      </c>
    </row>
    <row r="469" spans="1:8" x14ac:dyDescent="0.25">
      <c r="B469" s="33" t="s">
        <v>2754</v>
      </c>
      <c r="C469" s="39" t="s">
        <v>535</v>
      </c>
      <c r="D469" s="35">
        <v>6</v>
      </c>
      <c r="E469" s="35">
        <v>32704</v>
      </c>
      <c r="F469" s="28">
        <v>2059</v>
      </c>
      <c r="G469" s="28">
        <v>975</v>
      </c>
      <c r="H469" s="28">
        <v>1084</v>
      </c>
    </row>
    <row r="470" spans="1:8" x14ac:dyDescent="0.25">
      <c r="B470" s="33" t="s">
        <v>2754</v>
      </c>
      <c r="C470" s="39" t="s">
        <v>536</v>
      </c>
      <c r="D470" s="35">
        <v>6</v>
      </c>
      <c r="E470" s="35">
        <v>32768</v>
      </c>
      <c r="F470" s="28">
        <v>927</v>
      </c>
      <c r="G470" s="28">
        <v>405</v>
      </c>
      <c r="H470" s="28">
        <v>522</v>
      </c>
    </row>
    <row r="471" spans="1:8" x14ac:dyDescent="0.25">
      <c r="B471" s="33" t="s">
        <v>2754</v>
      </c>
      <c r="C471" s="39" t="s">
        <v>537</v>
      </c>
      <c r="D471" s="35">
        <v>6</v>
      </c>
      <c r="E471" s="35">
        <v>32811</v>
      </c>
      <c r="F471" s="28">
        <v>2670</v>
      </c>
      <c r="G471" s="28">
        <v>1215</v>
      </c>
      <c r="H471" s="28">
        <v>1455</v>
      </c>
    </row>
    <row r="472" spans="1:8" x14ac:dyDescent="0.25">
      <c r="B472" s="33" t="s">
        <v>2754</v>
      </c>
      <c r="C472" s="39" t="s">
        <v>538</v>
      </c>
      <c r="D472" s="35">
        <v>6</v>
      </c>
      <c r="E472" s="35">
        <v>32884</v>
      </c>
      <c r="F472" s="28">
        <v>1825</v>
      </c>
      <c r="G472" s="28">
        <v>870</v>
      </c>
      <c r="H472" s="28">
        <v>955</v>
      </c>
    </row>
    <row r="473" spans="1:8" x14ac:dyDescent="0.25">
      <c r="B473" s="33" t="s">
        <v>2754</v>
      </c>
      <c r="C473" s="39" t="s">
        <v>539</v>
      </c>
      <c r="D473" s="35">
        <v>6</v>
      </c>
      <c r="E473" s="35">
        <v>33015</v>
      </c>
      <c r="F473" s="28">
        <v>1614</v>
      </c>
      <c r="G473" s="28">
        <v>707</v>
      </c>
      <c r="H473" s="28">
        <v>907</v>
      </c>
    </row>
    <row r="474" spans="1:8" x14ac:dyDescent="0.25">
      <c r="B474" s="33" t="s">
        <v>2754</v>
      </c>
      <c r="C474" s="39" t="s">
        <v>540</v>
      </c>
      <c r="D474" s="35">
        <v>6</v>
      </c>
      <c r="E474" s="35">
        <v>33122</v>
      </c>
      <c r="F474" s="28">
        <v>1342</v>
      </c>
      <c r="G474" s="28">
        <v>642</v>
      </c>
      <c r="H474" s="28">
        <v>700</v>
      </c>
    </row>
    <row r="475" spans="1:8" s="48" customFormat="1" x14ac:dyDescent="0.25">
      <c r="A475" s="26"/>
      <c r="B475" s="47" t="s">
        <v>2754</v>
      </c>
      <c r="C475" s="39" t="s">
        <v>541</v>
      </c>
      <c r="D475" s="35">
        <v>6</v>
      </c>
      <c r="E475" s="35">
        <v>179953</v>
      </c>
      <c r="F475" s="48">
        <v>690</v>
      </c>
      <c r="G475" s="48">
        <v>327</v>
      </c>
      <c r="H475" s="48">
        <v>363</v>
      </c>
    </row>
    <row r="476" spans="1:8" x14ac:dyDescent="0.25">
      <c r="B476" s="33" t="s">
        <v>2754</v>
      </c>
      <c r="C476" s="39" t="s">
        <v>542</v>
      </c>
      <c r="D476" s="35">
        <v>6</v>
      </c>
      <c r="E476" s="35">
        <v>32955</v>
      </c>
      <c r="F476" s="28">
        <v>821</v>
      </c>
      <c r="G476" s="28">
        <v>371</v>
      </c>
      <c r="H476" s="28">
        <v>450</v>
      </c>
    </row>
    <row r="477" spans="1:8" x14ac:dyDescent="0.25">
      <c r="B477" s="33" t="s">
        <v>2754</v>
      </c>
      <c r="C477" s="39" t="s">
        <v>543</v>
      </c>
      <c r="D477" s="35">
        <v>6</v>
      </c>
      <c r="E477" s="35">
        <v>33177</v>
      </c>
      <c r="F477" s="28">
        <v>1227</v>
      </c>
      <c r="G477" s="28">
        <v>605</v>
      </c>
      <c r="H477" s="28">
        <v>622</v>
      </c>
    </row>
    <row r="478" spans="1:8" x14ac:dyDescent="0.25">
      <c r="B478" s="33" t="s">
        <v>2754</v>
      </c>
      <c r="C478" s="39" t="s">
        <v>544</v>
      </c>
      <c r="D478" s="35">
        <v>6</v>
      </c>
      <c r="E478" s="35">
        <v>33202</v>
      </c>
      <c r="F478" s="28">
        <v>3415</v>
      </c>
      <c r="G478" s="28">
        <v>1625</v>
      </c>
      <c r="H478" s="28">
        <v>1790</v>
      </c>
    </row>
    <row r="479" spans="1:8" x14ac:dyDescent="0.25">
      <c r="B479" s="33" t="s">
        <v>2754</v>
      </c>
      <c r="C479" s="39" t="s">
        <v>545</v>
      </c>
      <c r="D479" s="35">
        <v>6</v>
      </c>
      <c r="E479" s="35">
        <v>179686</v>
      </c>
      <c r="F479" s="28">
        <v>2141</v>
      </c>
      <c r="G479" s="28">
        <v>994</v>
      </c>
      <c r="H479" s="28">
        <v>1147</v>
      </c>
    </row>
    <row r="480" spans="1:8" x14ac:dyDescent="0.25">
      <c r="B480" s="33" t="s">
        <v>2754</v>
      </c>
      <c r="C480" s="39" t="s">
        <v>546</v>
      </c>
      <c r="D480" s="35">
        <v>6</v>
      </c>
      <c r="E480" s="35">
        <v>33248</v>
      </c>
      <c r="F480" s="28">
        <v>4987</v>
      </c>
      <c r="G480" s="28">
        <v>2344</v>
      </c>
      <c r="H480" s="28">
        <v>2643</v>
      </c>
    </row>
    <row r="481" spans="2:8" x14ac:dyDescent="0.25">
      <c r="B481" s="33" t="s">
        <v>2754</v>
      </c>
      <c r="C481" s="39" t="s">
        <v>547</v>
      </c>
      <c r="D481" s="35">
        <v>6</v>
      </c>
      <c r="E481" s="35">
        <v>33275</v>
      </c>
      <c r="F481" s="28">
        <v>1503</v>
      </c>
      <c r="G481" s="28">
        <v>718</v>
      </c>
      <c r="H481" s="28">
        <v>785</v>
      </c>
    </row>
    <row r="482" spans="2:8" x14ac:dyDescent="0.25">
      <c r="B482" s="33" t="s">
        <v>2754</v>
      </c>
      <c r="C482" s="39" t="s">
        <v>548</v>
      </c>
      <c r="D482" s="35">
        <v>6</v>
      </c>
      <c r="E482" s="35">
        <v>33337</v>
      </c>
      <c r="F482" s="28">
        <v>1508</v>
      </c>
      <c r="G482" s="28">
        <v>719</v>
      </c>
      <c r="H482" s="28">
        <v>789</v>
      </c>
    </row>
    <row r="483" spans="2:8" x14ac:dyDescent="0.25">
      <c r="B483" s="33" t="s">
        <v>2754</v>
      </c>
      <c r="C483" s="39" t="s">
        <v>549</v>
      </c>
      <c r="D483" s="35">
        <v>6</v>
      </c>
      <c r="E483" s="35">
        <v>33364</v>
      </c>
      <c r="F483" s="28">
        <v>2178</v>
      </c>
      <c r="G483" s="28">
        <v>1027</v>
      </c>
      <c r="H483" s="28">
        <v>1151</v>
      </c>
    </row>
    <row r="484" spans="2:8" x14ac:dyDescent="0.25">
      <c r="B484" s="33" t="s">
        <v>2754</v>
      </c>
      <c r="C484" s="39" t="s">
        <v>2758</v>
      </c>
      <c r="D484" s="35">
        <v>6</v>
      </c>
      <c r="E484" s="35">
        <v>33382</v>
      </c>
      <c r="F484" s="28">
        <v>3252</v>
      </c>
      <c r="G484" s="28">
        <v>1534</v>
      </c>
      <c r="H484" s="28">
        <v>1718</v>
      </c>
    </row>
    <row r="485" spans="2:8" x14ac:dyDescent="0.25">
      <c r="B485" s="33" t="s">
        <v>2754</v>
      </c>
      <c r="C485" s="39" t="s">
        <v>550</v>
      </c>
      <c r="D485" s="35">
        <v>6</v>
      </c>
      <c r="E485" s="35">
        <v>33435</v>
      </c>
      <c r="F485" s="28">
        <v>3840</v>
      </c>
      <c r="G485" s="28">
        <v>1817</v>
      </c>
      <c r="H485" s="28">
        <v>2023</v>
      </c>
    </row>
    <row r="486" spans="2:8" x14ac:dyDescent="0.25">
      <c r="B486" s="33" t="s">
        <v>2754</v>
      </c>
      <c r="C486" s="39" t="s">
        <v>551</v>
      </c>
      <c r="D486" s="35">
        <v>6</v>
      </c>
      <c r="E486" s="35">
        <v>33514</v>
      </c>
      <c r="F486" s="28">
        <v>1830</v>
      </c>
      <c r="G486" s="28">
        <v>822</v>
      </c>
      <c r="H486" s="28">
        <v>1008</v>
      </c>
    </row>
    <row r="487" spans="2:8" x14ac:dyDescent="0.25">
      <c r="B487" s="33" t="s">
        <v>2754</v>
      </c>
      <c r="C487" s="39" t="s">
        <v>156</v>
      </c>
      <c r="D487" s="35">
        <v>6</v>
      </c>
      <c r="E487" s="35">
        <v>33541</v>
      </c>
      <c r="F487" s="28">
        <v>3285</v>
      </c>
      <c r="G487" s="28">
        <v>1517</v>
      </c>
      <c r="H487" s="28">
        <v>1768</v>
      </c>
    </row>
    <row r="488" spans="2:8" x14ac:dyDescent="0.25">
      <c r="B488" s="33" t="s">
        <v>2754</v>
      </c>
      <c r="C488" s="39" t="s">
        <v>552</v>
      </c>
      <c r="D488" s="35">
        <v>6</v>
      </c>
      <c r="E488" s="35">
        <v>33603</v>
      </c>
      <c r="F488" s="28">
        <v>2068</v>
      </c>
      <c r="G488" s="28">
        <v>1002</v>
      </c>
      <c r="H488" s="28">
        <v>1066</v>
      </c>
    </row>
    <row r="489" spans="2:8" x14ac:dyDescent="0.25">
      <c r="B489" s="33" t="s">
        <v>2754</v>
      </c>
      <c r="C489" s="39" t="s">
        <v>553</v>
      </c>
      <c r="D489" s="35">
        <v>6</v>
      </c>
      <c r="E489" s="35">
        <v>33729</v>
      </c>
      <c r="F489" s="28">
        <v>1296</v>
      </c>
      <c r="G489" s="28">
        <v>614</v>
      </c>
      <c r="H489" s="28">
        <v>682</v>
      </c>
    </row>
    <row r="490" spans="2:8" x14ac:dyDescent="0.25">
      <c r="B490" s="33" t="s">
        <v>2754</v>
      </c>
      <c r="C490" s="39" t="s">
        <v>554</v>
      </c>
      <c r="D490" s="35">
        <v>6</v>
      </c>
      <c r="E490" s="35">
        <v>33621</v>
      </c>
      <c r="F490" s="28">
        <v>5040</v>
      </c>
      <c r="G490" s="28">
        <v>2430</v>
      </c>
      <c r="H490" s="28">
        <v>2610</v>
      </c>
    </row>
    <row r="491" spans="2:8" x14ac:dyDescent="0.25">
      <c r="B491" s="33" t="s">
        <v>2754</v>
      </c>
      <c r="C491" s="39" t="s">
        <v>555</v>
      </c>
      <c r="D491" s="35">
        <v>6</v>
      </c>
      <c r="E491" s="35">
        <v>33765</v>
      </c>
      <c r="F491" s="28">
        <v>1457</v>
      </c>
      <c r="G491" s="28">
        <v>677</v>
      </c>
      <c r="H491" s="28">
        <v>780</v>
      </c>
    </row>
    <row r="492" spans="2:8" x14ac:dyDescent="0.25">
      <c r="B492" s="33" t="s">
        <v>2754</v>
      </c>
      <c r="C492" s="39" t="s">
        <v>556</v>
      </c>
      <c r="D492" s="35">
        <v>6</v>
      </c>
      <c r="E492" s="35">
        <v>33658</v>
      </c>
      <c r="F492" s="28">
        <v>1397</v>
      </c>
      <c r="G492" s="28">
        <v>604</v>
      </c>
      <c r="H492" s="28">
        <v>793</v>
      </c>
    </row>
    <row r="493" spans="2:8" x14ac:dyDescent="0.25">
      <c r="B493" s="33" t="s">
        <v>2754</v>
      </c>
      <c r="C493" s="39" t="s">
        <v>2759</v>
      </c>
      <c r="D493" s="35">
        <v>6</v>
      </c>
      <c r="E493" s="35">
        <v>33845</v>
      </c>
      <c r="F493" s="28">
        <v>537</v>
      </c>
      <c r="G493" s="28">
        <v>234</v>
      </c>
      <c r="H493" s="28">
        <v>303</v>
      </c>
    </row>
    <row r="494" spans="2:8" x14ac:dyDescent="0.25">
      <c r="B494" s="33" t="s">
        <v>2754</v>
      </c>
      <c r="C494" s="39" t="s">
        <v>557</v>
      </c>
      <c r="D494" s="35">
        <v>6</v>
      </c>
      <c r="E494" s="35">
        <v>33881</v>
      </c>
      <c r="F494" s="28">
        <v>665</v>
      </c>
      <c r="G494" s="28">
        <v>283</v>
      </c>
      <c r="H494" s="28">
        <v>382</v>
      </c>
    </row>
    <row r="495" spans="2:8" x14ac:dyDescent="0.25">
      <c r="B495" s="33" t="s">
        <v>2754</v>
      </c>
      <c r="C495" s="39" t="s">
        <v>558</v>
      </c>
      <c r="D495" s="35">
        <v>6</v>
      </c>
      <c r="E495" s="35">
        <v>33952</v>
      </c>
      <c r="F495" s="28">
        <v>709</v>
      </c>
      <c r="G495" s="28">
        <v>335</v>
      </c>
      <c r="H495" s="28">
        <v>374</v>
      </c>
    </row>
    <row r="496" spans="2:8" x14ac:dyDescent="0.25">
      <c r="B496" s="33" t="s">
        <v>2754</v>
      </c>
      <c r="C496" s="39" t="s">
        <v>559</v>
      </c>
      <c r="D496" s="35">
        <v>6</v>
      </c>
      <c r="E496" s="35">
        <v>179659</v>
      </c>
      <c r="F496" s="28">
        <v>1506</v>
      </c>
      <c r="G496" s="28">
        <v>698</v>
      </c>
      <c r="H496" s="28">
        <v>808</v>
      </c>
    </row>
    <row r="497" spans="1:8" x14ac:dyDescent="0.25">
      <c r="B497" s="33" t="s">
        <v>2754</v>
      </c>
      <c r="C497" s="39" t="s">
        <v>560</v>
      </c>
      <c r="D497" s="35">
        <v>6</v>
      </c>
      <c r="E497" s="35">
        <v>33989</v>
      </c>
      <c r="F497" s="28">
        <v>3158</v>
      </c>
      <c r="G497" s="28">
        <v>1493</v>
      </c>
      <c r="H497" s="28">
        <v>1665</v>
      </c>
    </row>
    <row r="498" spans="1:8" x14ac:dyDescent="0.25">
      <c r="B498" s="33" t="s">
        <v>2754</v>
      </c>
      <c r="C498" s="39" t="s">
        <v>561</v>
      </c>
      <c r="D498" s="35">
        <v>6</v>
      </c>
      <c r="E498" s="35">
        <v>34075</v>
      </c>
      <c r="F498" s="28">
        <v>1684</v>
      </c>
      <c r="G498" s="28">
        <v>763</v>
      </c>
      <c r="H498" s="28">
        <v>921</v>
      </c>
    </row>
    <row r="499" spans="1:8" x14ac:dyDescent="0.25">
      <c r="B499" s="33" t="s">
        <v>2754</v>
      </c>
      <c r="C499" s="39" t="s">
        <v>562</v>
      </c>
      <c r="D499" s="35">
        <v>6</v>
      </c>
      <c r="E499" s="35">
        <v>34155</v>
      </c>
      <c r="F499" s="28">
        <v>1603</v>
      </c>
      <c r="G499" s="28">
        <v>734</v>
      </c>
      <c r="H499" s="28">
        <v>869</v>
      </c>
    </row>
    <row r="500" spans="1:8" x14ac:dyDescent="0.25">
      <c r="B500" s="33" t="s">
        <v>2754</v>
      </c>
      <c r="C500" s="39" t="s">
        <v>563</v>
      </c>
      <c r="D500" s="35">
        <v>6</v>
      </c>
      <c r="E500" s="35">
        <v>34173</v>
      </c>
      <c r="F500" s="28">
        <v>2317</v>
      </c>
      <c r="G500" s="28">
        <v>1143</v>
      </c>
      <c r="H500" s="28">
        <v>1174</v>
      </c>
    </row>
    <row r="501" spans="1:8" x14ac:dyDescent="0.25">
      <c r="B501" s="33" t="s">
        <v>2754</v>
      </c>
      <c r="C501" s="39" t="s">
        <v>564</v>
      </c>
      <c r="D501" s="35">
        <v>6</v>
      </c>
      <c r="E501" s="35">
        <v>179720</v>
      </c>
      <c r="F501" s="28">
        <v>913</v>
      </c>
      <c r="G501" s="28">
        <v>430</v>
      </c>
      <c r="H501" s="28">
        <v>483</v>
      </c>
    </row>
    <row r="502" spans="1:8" x14ac:dyDescent="0.25">
      <c r="B502" s="33" t="s">
        <v>2754</v>
      </c>
      <c r="C502" s="39" t="s">
        <v>2760</v>
      </c>
      <c r="D502" s="35">
        <v>6</v>
      </c>
      <c r="E502" s="35">
        <v>34235</v>
      </c>
      <c r="F502" s="28">
        <v>4165</v>
      </c>
      <c r="G502" s="28">
        <v>2100</v>
      </c>
      <c r="H502" s="28">
        <v>2065</v>
      </c>
    </row>
    <row r="503" spans="1:8" x14ac:dyDescent="0.25">
      <c r="B503" s="33" t="s">
        <v>2754</v>
      </c>
      <c r="C503" s="39" t="s">
        <v>565</v>
      </c>
      <c r="D503" s="35">
        <v>6</v>
      </c>
      <c r="E503" s="35">
        <v>34262</v>
      </c>
      <c r="F503" s="28">
        <v>1686</v>
      </c>
      <c r="G503" s="28">
        <v>808</v>
      </c>
      <c r="H503" s="28">
        <v>878</v>
      </c>
    </row>
    <row r="504" spans="1:8" x14ac:dyDescent="0.25">
      <c r="B504" s="33" t="s">
        <v>2754</v>
      </c>
      <c r="C504" s="39" t="s">
        <v>566</v>
      </c>
      <c r="D504" s="35">
        <v>6</v>
      </c>
      <c r="E504" s="35">
        <v>34280</v>
      </c>
      <c r="F504" s="28">
        <v>2998</v>
      </c>
      <c r="G504" s="28">
        <v>1438</v>
      </c>
      <c r="H504" s="28">
        <v>1560</v>
      </c>
    </row>
    <row r="505" spans="1:8" x14ac:dyDescent="0.25">
      <c r="B505" s="33" t="s">
        <v>2754</v>
      </c>
      <c r="C505" s="39" t="s">
        <v>567</v>
      </c>
      <c r="D505" s="35">
        <v>6</v>
      </c>
      <c r="E505" s="35">
        <v>34333</v>
      </c>
      <c r="F505" s="28">
        <v>4025</v>
      </c>
      <c r="G505" s="28">
        <v>1912</v>
      </c>
      <c r="H505" s="28">
        <v>2113</v>
      </c>
    </row>
    <row r="506" spans="1:8" x14ac:dyDescent="0.25">
      <c r="B506" s="33" t="s">
        <v>2754</v>
      </c>
      <c r="C506" s="39" t="s">
        <v>568</v>
      </c>
      <c r="D506" s="35">
        <v>6</v>
      </c>
      <c r="E506" s="35">
        <v>34360</v>
      </c>
      <c r="F506" s="28">
        <v>1106</v>
      </c>
      <c r="G506" s="28">
        <v>502</v>
      </c>
      <c r="H506" s="28">
        <v>604</v>
      </c>
    </row>
    <row r="507" spans="1:8" s="48" customFormat="1" x14ac:dyDescent="0.25">
      <c r="A507" s="26"/>
      <c r="B507" s="47" t="s">
        <v>2754</v>
      </c>
      <c r="C507" s="46" t="s">
        <v>569</v>
      </c>
      <c r="D507" s="35">
        <v>6</v>
      </c>
      <c r="E507" s="35">
        <v>179944</v>
      </c>
      <c r="F507" s="48">
        <v>812</v>
      </c>
      <c r="G507" s="48">
        <v>381</v>
      </c>
      <c r="H507" s="48">
        <v>431</v>
      </c>
    </row>
    <row r="508" spans="1:8" x14ac:dyDescent="0.25">
      <c r="B508" s="33" t="s">
        <v>2754</v>
      </c>
      <c r="C508" s="39" t="s">
        <v>570</v>
      </c>
      <c r="D508" s="35">
        <v>6</v>
      </c>
      <c r="E508" s="35">
        <v>34397</v>
      </c>
      <c r="F508" s="28">
        <v>1734</v>
      </c>
      <c r="G508" s="28">
        <v>856</v>
      </c>
      <c r="H508" s="28">
        <v>878</v>
      </c>
    </row>
    <row r="509" spans="1:8" x14ac:dyDescent="0.25">
      <c r="B509" s="33" t="s">
        <v>2754</v>
      </c>
      <c r="C509" s="39" t="s">
        <v>2761</v>
      </c>
      <c r="D509" s="35">
        <v>6</v>
      </c>
      <c r="E509" s="35">
        <v>34477</v>
      </c>
      <c r="F509" s="28">
        <v>725</v>
      </c>
      <c r="G509" s="28">
        <v>315</v>
      </c>
      <c r="H509" s="28">
        <v>410</v>
      </c>
    </row>
    <row r="510" spans="1:8" x14ac:dyDescent="0.25">
      <c r="B510" s="33" t="s">
        <v>2754</v>
      </c>
      <c r="C510" s="39" t="s">
        <v>571</v>
      </c>
      <c r="D510" s="35">
        <v>6</v>
      </c>
      <c r="E510" s="35">
        <v>34618</v>
      </c>
      <c r="F510" s="28">
        <v>2137</v>
      </c>
      <c r="G510" s="28">
        <v>1040</v>
      </c>
      <c r="H510" s="28">
        <v>1097</v>
      </c>
    </row>
    <row r="511" spans="1:8" x14ac:dyDescent="0.25">
      <c r="B511" s="33" t="s">
        <v>2754</v>
      </c>
      <c r="C511" s="39" t="s">
        <v>572</v>
      </c>
      <c r="D511" s="35">
        <v>6</v>
      </c>
      <c r="E511" s="35">
        <v>34645</v>
      </c>
      <c r="F511" s="28">
        <v>1741</v>
      </c>
      <c r="G511" s="28">
        <v>822</v>
      </c>
      <c r="H511" s="28">
        <v>919</v>
      </c>
    </row>
    <row r="512" spans="1:8" x14ac:dyDescent="0.25">
      <c r="B512" s="33" t="s">
        <v>2754</v>
      </c>
      <c r="C512" s="39" t="s">
        <v>573</v>
      </c>
      <c r="D512" s="35">
        <v>6</v>
      </c>
      <c r="E512" s="35">
        <v>34690</v>
      </c>
      <c r="F512" s="28">
        <v>2937</v>
      </c>
      <c r="G512" s="28">
        <v>1420</v>
      </c>
      <c r="H512" s="28">
        <v>1517</v>
      </c>
    </row>
    <row r="513" spans="1:8" x14ac:dyDescent="0.25">
      <c r="B513" s="33" t="s">
        <v>2754</v>
      </c>
      <c r="C513" s="39" t="s">
        <v>574</v>
      </c>
      <c r="D513" s="35">
        <v>6</v>
      </c>
      <c r="E513" s="35">
        <v>34770</v>
      </c>
      <c r="F513" s="28">
        <v>1325</v>
      </c>
      <c r="G513" s="28">
        <v>616</v>
      </c>
      <c r="H513" s="28">
        <v>709</v>
      </c>
    </row>
    <row r="514" spans="1:8" x14ac:dyDescent="0.25">
      <c r="B514" s="33" t="s">
        <v>2754</v>
      </c>
      <c r="C514" s="39" t="s">
        <v>575</v>
      </c>
      <c r="D514" s="35">
        <v>6</v>
      </c>
      <c r="E514" s="35">
        <v>34850</v>
      </c>
      <c r="F514" s="28">
        <v>1552</v>
      </c>
      <c r="G514" s="28">
        <v>739</v>
      </c>
      <c r="H514" s="28">
        <v>813</v>
      </c>
    </row>
    <row r="515" spans="1:8" x14ac:dyDescent="0.25">
      <c r="B515" s="33" t="s">
        <v>2754</v>
      </c>
      <c r="C515" s="39" t="s">
        <v>576</v>
      </c>
      <c r="D515" s="35">
        <v>6</v>
      </c>
      <c r="E515" s="35">
        <v>34422</v>
      </c>
      <c r="F515" s="28">
        <v>512</v>
      </c>
      <c r="G515" s="28">
        <v>240</v>
      </c>
      <c r="H515" s="28">
        <v>272</v>
      </c>
    </row>
    <row r="516" spans="1:8" x14ac:dyDescent="0.25">
      <c r="B516" s="33" t="s">
        <v>2754</v>
      </c>
      <c r="C516" s="39" t="s">
        <v>577</v>
      </c>
      <c r="D516" s="35">
        <v>6</v>
      </c>
      <c r="E516" s="35">
        <v>34903</v>
      </c>
      <c r="F516" s="28">
        <v>2143</v>
      </c>
      <c r="G516" s="28">
        <v>1025</v>
      </c>
      <c r="H516" s="28">
        <v>1118</v>
      </c>
    </row>
    <row r="517" spans="1:8" x14ac:dyDescent="0.25">
      <c r="B517" s="33" t="s">
        <v>2754</v>
      </c>
      <c r="C517" s="39" t="s">
        <v>578</v>
      </c>
      <c r="D517" s="35">
        <v>6</v>
      </c>
      <c r="E517" s="35">
        <v>34547</v>
      </c>
      <c r="F517" s="28">
        <v>2195</v>
      </c>
      <c r="G517" s="28">
        <v>999</v>
      </c>
      <c r="H517" s="28">
        <v>1196</v>
      </c>
    </row>
    <row r="518" spans="1:8" x14ac:dyDescent="0.25">
      <c r="B518" s="33" t="s">
        <v>2754</v>
      </c>
      <c r="C518" s="39" t="s">
        <v>2762</v>
      </c>
      <c r="D518" s="35">
        <v>6</v>
      </c>
      <c r="E518" s="35">
        <v>35152</v>
      </c>
      <c r="F518" s="28">
        <v>1971</v>
      </c>
      <c r="G518" s="28">
        <v>889</v>
      </c>
      <c r="H518" s="28">
        <v>1082</v>
      </c>
    </row>
    <row r="519" spans="1:8" x14ac:dyDescent="0.25">
      <c r="B519" s="33" t="s">
        <v>2754</v>
      </c>
      <c r="C519" s="39" t="s">
        <v>579</v>
      </c>
      <c r="D519" s="35">
        <v>6</v>
      </c>
      <c r="E519" s="35">
        <v>34985</v>
      </c>
      <c r="F519" s="28">
        <v>3319</v>
      </c>
      <c r="G519" s="28">
        <v>1561</v>
      </c>
      <c r="H519" s="28">
        <v>1758</v>
      </c>
    </row>
    <row r="520" spans="1:8" x14ac:dyDescent="0.25">
      <c r="B520" s="33" t="s">
        <v>2754</v>
      </c>
      <c r="C520" s="39" t="s">
        <v>580</v>
      </c>
      <c r="D520" s="35">
        <v>6</v>
      </c>
      <c r="E520" s="35">
        <v>35054</v>
      </c>
      <c r="F520" s="28">
        <v>3725</v>
      </c>
      <c r="G520" s="28">
        <v>1738</v>
      </c>
      <c r="H520" s="28">
        <v>1987</v>
      </c>
    </row>
    <row r="521" spans="1:8" x14ac:dyDescent="0.25">
      <c r="B521" s="33" t="s">
        <v>2754</v>
      </c>
      <c r="C521" s="39" t="s">
        <v>2763</v>
      </c>
      <c r="D521" s="35">
        <v>6</v>
      </c>
      <c r="E521" s="35">
        <v>35090</v>
      </c>
      <c r="F521" s="28">
        <v>4156</v>
      </c>
      <c r="G521" s="28">
        <v>1977</v>
      </c>
      <c r="H521" s="28">
        <v>2179</v>
      </c>
    </row>
    <row r="522" spans="1:8" x14ac:dyDescent="0.25">
      <c r="B522" s="33" t="s">
        <v>2754</v>
      </c>
      <c r="C522" s="39" t="s">
        <v>581</v>
      </c>
      <c r="D522" s="35">
        <v>6</v>
      </c>
      <c r="E522" s="35">
        <v>35269</v>
      </c>
      <c r="F522" s="28">
        <v>2303</v>
      </c>
      <c r="G522" s="28">
        <v>1105</v>
      </c>
      <c r="H522" s="28">
        <v>1198</v>
      </c>
    </row>
    <row r="523" spans="1:8" x14ac:dyDescent="0.25">
      <c r="B523" s="33" t="s">
        <v>2754</v>
      </c>
      <c r="C523" s="39" t="s">
        <v>582</v>
      </c>
      <c r="D523" s="35">
        <v>6</v>
      </c>
      <c r="E523" s="35">
        <v>35312</v>
      </c>
      <c r="F523" s="28">
        <v>994</v>
      </c>
      <c r="G523" s="28">
        <v>422</v>
      </c>
      <c r="H523" s="28">
        <v>572</v>
      </c>
    </row>
    <row r="524" spans="1:8" x14ac:dyDescent="0.25">
      <c r="B524" s="33" t="s">
        <v>2754</v>
      </c>
      <c r="C524" s="39" t="s">
        <v>583</v>
      </c>
      <c r="D524" s="35">
        <v>6</v>
      </c>
      <c r="E524" s="35">
        <v>35429</v>
      </c>
      <c r="F524" s="28">
        <v>2111</v>
      </c>
      <c r="G524" s="28">
        <v>984</v>
      </c>
      <c r="H524" s="28">
        <v>1127</v>
      </c>
    </row>
    <row r="525" spans="1:8" s="40" customFormat="1" x14ac:dyDescent="0.25">
      <c r="A525" s="26"/>
      <c r="B525" s="33" t="s">
        <v>2764</v>
      </c>
      <c r="C525" s="37" t="s">
        <v>2765</v>
      </c>
      <c r="D525" s="35">
        <v>7</v>
      </c>
      <c r="E525" s="35">
        <v>0</v>
      </c>
      <c r="F525" s="40">
        <v>281466</v>
      </c>
      <c r="G525" s="40">
        <v>134744</v>
      </c>
      <c r="H525" s="40">
        <v>146722</v>
      </c>
    </row>
    <row r="526" spans="1:8" x14ac:dyDescent="0.25">
      <c r="B526" s="33" t="s">
        <v>2764</v>
      </c>
      <c r="C526" s="39" t="s">
        <v>584</v>
      </c>
      <c r="D526" s="35">
        <v>7</v>
      </c>
      <c r="E526" s="35">
        <v>35731</v>
      </c>
      <c r="F526" s="28">
        <v>82438</v>
      </c>
      <c r="G526" s="28">
        <v>43097</v>
      </c>
      <c r="H526" s="28">
        <v>39341</v>
      </c>
    </row>
    <row r="527" spans="1:8" x14ac:dyDescent="0.25">
      <c r="B527" s="33" t="s">
        <v>2764</v>
      </c>
      <c r="C527" s="39" t="s">
        <v>585</v>
      </c>
      <c r="D527" s="35">
        <v>7</v>
      </c>
      <c r="E527" s="35">
        <v>36006</v>
      </c>
      <c r="F527" s="28">
        <v>20671</v>
      </c>
      <c r="G527" s="28">
        <v>10587</v>
      </c>
      <c r="H527" s="28">
        <v>10084</v>
      </c>
    </row>
    <row r="528" spans="1:8" x14ac:dyDescent="0.25">
      <c r="B528" s="33" t="s">
        <v>2764</v>
      </c>
      <c r="C528" s="39" t="s">
        <v>586</v>
      </c>
      <c r="D528" s="35">
        <v>7</v>
      </c>
      <c r="E528" s="35">
        <v>36453</v>
      </c>
      <c r="F528" s="28">
        <v>3463</v>
      </c>
      <c r="G528" s="28">
        <v>1669</v>
      </c>
      <c r="H528" s="28">
        <v>1794</v>
      </c>
    </row>
    <row r="529" spans="2:8" x14ac:dyDescent="0.25">
      <c r="B529" s="33" t="s">
        <v>2764</v>
      </c>
      <c r="C529" s="39" t="s">
        <v>587</v>
      </c>
      <c r="D529" s="35">
        <v>7</v>
      </c>
      <c r="E529" s="35">
        <v>35946</v>
      </c>
      <c r="F529" s="28">
        <v>8555</v>
      </c>
      <c r="G529" s="28">
        <v>3884</v>
      </c>
      <c r="H529" s="28">
        <v>4671</v>
      </c>
    </row>
    <row r="530" spans="2:8" x14ac:dyDescent="0.25">
      <c r="B530" s="33" t="s">
        <v>2764</v>
      </c>
      <c r="C530" s="39" t="s">
        <v>588</v>
      </c>
      <c r="D530" s="35">
        <v>7</v>
      </c>
      <c r="E530" s="35">
        <v>37280</v>
      </c>
      <c r="F530" s="28">
        <v>7462</v>
      </c>
      <c r="G530" s="28">
        <v>3534</v>
      </c>
      <c r="H530" s="28">
        <v>3928</v>
      </c>
    </row>
    <row r="531" spans="2:8" x14ac:dyDescent="0.25">
      <c r="B531" s="33" t="s">
        <v>2764</v>
      </c>
      <c r="C531" s="39" t="s">
        <v>589</v>
      </c>
      <c r="D531" s="35">
        <v>7</v>
      </c>
      <c r="E531" s="35">
        <v>36060</v>
      </c>
      <c r="F531" s="28">
        <v>5152</v>
      </c>
      <c r="G531" s="28">
        <v>2539</v>
      </c>
      <c r="H531" s="28">
        <v>2613</v>
      </c>
    </row>
    <row r="532" spans="2:8" x14ac:dyDescent="0.25">
      <c r="B532" s="33" t="s">
        <v>2764</v>
      </c>
      <c r="C532" s="39" t="s">
        <v>266</v>
      </c>
      <c r="D532" s="35">
        <v>7</v>
      </c>
      <c r="E532" s="35">
        <v>39168</v>
      </c>
      <c r="F532" s="28">
        <v>3772</v>
      </c>
      <c r="G532" s="28">
        <v>1738</v>
      </c>
      <c r="H532" s="28">
        <v>2034</v>
      </c>
    </row>
    <row r="533" spans="2:8" x14ac:dyDescent="0.25">
      <c r="B533" s="33" t="s">
        <v>2764</v>
      </c>
      <c r="C533" s="39" t="s">
        <v>590</v>
      </c>
      <c r="D533" s="35">
        <v>7</v>
      </c>
      <c r="E533" s="35">
        <v>40035</v>
      </c>
      <c r="F533" s="28">
        <v>850</v>
      </c>
      <c r="G533" s="28">
        <v>365</v>
      </c>
      <c r="H533" s="28">
        <v>485</v>
      </c>
    </row>
    <row r="534" spans="2:8" x14ac:dyDescent="0.25">
      <c r="B534" s="33" t="s">
        <v>2764</v>
      </c>
      <c r="C534" s="39" t="s">
        <v>591</v>
      </c>
      <c r="D534" s="35">
        <v>7</v>
      </c>
      <c r="E534" s="35">
        <v>36131</v>
      </c>
      <c r="F534" s="28">
        <v>3858</v>
      </c>
      <c r="G534" s="28">
        <v>1713</v>
      </c>
      <c r="H534" s="28">
        <v>2145</v>
      </c>
    </row>
    <row r="535" spans="2:8" x14ac:dyDescent="0.25">
      <c r="B535" s="33" t="s">
        <v>2764</v>
      </c>
      <c r="C535" s="39" t="s">
        <v>592</v>
      </c>
      <c r="D535" s="35">
        <v>7</v>
      </c>
      <c r="E535" s="35">
        <v>36202</v>
      </c>
      <c r="F535" s="28">
        <v>2183</v>
      </c>
      <c r="G535" s="28">
        <v>961</v>
      </c>
      <c r="H535" s="28">
        <v>1222</v>
      </c>
    </row>
    <row r="536" spans="2:8" x14ac:dyDescent="0.25">
      <c r="B536" s="33" t="s">
        <v>2764</v>
      </c>
      <c r="C536" s="39" t="s">
        <v>593</v>
      </c>
      <c r="D536" s="35">
        <v>7</v>
      </c>
      <c r="E536" s="35">
        <v>36300</v>
      </c>
      <c r="F536" s="28">
        <v>2861</v>
      </c>
      <c r="G536" s="28">
        <v>1276</v>
      </c>
      <c r="H536" s="28">
        <v>1585</v>
      </c>
    </row>
    <row r="537" spans="2:8" x14ac:dyDescent="0.25">
      <c r="B537" s="33" t="s">
        <v>2764</v>
      </c>
      <c r="C537" s="39" t="s">
        <v>594</v>
      </c>
      <c r="D537" s="35">
        <v>7</v>
      </c>
      <c r="E537" s="35">
        <v>39983</v>
      </c>
      <c r="F537" s="28">
        <v>1070</v>
      </c>
      <c r="G537" s="28">
        <v>474</v>
      </c>
      <c r="H537" s="28">
        <v>596</v>
      </c>
    </row>
    <row r="538" spans="2:8" x14ac:dyDescent="0.25">
      <c r="B538" s="33" t="s">
        <v>2764</v>
      </c>
      <c r="C538" s="39" t="s">
        <v>595</v>
      </c>
      <c r="D538" s="35">
        <v>7</v>
      </c>
      <c r="E538" s="35">
        <v>36373</v>
      </c>
      <c r="F538" s="28">
        <v>1231</v>
      </c>
      <c r="G538" s="28">
        <v>560</v>
      </c>
      <c r="H538" s="28">
        <v>671</v>
      </c>
    </row>
    <row r="539" spans="2:8" x14ac:dyDescent="0.25">
      <c r="B539" s="33" t="s">
        <v>2764</v>
      </c>
      <c r="C539" s="39" t="s">
        <v>596</v>
      </c>
      <c r="D539" s="35">
        <v>7</v>
      </c>
      <c r="E539" s="35">
        <v>36426</v>
      </c>
      <c r="F539" s="28">
        <v>2119</v>
      </c>
      <c r="G539" s="28">
        <v>991</v>
      </c>
      <c r="H539" s="28">
        <v>1128</v>
      </c>
    </row>
    <row r="540" spans="2:8" x14ac:dyDescent="0.25">
      <c r="B540" s="33" t="s">
        <v>2764</v>
      </c>
      <c r="C540" s="39" t="s">
        <v>57</v>
      </c>
      <c r="D540" s="35">
        <v>7</v>
      </c>
      <c r="E540" s="35">
        <v>36499</v>
      </c>
      <c r="F540" s="28">
        <v>1943</v>
      </c>
      <c r="G540" s="28">
        <v>862</v>
      </c>
      <c r="H540" s="28">
        <v>1081</v>
      </c>
    </row>
    <row r="541" spans="2:8" x14ac:dyDescent="0.25">
      <c r="B541" s="33" t="s">
        <v>2764</v>
      </c>
      <c r="C541" s="39" t="s">
        <v>597</v>
      </c>
      <c r="D541" s="35">
        <v>7</v>
      </c>
      <c r="E541" s="35">
        <v>39967</v>
      </c>
      <c r="F541" s="28">
        <v>1198</v>
      </c>
      <c r="G541" s="28">
        <v>548</v>
      </c>
      <c r="H541" s="28">
        <v>650</v>
      </c>
    </row>
    <row r="542" spans="2:8" x14ac:dyDescent="0.25">
      <c r="B542" s="33" t="s">
        <v>2764</v>
      </c>
      <c r="C542" s="39" t="s">
        <v>598</v>
      </c>
      <c r="D542" s="35">
        <v>7</v>
      </c>
      <c r="E542" s="35">
        <v>36532</v>
      </c>
      <c r="F542" s="28">
        <v>1017</v>
      </c>
      <c r="G542" s="28">
        <v>447</v>
      </c>
      <c r="H542" s="28">
        <v>570</v>
      </c>
    </row>
    <row r="543" spans="2:8" x14ac:dyDescent="0.25">
      <c r="B543" s="33" t="s">
        <v>2764</v>
      </c>
      <c r="C543" s="39" t="s">
        <v>599</v>
      </c>
      <c r="D543" s="35">
        <v>7</v>
      </c>
      <c r="E543" s="35">
        <v>36569</v>
      </c>
      <c r="F543" s="28">
        <v>2639</v>
      </c>
      <c r="G543" s="28">
        <v>1202</v>
      </c>
      <c r="H543" s="28">
        <v>1437</v>
      </c>
    </row>
    <row r="544" spans="2:8" x14ac:dyDescent="0.25">
      <c r="B544" s="33" t="s">
        <v>2764</v>
      </c>
      <c r="C544" s="39" t="s">
        <v>600</v>
      </c>
      <c r="D544" s="35">
        <v>7</v>
      </c>
      <c r="E544" s="35">
        <v>36649</v>
      </c>
      <c r="F544" s="28">
        <v>954</v>
      </c>
      <c r="G544" s="28">
        <v>434</v>
      </c>
      <c r="H544" s="28">
        <v>520</v>
      </c>
    </row>
    <row r="545" spans="2:8" x14ac:dyDescent="0.25">
      <c r="B545" s="33" t="s">
        <v>2764</v>
      </c>
      <c r="C545" s="39" t="s">
        <v>601</v>
      </c>
      <c r="D545" s="35">
        <v>7</v>
      </c>
      <c r="E545" s="35">
        <v>36676</v>
      </c>
      <c r="F545" s="28">
        <v>1125</v>
      </c>
      <c r="G545" s="28">
        <v>484</v>
      </c>
      <c r="H545" s="28">
        <v>641</v>
      </c>
    </row>
    <row r="546" spans="2:8" x14ac:dyDescent="0.25">
      <c r="B546" s="33" t="s">
        <v>2764</v>
      </c>
      <c r="C546" s="39" t="s">
        <v>602</v>
      </c>
      <c r="D546" s="35">
        <v>7</v>
      </c>
      <c r="E546" s="35">
        <v>36756</v>
      </c>
      <c r="F546" s="28">
        <v>4038</v>
      </c>
      <c r="G546" s="28">
        <v>1851</v>
      </c>
      <c r="H546" s="28">
        <v>2187</v>
      </c>
    </row>
    <row r="547" spans="2:8" x14ac:dyDescent="0.25">
      <c r="B547" s="33" t="s">
        <v>2764</v>
      </c>
      <c r="C547" s="39" t="s">
        <v>603</v>
      </c>
      <c r="D547" s="35">
        <v>7</v>
      </c>
      <c r="E547" s="35">
        <v>39975</v>
      </c>
      <c r="F547" s="28">
        <v>1886</v>
      </c>
      <c r="G547" s="28">
        <v>859</v>
      </c>
      <c r="H547" s="28">
        <v>1027</v>
      </c>
    </row>
    <row r="548" spans="2:8" x14ac:dyDescent="0.25">
      <c r="B548" s="33" t="s">
        <v>2764</v>
      </c>
      <c r="C548" s="39" t="s">
        <v>604</v>
      </c>
      <c r="D548" s="35">
        <v>7</v>
      </c>
      <c r="E548" s="35">
        <v>36809</v>
      </c>
      <c r="F548" s="28">
        <v>2795</v>
      </c>
      <c r="G548" s="28">
        <v>1208</v>
      </c>
      <c r="H548" s="28">
        <v>1587</v>
      </c>
    </row>
    <row r="549" spans="2:8" x14ac:dyDescent="0.25">
      <c r="B549" s="33" t="s">
        <v>2764</v>
      </c>
      <c r="C549" s="39" t="s">
        <v>605</v>
      </c>
      <c r="D549" s="35">
        <v>7</v>
      </c>
      <c r="E549" s="35">
        <v>36907</v>
      </c>
      <c r="F549" s="28">
        <v>2816</v>
      </c>
      <c r="G549" s="28">
        <v>1277</v>
      </c>
      <c r="H549" s="28">
        <v>1539</v>
      </c>
    </row>
    <row r="550" spans="2:8" x14ac:dyDescent="0.25">
      <c r="B550" s="33" t="s">
        <v>2764</v>
      </c>
      <c r="C550" s="39" t="s">
        <v>606</v>
      </c>
      <c r="D550" s="35">
        <v>7</v>
      </c>
      <c r="E550" s="35">
        <v>36952</v>
      </c>
      <c r="F550" s="28">
        <v>2104</v>
      </c>
      <c r="G550" s="28">
        <v>978</v>
      </c>
      <c r="H550" s="28">
        <v>1126</v>
      </c>
    </row>
    <row r="551" spans="2:8" x14ac:dyDescent="0.25">
      <c r="B551" s="33" t="s">
        <v>2764</v>
      </c>
      <c r="C551" s="39" t="s">
        <v>607</v>
      </c>
      <c r="D551" s="35">
        <v>7</v>
      </c>
      <c r="E551" s="35">
        <v>35759</v>
      </c>
      <c r="F551" s="28">
        <v>3528</v>
      </c>
      <c r="G551" s="28">
        <v>1681</v>
      </c>
      <c r="H551" s="28">
        <v>1847</v>
      </c>
    </row>
    <row r="552" spans="2:8" x14ac:dyDescent="0.25">
      <c r="B552" s="33" t="s">
        <v>2764</v>
      </c>
      <c r="C552" s="39" t="s">
        <v>2766</v>
      </c>
      <c r="D552" s="35">
        <v>7</v>
      </c>
      <c r="E552" s="35">
        <v>37057</v>
      </c>
      <c r="F552" s="28">
        <v>1732</v>
      </c>
      <c r="G552" s="28">
        <v>797</v>
      </c>
      <c r="H552" s="28">
        <v>935</v>
      </c>
    </row>
    <row r="553" spans="2:8" x14ac:dyDescent="0.25">
      <c r="B553" s="33" t="s">
        <v>2764</v>
      </c>
      <c r="C553" s="39" t="s">
        <v>608</v>
      </c>
      <c r="D553" s="35">
        <v>7</v>
      </c>
      <c r="E553" s="35">
        <v>37011</v>
      </c>
      <c r="F553" s="28">
        <v>1865</v>
      </c>
      <c r="G553" s="28">
        <v>879</v>
      </c>
      <c r="H553" s="28">
        <v>986</v>
      </c>
    </row>
    <row r="554" spans="2:8" x14ac:dyDescent="0.25">
      <c r="B554" s="33" t="s">
        <v>2764</v>
      </c>
      <c r="C554" s="39" t="s">
        <v>609</v>
      </c>
      <c r="D554" s="35">
        <v>7</v>
      </c>
      <c r="E554" s="35">
        <v>39959</v>
      </c>
      <c r="F554" s="28">
        <v>683</v>
      </c>
      <c r="G554" s="28">
        <v>302</v>
      </c>
      <c r="H554" s="28">
        <v>381</v>
      </c>
    </row>
    <row r="555" spans="2:8" x14ac:dyDescent="0.25">
      <c r="B555" s="33" t="s">
        <v>2764</v>
      </c>
      <c r="C555" s="39" t="s">
        <v>610</v>
      </c>
      <c r="D555" s="35">
        <v>7</v>
      </c>
      <c r="E555" s="35">
        <v>37100</v>
      </c>
      <c r="F555" s="28">
        <v>1446</v>
      </c>
      <c r="G555" s="28">
        <v>633</v>
      </c>
      <c r="H555" s="28">
        <v>813</v>
      </c>
    </row>
    <row r="556" spans="2:8" x14ac:dyDescent="0.25">
      <c r="B556" s="33" t="s">
        <v>2764</v>
      </c>
      <c r="C556" s="39" t="s">
        <v>611</v>
      </c>
      <c r="D556" s="35">
        <v>7</v>
      </c>
      <c r="E556" s="35">
        <v>37173</v>
      </c>
      <c r="F556" s="28">
        <v>1559</v>
      </c>
      <c r="G556" s="28">
        <v>691</v>
      </c>
      <c r="H556" s="28">
        <v>868</v>
      </c>
    </row>
    <row r="557" spans="2:8" x14ac:dyDescent="0.25">
      <c r="B557" s="33" t="s">
        <v>2764</v>
      </c>
      <c r="C557" s="39" t="s">
        <v>612</v>
      </c>
      <c r="D557" s="35">
        <v>7</v>
      </c>
      <c r="E557" s="35">
        <v>37217</v>
      </c>
      <c r="F557" s="28">
        <v>2307</v>
      </c>
      <c r="G557" s="28">
        <v>1064</v>
      </c>
      <c r="H557" s="28">
        <v>1243</v>
      </c>
    </row>
    <row r="558" spans="2:8" x14ac:dyDescent="0.25">
      <c r="B558" s="33" t="s">
        <v>2764</v>
      </c>
      <c r="C558" s="39" t="s">
        <v>613</v>
      </c>
      <c r="D558" s="35">
        <v>7</v>
      </c>
      <c r="E558" s="35">
        <v>37324</v>
      </c>
      <c r="F558" s="28">
        <v>3551</v>
      </c>
      <c r="G558" s="28">
        <v>1594</v>
      </c>
      <c r="H558" s="28">
        <v>1957</v>
      </c>
    </row>
    <row r="559" spans="2:8" x14ac:dyDescent="0.25">
      <c r="B559" s="33" t="s">
        <v>2764</v>
      </c>
      <c r="C559" s="39" t="s">
        <v>614</v>
      </c>
      <c r="D559" s="35">
        <v>7</v>
      </c>
      <c r="E559" s="35">
        <v>37397</v>
      </c>
      <c r="F559" s="28">
        <v>1692</v>
      </c>
      <c r="G559" s="28">
        <v>767</v>
      </c>
      <c r="H559" s="28">
        <v>925</v>
      </c>
    </row>
    <row r="560" spans="2:8" x14ac:dyDescent="0.25">
      <c r="B560" s="33" t="s">
        <v>2764</v>
      </c>
      <c r="C560" s="39" t="s">
        <v>615</v>
      </c>
      <c r="D560" s="35">
        <v>7</v>
      </c>
      <c r="E560" s="35">
        <v>37459</v>
      </c>
      <c r="F560" s="28">
        <v>1867</v>
      </c>
      <c r="G560" s="28">
        <v>836</v>
      </c>
      <c r="H560" s="28">
        <v>1031</v>
      </c>
    </row>
    <row r="561" spans="2:8" x14ac:dyDescent="0.25">
      <c r="B561" s="33" t="s">
        <v>2764</v>
      </c>
      <c r="C561" s="39" t="s">
        <v>616</v>
      </c>
      <c r="D561" s="35">
        <v>7</v>
      </c>
      <c r="E561" s="35">
        <v>37618</v>
      </c>
      <c r="F561" s="28">
        <v>1230</v>
      </c>
      <c r="G561" s="28">
        <v>539</v>
      </c>
      <c r="H561" s="28">
        <v>691</v>
      </c>
    </row>
    <row r="562" spans="2:8" x14ac:dyDescent="0.25">
      <c r="B562" s="33" t="s">
        <v>2764</v>
      </c>
      <c r="C562" s="39" t="s">
        <v>2767</v>
      </c>
      <c r="D562" s="35">
        <v>7</v>
      </c>
      <c r="E562" s="35">
        <v>37547</v>
      </c>
      <c r="F562" s="28">
        <v>2386</v>
      </c>
      <c r="G562" s="28">
        <v>1081</v>
      </c>
      <c r="H562" s="28">
        <v>1305</v>
      </c>
    </row>
    <row r="563" spans="2:8" x14ac:dyDescent="0.25">
      <c r="B563" s="33" t="s">
        <v>2764</v>
      </c>
      <c r="C563" s="39" t="s">
        <v>617</v>
      </c>
      <c r="D563" s="35">
        <v>7</v>
      </c>
      <c r="E563" s="35">
        <v>37672</v>
      </c>
      <c r="F563" s="28">
        <v>1987</v>
      </c>
      <c r="G563" s="28">
        <v>897</v>
      </c>
      <c r="H563" s="28">
        <v>1090</v>
      </c>
    </row>
    <row r="564" spans="2:8" x14ac:dyDescent="0.25">
      <c r="B564" s="33" t="s">
        <v>2764</v>
      </c>
      <c r="C564" s="39" t="s">
        <v>618</v>
      </c>
      <c r="D564" s="35">
        <v>7</v>
      </c>
      <c r="E564" s="35">
        <v>37734</v>
      </c>
      <c r="F564" s="28">
        <v>1915</v>
      </c>
      <c r="G564" s="28">
        <v>849</v>
      </c>
      <c r="H564" s="28">
        <v>1066</v>
      </c>
    </row>
    <row r="565" spans="2:8" x14ac:dyDescent="0.25">
      <c r="B565" s="33" t="s">
        <v>2764</v>
      </c>
      <c r="C565" s="39" t="s">
        <v>619</v>
      </c>
      <c r="D565" s="35">
        <v>7</v>
      </c>
      <c r="E565" s="35">
        <v>37770</v>
      </c>
      <c r="F565" s="28">
        <v>3406</v>
      </c>
      <c r="G565" s="28">
        <v>1576</v>
      </c>
      <c r="H565" s="28">
        <v>1830</v>
      </c>
    </row>
    <row r="566" spans="2:8" x14ac:dyDescent="0.25">
      <c r="B566" s="33" t="s">
        <v>2764</v>
      </c>
      <c r="C566" s="39" t="s">
        <v>620</v>
      </c>
      <c r="D566" s="35">
        <v>7</v>
      </c>
      <c r="E566" s="35">
        <v>37823</v>
      </c>
      <c r="F566" s="28">
        <v>2164</v>
      </c>
      <c r="G566" s="28">
        <v>1029</v>
      </c>
      <c r="H566" s="28">
        <v>1135</v>
      </c>
    </row>
    <row r="567" spans="2:8" x14ac:dyDescent="0.25">
      <c r="B567" s="33" t="s">
        <v>2764</v>
      </c>
      <c r="C567" s="39" t="s">
        <v>621</v>
      </c>
      <c r="D567" s="35">
        <v>7</v>
      </c>
      <c r="E567" s="35">
        <v>37850</v>
      </c>
      <c r="F567" s="28">
        <v>1612</v>
      </c>
      <c r="G567" s="28">
        <v>736</v>
      </c>
      <c r="H567" s="28">
        <v>876</v>
      </c>
    </row>
    <row r="568" spans="2:8" x14ac:dyDescent="0.25">
      <c r="B568" s="33" t="s">
        <v>2764</v>
      </c>
      <c r="C568" s="39" t="s">
        <v>622</v>
      </c>
      <c r="D568" s="35">
        <v>7</v>
      </c>
      <c r="E568" s="35">
        <v>39942</v>
      </c>
      <c r="F568" s="28">
        <v>1167</v>
      </c>
      <c r="G568" s="28">
        <v>541</v>
      </c>
      <c r="H568" s="28">
        <v>626</v>
      </c>
    </row>
    <row r="569" spans="2:8" x14ac:dyDescent="0.25">
      <c r="B569" s="33" t="s">
        <v>2764</v>
      </c>
      <c r="C569" s="39" t="s">
        <v>495</v>
      </c>
      <c r="D569" s="35">
        <v>7</v>
      </c>
      <c r="E569" s="35">
        <v>37912</v>
      </c>
      <c r="F569" s="28">
        <v>2255</v>
      </c>
      <c r="G569" s="28">
        <v>1004</v>
      </c>
      <c r="H569" s="28">
        <v>1251</v>
      </c>
    </row>
    <row r="570" spans="2:8" x14ac:dyDescent="0.25">
      <c r="B570" s="33" t="s">
        <v>2764</v>
      </c>
      <c r="C570" s="39" t="s">
        <v>623</v>
      </c>
      <c r="D570" s="35">
        <v>7</v>
      </c>
      <c r="E570" s="35">
        <v>37958</v>
      </c>
      <c r="F570" s="28">
        <v>1895</v>
      </c>
      <c r="G570" s="28">
        <v>854</v>
      </c>
      <c r="H570" s="28">
        <v>1041</v>
      </c>
    </row>
    <row r="571" spans="2:8" x14ac:dyDescent="0.25">
      <c r="B571" s="33" t="s">
        <v>2764</v>
      </c>
      <c r="C571" s="39" t="s">
        <v>624</v>
      </c>
      <c r="D571" s="35">
        <v>7</v>
      </c>
      <c r="E571" s="35">
        <v>38063</v>
      </c>
      <c r="F571" s="28">
        <v>5209</v>
      </c>
      <c r="G571" s="28">
        <v>2499</v>
      </c>
      <c r="H571" s="28">
        <v>2710</v>
      </c>
    </row>
    <row r="572" spans="2:8" x14ac:dyDescent="0.25">
      <c r="B572" s="33" t="s">
        <v>2764</v>
      </c>
      <c r="C572" s="39" t="s">
        <v>625</v>
      </c>
      <c r="D572" s="35">
        <v>7</v>
      </c>
      <c r="E572" s="35">
        <v>38161</v>
      </c>
      <c r="F572" s="28">
        <v>1566</v>
      </c>
      <c r="G572" s="28">
        <v>714</v>
      </c>
      <c r="H572" s="28">
        <v>852</v>
      </c>
    </row>
    <row r="573" spans="2:8" x14ac:dyDescent="0.25">
      <c r="B573" s="33" t="s">
        <v>2764</v>
      </c>
      <c r="C573" s="39" t="s">
        <v>626</v>
      </c>
      <c r="D573" s="35">
        <v>7</v>
      </c>
      <c r="E573" s="35">
        <v>38241</v>
      </c>
      <c r="F573" s="28">
        <v>1305</v>
      </c>
      <c r="G573" s="28">
        <v>594</v>
      </c>
      <c r="H573" s="28">
        <v>711</v>
      </c>
    </row>
    <row r="574" spans="2:8" x14ac:dyDescent="0.25">
      <c r="B574" s="33" t="s">
        <v>2764</v>
      </c>
      <c r="C574" s="39" t="s">
        <v>627</v>
      </c>
      <c r="D574" s="35">
        <v>7</v>
      </c>
      <c r="E574" s="35">
        <v>38321</v>
      </c>
      <c r="F574" s="28">
        <v>1489</v>
      </c>
      <c r="G574" s="28">
        <v>655</v>
      </c>
      <c r="H574" s="28">
        <v>834</v>
      </c>
    </row>
    <row r="575" spans="2:8" x14ac:dyDescent="0.25">
      <c r="B575" s="33" t="s">
        <v>2764</v>
      </c>
      <c r="C575" s="39" t="s">
        <v>628</v>
      </c>
      <c r="D575" s="35">
        <v>7</v>
      </c>
      <c r="E575" s="35">
        <v>38376</v>
      </c>
      <c r="F575" s="28">
        <v>1030</v>
      </c>
      <c r="G575" s="28">
        <v>462</v>
      </c>
      <c r="H575" s="28">
        <v>568</v>
      </c>
    </row>
    <row r="576" spans="2:8" x14ac:dyDescent="0.25">
      <c r="B576" s="33" t="s">
        <v>2764</v>
      </c>
      <c r="C576" s="39" t="s">
        <v>629</v>
      </c>
      <c r="D576" s="35">
        <v>7</v>
      </c>
      <c r="E576" s="35">
        <v>38456</v>
      </c>
      <c r="F576" s="28">
        <v>1453</v>
      </c>
      <c r="G576" s="28">
        <v>663</v>
      </c>
      <c r="H576" s="28">
        <v>790</v>
      </c>
    </row>
    <row r="577" spans="2:8" x14ac:dyDescent="0.25">
      <c r="B577" s="33" t="s">
        <v>2764</v>
      </c>
      <c r="C577" s="39" t="s">
        <v>630</v>
      </c>
      <c r="D577" s="35">
        <v>7</v>
      </c>
      <c r="E577" s="35">
        <v>38492</v>
      </c>
      <c r="F577" s="28">
        <v>2022</v>
      </c>
      <c r="G577" s="28">
        <v>848</v>
      </c>
      <c r="H577" s="28">
        <v>1174</v>
      </c>
    </row>
    <row r="578" spans="2:8" x14ac:dyDescent="0.25">
      <c r="B578" s="33" t="s">
        <v>2764</v>
      </c>
      <c r="C578" s="39" t="s">
        <v>2768</v>
      </c>
      <c r="D578" s="35">
        <v>7</v>
      </c>
      <c r="E578" s="35">
        <v>38544</v>
      </c>
      <c r="F578" s="28">
        <v>1556</v>
      </c>
      <c r="G578" s="28">
        <v>702</v>
      </c>
      <c r="H578" s="28">
        <v>854</v>
      </c>
    </row>
    <row r="579" spans="2:8" x14ac:dyDescent="0.25">
      <c r="B579" s="33" t="s">
        <v>2764</v>
      </c>
      <c r="C579" s="39" t="s">
        <v>631</v>
      </c>
      <c r="D579" s="35">
        <v>7</v>
      </c>
      <c r="E579" s="35">
        <v>38580</v>
      </c>
      <c r="F579" s="28">
        <v>1975</v>
      </c>
      <c r="G579" s="28">
        <v>902</v>
      </c>
      <c r="H579" s="28">
        <v>1073</v>
      </c>
    </row>
    <row r="580" spans="2:8" x14ac:dyDescent="0.25">
      <c r="B580" s="33" t="s">
        <v>2764</v>
      </c>
      <c r="C580" s="39" t="s">
        <v>632</v>
      </c>
      <c r="D580" s="35">
        <v>7</v>
      </c>
      <c r="E580" s="35">
        <v>35839</v>
      </c>
      <c r="F580" s="28">
        <v>3050</v>
      </c>
      <c r="G580" s="28">
        <v>1443</v>
      </c>
      <c r="H580" s="28">
        <v>1607</v>
      </c>
    </row>
    <row r="581" spans="2:8" x14ac:dyDescent="0.25">
      <c r="B581" s="33" t="s">
        <v>2764</v>
      </c>
      <c r="C581" s="39" t="s">
        <v>633</v>
      </c>
      <c r="D581" s="35">
        <v>7</v>
      </c>
      <c r="E581" s="35">
        <v>38633</v>
      </c>
      <c r="F581" s="28">
        <v>2042</v>
      </c>
      <c r="G581" s="28">
        <v>869</v>
      </c>
      <c r="H581" s="28">
        <v>1173</v>
      </c>
    </row>
    <row r="582" spans="2:8" x14ac:dyDescent="0.25">
      <c r="B582" s="33" t="s">
        <v>2764</v>
      </c>
      <c r="C582" s="39" t="s">
        <v>634</v>
      </c>
      <c r="D582" s="35">
        <v>7</v>
      </c>
      <c r="E582" s="35">
        <v>38679</v>
      </c>
      <c r="F582" s="28">
        <v>1505</v>
      </c>
      <c r="G582" s="28">
        <v>672</v>
      </c>
      <c r="H582" s="28">
        <v>833</v>
      </c>
    </row>
    <row r="583" spans="2:8" x14ac:dyDescent="0.25">
      <c r="B583" s="33" t="s">
        <v>2764</v>
      </c>
      <c r="C583" s="39" t="s">
        <v>635</v>
      </c>
      <c r="D583" s="35">
        <v>7</v>
      </c>
      <c r="E583" s="35">
        <v>38731</v>
      </c>
      <c r="F583" s="28">
        <v>2977</v>
      </c>
      <c r="G583" s="28">
        <v>1139</v>
      </c>
      <c r="H583" s="28">
        <v>1838</v>
      </c>
    </row>
    <row r="584" spans="2:8" x14ac:dyDescent="0.25">
      <c r="B584" s="33" t="s">
        <v>2764</v>
      </c>
      <c r="C584" s="39" t="s">
        <v>636</v>
      </c>
      <c r="D584" s="35">
        <v>7</v>
      </c>
      <c r="E584" s="35">
        <v>38811</v>
      </c>
      <c r="F584" s="28">
        <v>2243</v>
      </c>
      <c r="G584" s="28">
        <v>948</v>
      </c>
      <c r="H584" s="28">
        <v>1295</v>
      </c>
    </row>
    <row r="585" spans="2:8" x14ac:dyDescent="0.25">
      <c r="B585" s="33" t="s">
        <v>2764</v>
      </c>
      <c r="C585" s="39" t="s">
        <v>637</v>
      </c>
      <c r="D585" s="35">
        <v>7</v>
      </c>
      <c r="E585" s="35">
        <v>38848</v>
      </c>
      <c r="F585" s="28">
        <v>1227</v>
      </c>
      <c r="G585" s="28">
        <v>546</v>
      </c>
      <c r="H585" s="28">
        <v>681</v>
      </c>
    </row>
    <row r="586" spans="2:8" x14ac:dyDescent="0.25">
      <c r="B586" s="33" t="s">
        <v>2764</v>
      </c>
      <c r="C586" s="39" t="s">
        <v>638</v>
      </c>
      <c r="D586" s="35">
        <v>7</v>
      </c>
      <c r="E586" s="35">
        <v>38893</v>
      </c>
      <c r="F586" s="28">
        <v>1560</v>
      </c>
      <c r="G586" s="28">
        <v>688</v>
      </c>
      <c r="H586" s="28">
        <v>872</v>
      </c>
    </row>
    <row r="587" spans="2:8" x14ac:dyDescent="0.25">
      <c r="B587" s="33" t="s">
        <v>2764</v>
      </c>
      <c r="C587" s="39" t="s">
        <v>639</v>
      </c>
      <c r="D587" s="35">
        <v>7</v>
      </c>
      <c r="E587" s="35">
        <v>39122</v>
      </c>
      <c r="F587" s="28">
        <v>2569</v>
      </c>
      <c r="G587" s="28">
        <v>1207</v>
      </c>
      <c r="H587" s="28">
        <v>1362</v>
      </c>
    </row>
    <row r="588" spans="2:8" x14ac:dyDescent="0.25">
      <c r="B588" s="33" t="s">
        <v>2764</v>
      </c>
      <c r="C588" s="39" t="s">
        <v>640</v>
      </c>
      <c r="D588" s="35">
        <v>7</v>
      </c>
      <c r="E588" s="35">
        <v>35884</v>
      </c>
      <c r="F588" s="28">
        <v>2305</v>
      </c>
      <c r="G588" s="28">
        <v>1059</v>
      </c>
      <c r="H588" s="28">
        <v>1246</v>
      </c>
    </row>
    <row r="589" spans="2:8" x14ac:dyDescent="0.25">
      <c r="B589" s="33" t="s">
        <v>2764</v>
      </c>
      <c r="C589" s="39" t="s">
        <v>641</v>
      </c>
      <c r="D589" s="35">
        <v>7</v>
      </c>
      <c r="E589" s="35">
        <v>39220</v>
      </c>
      <c r="F589" s="28">
        <v>1509</v>
      </c>
      <c r="G589" s="28">
        <v>669</v>
      </c>
      <c r="H589" s="28">
        <v>840</v>
      </c>
    </row>
    <row r="590" spans="2:8" x14ac:dyDescent="0.25">
      <c r="B590" s="33" t="s">
        <v>2764</v>
      </c>
      <c r="C590" s="39" t="s">
        <v>642</v>
      </c>
      <c r="D590" s="35">
        <v>7</v>
      </c>
      <c r="E590" s="35">
        <v>38982</v>
      </c>
      <c r="F590" s="28">
        <v>2548</v>
      </c>
      <c r="G590" s="28">
        <v>1181</v>
      </c>
      <c r="H590" s="28">
        <v>1367</v>
      </c>
    </row>
    <row r="591" spans="2:8" x14ac:dyDescent="0.25">
      <c r="B591" s="33" t="s">
        <v>2764</v>
      </c>
      <c r="C591" s="39" t="s">
        <v>643</v>
      </c>
      <c r="D591" s="35">
        <v>7</v>
      </c>
      <c r="E591" s="35">
        <v>39051</v>
      </c>
      <c r="F591" s="28">
        <v>1780</v>
      </c>
      <c r="G591" s="28">
        <v>819</v>
      </c>
      <c r="H591" s="28">
        <v>961</v>
      </c>
    </row>
    <row r="592" spans="2:8" x14ac:dyDescent="0.25">
      <c r="B592" s="33" t="s">
        <v>2764</v>
      </c>
      <c r="C592" s="39" t="s">
        <v>644</v>
      </c>
      <c r="D592" s="35">
        <v>7</v>
      </c>
      <c r="E592" s="35">
        <v>39266</v>
      </c>
      <c r="F592" s="28">
        <v>2078</v>
      </c>
      <c r="G592" s="28">
        <v>913</v>
      </c>
      <c r="H592" s="28">
        <v>1165</v>
      </c>
    </row>
    <row r="593" spans="1:8" x14ac:dyDescent="0.25">
      <c r="B593" s="33" t="s">
        <v>2764</v>
      </c>
      <c r="C593" s="39" t="s">
        <v>645</v>
      </c>
      <c r="D593" s="35">
        <v>7</v>
      </c>
      <c r="E593" s="35">
        <v>39328</v>
      </c>
      <c r="F593" s="28">
        <v>3278</v>
      </c>
      <c r="G593" s="28">
        <v>1534</v>
      </c>
      <c r="H593" s="28">
        <v>1744</v>
      </c>
    </row>
    <row r="594" spans="1:8" x14ac:dyDescent="0.25">
      <c r="B594" s="33" t="s">
        <v>2764</v>
      </c>
      <c r="C594" s="39" t="s">
        <v>646</v>
      </c>
      <c r="D594" s="35">
        <v>7</v>
      </c>
      <c r="E594" s="35">
        <v>39391</v>
      </c>
      <c r="F594" s="28">
        <v>3019</v>
      </c>
      <c r="G594" s="28">
        <v>1305</v>
      </c>
      <c r="H594" s="28">
        <v>1714</v>
      </c>
    </row>
    <row r="595" spans="1:8" x14ac:dyDescent="0.25">
      <c r="B595" s="33" t="s">
        <v>2764</v>
      </c>
      <c r="C595" s="39" t="s">
        <v>438</v>
      </c>
      <c r="D595" s="35">
        <v>7</v>
      </c>
      <c r="E595" s="35">
        <v>39417</v>
      </c>
      <c r="F595" s="28">
        <v>3844</v>
      </c>
      <c r="G595" s="28">
        <v>1741</v>
      </c>
      <c r="H595" s="28">
        <v>2103</v>
      </c>
    </row>
    <row r="596" spans="1:8" x14ac:dyDescent="0.25">
      <c r="B596" s="33" t="s">
        <v>2764</v>
      </c>
      <c r="C596" s="39" t="s">
        <v>647</v>
      </c>
      <c r="D596" s="35">
        <v>7</v>
      </c>
      <c r="E596" s="35">
        <v>39532</v>
      </c>
      <c r="F596" s="28">
        <v>1547</v>
      </c>
      <c r="G596" s="28">
        <v>686</v>
      </c>
      <c r="H596" s="28">
        <v>861</v>
      </c>
    </row>
    <row r="597" spans="1:8" x14ac:dyDescent="0.25">
      <c r="B597" s="33" t="s">
        <v>2764</v>
      </c>
      <c r="C597" s="39" t="s">
        <v>648</v>
      </c>
      <c r="D597" s="35">
        <v>7</v>
      </c>
      <c r="E597" s="35">
        <v>39612</v>
      </c>
      <c r="F597" s="28">
        <v>1188</v>
      </c>
      <c r="G597" s="28">
        <v>555</v>
      </c>
      <c r="H597" s="28">
        <v>633</v>
      </c>
    </row>
    <row r="598" spans="1:8" x14ac:dyDescent="0.25">
      <c r="B598" s="33" t="s">
        <v>2764</v>
      </c>
      <c r="C598" s="39" t="s">
        <v>649</v>
      </c>
      <c r="D598" s="35">
        <v>7</v>
      </c>
      <c r="E598" s="35">
        <v>39694</v>
      </c>
      <c r="F598" s="28">
        <v>2454</v>
      </c>
      <c r="G598" s="28">
        <v>1046</v>
      </c>
      <c r="H598" s="28">
        <v>1408</v>
      </c>
    </row>
    <row r="599" spans="1:8" x14ac:dyDescent="0.25">
      <c r="B599" s="33" t="s">
        <v>2764</v>
      </c>
      <c r="C599" s="39" t="s">
        <v>113</v>
      </c>
      <c r="D599" s="35">
        <v>7</v>
      </c>
      <c r="E599" s="35">
        <v>39658</v>
      </c>
      <c r="F599" s="28">
        <v>1056</v>
      </c>
      <c r="G599" s="28">
        <v>470</v>
      </c>
      <c r="H599" s="28">
        <v>586</v>
      </c>
    </row>
    <row r="600" spans="1:8" x14ac:dyDescent="0.25">
      <c r="B600" s="33" t="s">
        <v>2764</v>
      </c>
      <c r="C600" s="39" t="s">
        <v>650</v>
      </c>
      <c r="D600" s="35">
        <v>7</v>
      </c>
      <c r="E600" s="35">
        <v>39738</v>
      </c>
      <c r="F600" s="28">
        <v>2882</v>
      </c>
      <c r="G600" s="28">
        <v>1324</v>
      </c>
      <c r="H600" s="28">
        <v>1558</v>
      </c>
    </row>
    <row r="601" spans="1:8" x14ac:dyDescent="0.25">
      <c r="B601" s="33" t="s">
        <v>2764</v>
      </c>
      <c r="C601" s="39" t="s">
        <v>651</v>
      </c>
      <c r="D601" s="35">
        <v>7</v>
      </c>
      <c r="E601" s="35">
        <v>39792</v>
      </c>
      <c r="F601" s="28">
        <v>1687</v>
      </c>
      <c r="G601" s="28">
        <v>781</v>
      </c>
      <c r="H601" s="28">
        <v>906</v>
      </c>
    </row>
    <row r="602" spans="1:8" x14ac:dyDescent="0.25">
      <c r="B602" s="33" t="s">
        <v>2764</v>
      </c>
      <c r="C602" s="39" t="s">
        <v>652</v>
      </c>
      <c r="D602" s="35">
        <v>7</v>
      </c>
      <c r="E602" s="35">
        <v>39836</v>
      </c>
      <c r="F602" s="28">
        <v>2451</v>
      </c>
      <c r="G602" s="28">
        <v>1076</v>
      </c>
      <c r="H602" s="28">
        <v>1375</v>
      </c>
    </row>
    <row r="603" spans="1:8" x14ac:dyDescent="0.25">
      <c r="B603" s="33" t="s">
        <v>2764</v>
      </c>
      <c r="C603" s="39" t="s">
        <v>653</v>
      </c>
      <c r="D603" s="35">
        <v>7</v>
      </c>
      <c r="E603" s="35">
        <v>39872</v>
      </c>
      <c r="F603" s="28">
        <v>4615</v>
      </c>
      <c r="G603" s="28">
        <v>2146</v>
      </c>
      <c r="H603" s="28">
        <v>2469</v>
      </c>
    </row>
    <row r="604" spans="1:8" s="40" customFormat="1" x14ac:dyDescent="0.25">
      <c r="A604" s="26"/>
      <c r="B604" s="33" t="s">
        <v>2769</v>
      </c>
      <c r="C604" s="37" t="s">
        <v>2770</v>
      </c>
      <c r="D604" s="35">
        <v>8</v>
      </c>
      <c r="E604" s="35">
        <v>0</v>
      </c>
      <c r="F604" s="40">
        <v>399261</v>
      </c>
      <c r="G604" s="40">
        <v>202469</v>
      </c>
      <c r="H604" s="40">
        <v>196792</v>
      </c>
    </row>
    <row r="605" spans="1:8" x14ac:dyDescent="0.25">
      <c r="B605" s="33" t="s">
        <v>2769</v>
      </c>
      <c r="C605" s="39" t="s">
        <v>654</v>
      </c>
      <c r="D605" s="35">
        <v>8</v>
      </c>
      <c r="E605" s="35">
        <v>40198</v>
      </c>
      <c r="F605" s="28">
        <v>186227</v>
      </c>
      <c r="G605" s="28">
        <v>97301</v>
      </c>
      <c r="H605" s="28">
        <v>88926</v>
      </c>
    </row>
    <row r="606" spans="1:8" x14ac:dyDescent="0.25">
      <c r="B606" s="33" t="s">
        <v>2769</v>
      </c>
      <c r="C606" s="39" t="s">
        <v>655</v>
      </c>
      <c r="D606" s="35">
        <v>8</v>
      </c>
      <c r="E606" s="35">
        <v>40241</v>
      </c>
      <c r="F606" s="28">
        <v>17026</v>
      </c>
      <c r="G606" s="28">
        <v>8579</v>
      </c>
      <c r="H606" s="28">
        <v>8447</v>
      </c>
    </row>
    <row r="607" spans="1:8" x14ac:dyDescent="0.25">
      <c r="B607" s="33" t="s">
        <v>2769</v>
      </c>
      <c r="C607" s="39" t="s">
        <v>656</v>
      </c>
      <c r="D607" s="35">
        <v>8</v>
      </c>
      <c r="E607" s="35">
        <v>40278</v>
      </c>
      <c r="F607" s="28">
        <v>24665</v>
      </c>
      <c r="G607" s="28">
        <v>12860</v>
      </c>
      <c r="H607" s="28">
        <v>11805</v>
      </c>
    </row>
    <row r="608" spans="1:8" x14ac:dyDescent="0.25">
      <c r="B608" s="33" t="s">
        <v>2769</v>
      </c>
      <c r="C608" s="39" t="s">
        <v>657</v>
      </c>
      <c r="D608" s="35">
        <v>8</v>
      </c>
      <c r="E608" s="35">
        <v>40438</v>
      </c>
      <c r="F608" s="28">
        <v>21661</v>
      </c>
      <c r="G608" s="28">
        <v>10889</v>
      </c>
      <c r="H608" s="28">
        <v>10772</v>
      </c>
    </row>
    <row r="609" spans="2:8" x14ac:dyDescent="0.25">
      <c r="B609" s="33" t="s">
        <v>2769</v>
      </c>
      <c r="C609" s="39" t="s">
        <v>658</v>
      </c>
      <c r="D609" s="35">
        <v>8</v>
      </c>
      <c r="E609" s="35">
        <v>40214</v>
      </c>
      <c r="F609" s="28">
        <v>4354</v>
      </c>
      <c r="G609" s="28">
        <v>2265</v>
      </c>
      <c r="H609" s="28">
        <v>2089</v>
      </c>
    </row>
    <row r="610" spans="2:8" x14ac:dyDescent="0.25">
      <c r="B610" s="33" t="s">
        <v>2769</v>
      </c>
      <c r="C610" s="39" t="s">
        <v>659</v>
      </c>
      <c r="D610" s="35">
        <v>8</v>
      </c>
      <c r="E610" s="35">
        <v>40303</v>
      </c>
      <c r="F610" s="28">
        <v>3194</v>
      </c>
      <c r="G610" s="28">
        <v>1580</v>
      </c>
      <c r="H610" s="28">
        <v>1614</v>
      </c>
    </row>
    <row r="611" spans="2:8" x14ac:dyDescent="0.25">
      <c r="B611" s="33" t="s">
        <v>2769</v>
      </c>
      <c r="C611" s="39" t="s">
        <v>660</v>
      </c>
      <c r="D611" s="35">
        <v>8</v>
      </c>
      <c r="E611" s="35">
        <v>40367</v>
      </c>
      <c r="F611" s="28">
        <v>11811</v>
      </c>
      <c r="G611" s="28">
        <v>6020</v>
      </c>
      <c r="H611" s="28">
        <v>5791</v>
      </c>
    </row>
    <row r="612" spans="2:8" x14ac:dyDescent="0.25">
      <c r="B612" s="33" t="s">
        <v>2769</v>
      </c>
      <c r="C612" s="39" t="s">
        <v>661</v>
      </c>
      <c r="D612" s="35">
        <v>8</v>
      </c>
      <c r="E612" s="35">
        <v>40394</v>
      </c>
      <c r="F612" s="28">
        <v>3697</v>
      </c>
      <c r="G612" s="28">
        <v>1825</v>
      </c>
      <c r="H612" s="28">
        <v>1872</v>
      </c>
    </row>
    <row r="613" spans="2:8" x14ac:dyDescent="0.25">
      <c r="B613" s="33" t="s">
        <v>2769</v>
      </c>
      <c r="C613" s="39" t="s">
        <v>662</v>
      </c>
      <c r="D613" s="35">
        <v>8</v>
      </c>
      <c r="E613" s="35">
        <v>40465</v>
      </c>
      <c r="F613" s="28">
        <v>5692</v>
      </c>
      <c r="G613" s="28">
        <v>2899</v>
      </c>
      <c r="H613" s="28">
        <v>2793</v>
      </c>
    </row>
    <row r="614" spans="2:8" x14ac:dyDescent="0.25">
      <c r="B614" s="33" t="s">
        <v>2769</v>
      </c>
      <c r="C614" s="39" t="s">
        <v>663</v>
      </c>
      <c r="D614" s="35">
        <v>8</v>
      </c>
      <c r="E614" s="35">
        <v>40492</v>
      </c>
      <c r="F614" s="28">
        <v>17025</v>
      </c>
      <c r="G614" s="28">
        <v>8500</v>
      </c>
      <c r="H614" s="28">
        <v>8525</v>
      </c>
    </row>
    <row r="615" spans="2:8" x14ac:dyDescent="0.25">
      <c r="B615" s="33" t="s">
        <v>2769</v>
      </c>
      <c r="C615" s="39" t="s">
        <v>664</v>
      </c>
      <c r="D615" s="35">
        <v>8</v>
      </c>
      <c r="E615" s="35">
        <v>40526</v>
      </c>
      <c r="F615" s="28">
        <v>1970</v>
      </c>
      <c r="G615" s="28">
        <v>916</v>
      </c>
      <c r="H615" s="28">
        <v>1054</v>
      </c>
    </row>
    <row r="616" spans="2:8" x14ac:dyDescent="0.25">
      <c r="B616" s="33" t="s">
        <v>2769</v>
      </c>
      <c r="C616" s="39" t="s">
        <v>665</v>
      </c>
      <c r="D616" s="35">
        <v>8</v>
      </c>
      <c r="E616" s="35">
        <v>42498</v>
      </c>
      <c r="F616" s="28">
        <v>1128</v>
      </c>
      <c r="G616" s="28">
        <v>528</v>
      </c>
      <c r="H616" s="28">
        <v>600</v>
      </c>
    </row>
    <row r="617" spans="2:8" x14ac:dyDescent="0.25">
      <c r="B617" s="33" t="s">
        <v>2769</v>
      </c>
      <c r="C617" s="39" t="s">
        <v>666</v>
      </c>
      <c r="D617" s="35">
        <v>8</v>
      </c>
      <c r="E617" s="35">
        <v>40544</v>
      </c>
      <c r="F617" s="28">
        <v>985</v>
      </c>
      <c r="G617" s="28">
        <v>458</v>
      </c>
      <c r="H617" s="28">
        <v>527</v>
      </c>
    </row>
    <row r="618" spans="2:8" x14ac:dyDescent="0.25">
      <c r="B618" s="33" t="s">
        <v>2769</v>
      </c>
      <c r="C618" s="39" t="s">
        <v>667</v>
      </c>
      <c r="D618" s="35">
        <v>8</v>
      </c>
      <c r="E618" s="35">
        <v>40606</v>
      </c>
      <c r="F618" s="28">
        <v>3247</v>
      </c>
      <c r="G618" s="28">
        <v>1567</v>
      </c>
      <c r="H618" s="28">
        <v>1680</v>
      </c>
    </row>
    <row r="619" spans="2:8" x14ac:dyDescent="0.25">
      <c r="B619" s="33" t="s">
        <v>2769</v>
      </c>
      <c r="C619" s="39" t="s">
        <v>668</v>
      </c>
      <c r="D619" s="35">
        <v>8</v>
      </c>
      <c r="E619" s="35">
        <v>40633</v>
      </c>
      <c r="F619" s="28">
        <v>3207</v>
      </c>
      <c r="G619" s="28">
        <v>1583</v>
      </c>
      <c r="H619" s="28">
        <v>1624</v>
      </c>
    </row>
    <row r="620" spans="2:8" x14ac:dyDescent="0.25">
      <c r="B620" s="33" t="s">
        <v>2769</v>
      </c>
      <c r="C620" s="39" t="s">
        <v>669</v>
      </c>
      <c r="D620" s="35">
        <v>8</v>
      </c>
      <c r="E620" s="35">
        <v>40688</v>
      </c>
      <c r="F620" s="28">
        <v>2640</v>
      </c>
      <c r="G620" s="28">
        <v>1277</v>
      </c>
      <c r="H620" s="28">
        <v>1363</v>
      </c>
    </row>
    <row r="621" spans="2:8" x14ac:dyDescent="0.25">
      <c r="B621" s="33" t="s">
        <v>2769</v>
      </c>
      <c r="C621" s="39" t="s">
        <v>670</v>
      </c>
      <c r="D621" s="35">
        <v>8</v>
      </c>
      <c r="E621" s="35">
        <v>40704</v>
      </c>
      <c r="F621" s="28">
        <v>1747</v>
      </c>
      <c r="G621" s="28">
        <v>816</v>
      </c>
      <c r="H621" s="28">
        <v>931</v>
      </c>
    </row>
    <row r="622" spans="2:8" x14ac:dyDescent="0.25">
      <c r="B622" s="33" t="s">
        <v>2769</v>
      </c>
      <c r="C622" s="39" t="s">
        <v>671</v>
      </c>
      <c r="D622" s="35">
        <v>8</v>
      </c>
      <c r="E622" s="35">
        <v>40768</v>
      </c>
      <c r="F622" s="28">
        <v>1638</v>
      </c>
      <c r="G622" s="28">
        <v>775</v>
      </c>
      <c r="H622" s="28">
        <v>863</v>
      </c>
    </row>
    <row r="623" spans="2:8" x14ac:dyDescent="0.25">
      <c r="B623" s="33" t="s">
        <v>2769</v>
      </c>
      <c r="C623" s="39" t="s">
        <v>672</v>
      </c>
      <c r="D623" s="35">
        <v>8</v>
      </c>
      <c r="E623" s="35">
        <v>40820</v>
      </c>
      <c r="F623" s="28">
        <v>1255</v>
      </c>
      <c r="G623" s="28">
        <v>605</v>
      </c>
      <c r="H623" s="28">
        <v>650</v>
      </c>
    </row>
    <row r="624" spans="2:8" x14ac:dyDescent="0.25">
      <c r="B624" s="33" t="s">
        <v>2769</v>
      </c>
      <c r="C624" s="39" t="s">
        <v>673</v>
      </c>
      <c r="D624" s="35">
        <v>8</v>
      </c>
      <c r="E624" s="35">
        <v>40857</v>
      </c>
      <c r="F624" s="28">
        <v>1744</v>
      </c>
      <c r="G624" s="28">
        <v>843</v>
      </c>
      <c r="H624" s="28">
        <v>901</v>
      </c>
    </row>
    <row r="625" spans="2:8" x14ac:dyDescent="0.25">
      <c r="B625" s="33" t="s">
        <v>2769</v>
      </c>
      <c r="C625" s="39" t="s">
        <v>674</v>
      </c>
      <c r="D625" s="35">
        <v>8</v>
      </c>
      <c r="E625" s="35">
        <v>40900</v>
      </c>
      <c r="F625" s="28">
        <v>3381</v>
      </c>
      <c r="G625" s="28">
        <v>1697</v>
      </c>
      <c r="H625" s="28">
        <v>1684</v>
      </c>
    </row>
    <row r="626" spans="2:8" x14ac:dyDescent="0.25">
      <c r="B626" s="33" t="s">
        <v>2769</v>
      </c>
      <c r="C626" s="39" t="s">
        <v>675</v>
      </c>
      <c r="D626" s="35">
        <v>8</v>
      </c>
      <c r="E626" s="35">
        <v>42456</v>
      </c>
      <c r="F626" s="28">
        <v>1575</v>
      </c>
      <c r="G626" s="28">
        <v>746</v>
      </c>
      <c r="H626" s="28">
        <v>829</v>
      </c>
    </row>
    <row r="627" spans="2:8" x14ac:dyDescent="0.25">
      <c r="B627" s="33" t="s">
        <v>2769</v>
      </c>
      <c r="C627" s="39" t="s">
        <v>676</v>
      </c>
      <c r="D627" s="35">
        <v>8</v>
      </c>
      <c r="E627" s="35">
        <v>42480</v>
      </c>
      <c r="F627" s="28">
        <v>680</v>
      </c>
      <c r="G627" s="28">
        <v>307</v>
      </c>
      <c r="H627" s="28">
        <v>373</v>
      </c>
    </row>
    <row r="628" spans="2:8" x14ac:dyDescent="0.25">
      <c r="B628" s="33" t="s">
        <v>2769</v>
      </c>
      <c r="C628" s="39" t="s">
        <v>677</v>
      </c>
      <c r="D628" s="35">
        <v>8</v>
      </c>
      <c r="E628" s="35">
        <v>40928</v>
      </c>
      <c r="F628" s="28">
        <v>3205</v>
      </c>
      <c r="G628" s="28">
        <v>1541</v>
      </c>
      <c r="H628" s="28">
        <v>1664</v>
      </c>
    </row>
    <row r="629" spans="2:8" x14ac:dyDescent="0.25">
      <c r="B629" s="33" t="s">
        <v>2769</v>
      </c>
      <c r="C629" s="39" t="s">
        <v>678</v>
      </c>
      <c r="D629" s="35">
        <v>8</v>
      </c>
      <c r="E629" s="35">
        <v>40955</v>
      </c>
      <c r="F629" s="28">
        <v>4977</v>
      </c>
      <c r="G629" s="28">
        <v>2456</v>
      </c>
      <c r="H629" s="28">
        <v>2521</v>
      </c>
    </row>
    <row r="630" spans="2:8" x14ac:dyDescent="0.25">
      <c r="B630" s="33" t="s">
        <v>2769</v>
      </c>
      <c r="C630" s="39" t="s">
        <v>679</v>
      </c>
      <c r="D630" s="35">
        <v>8</v>
      </c>
      <c r="E630" s="35">
        <v>40991</v>
      </c>
      <c r="F630" s="28">
        <v>423</v>
      </c>
      <c r="G630" s="28">
        <v>194</v>
      </c>
      <c r="H630" s="28">
        <v>229</v>
      </c>
    </row>
    <row r="631" spans="2:8" x14ac:dyDescent="0.25">
      <c r="B631" s="33" t="s">
        <v>2769</v>
      </c>
      <c r="C631" s="39" t="s">
        <v>680</v>
      </c>
      <c r="D631" s="35">
        <v>8</v>
      </c>
      <c r="E631" s="35">
        <v>41033</v>
      </c>
      <c r="F631" s="28">
        <v>3087</v>
      </c>
      <c r="G631" s="28">
        <v>1529</v>
      </c>
      <c r="H631" s="28">
        <v>1558</v>
      </c>
    </row>
    <row r="632" spans="2:8" x14ac:dyDescent="0.25">
      <c r="B632" s="33" t="s">
        <v>2769</v>
      </c>
      <c r="C632" s="39" t="s">
        <v>681</v>
      </c>
      <c r="D632" s="35">
        <v>8</v>
      </c>
      <c r="E632" s="35">
        <v>41088</v>
      </c>
      <c r="F632" s="28">
        <v>4205</v>
      </c>
      <c r="G632" s="28">
        <v>2074</v>
      </c>
      <c r="H632" s="28">
        <v>2131</v>
      </c>
    </row>
    <row r="633" spans="2:8" x14ac:dyDescent="0.25">
      <c r="B633" s="33" t="s">
        <v>2769</v>
      </c>
      <c r="C633" s="39" t="s">
        <v>682</v>
      </c>
      <c r="D633" s="35">
        <v>8</v>
      </c>
      <c r="E633" s="35">
        <v>41113</v>
      </c>
      <c r="F633" s="28">
        <v>1330</v>
      </c>
      <c r="G633" s="28">
        <v>592</v>
      </c>
      <c r="H633" s="28">
        <v>738</v>
      </c>
    </row>
    <row r="634" spans="2:8" x14ac:dyDescent="0.25">
      <c r="B634" s="33" t="s">
        <v>2769</v>
      </c>
      <c r="C634" s="39" t="s">
        <v>683</v>
      </c>
      <c r="D634" s="35">
        <v>8</v>
      </c>
      <c r="E634" s="35">
        <v>41177</v>
      </c>
      <c r="F634" s="28">
        <v>3222</v>
      </c>
      <c r="G634" s="28">
        <v>1561</v>
      </c>
      <c r="H634" s="28">
        <v>1661</v>
      </c>
    </row>
    <row r="635" spans="2:8" x14ac:dyDescent="0.25">
      <c r="B635" s="33" t="s">
        <v>2769</v>
      </c>
      <c r="C635" s="39" t="s">
        <v>684</v>
      </c>
      <c r="D635" s="35">
        <v>8</v>
      </c>
      <c r="E635" s="35">
        <v>42472</v>
      </c>
      <c r="F635" s="28">
        <v>821</v>
      </c>
      <c r="G635" s="28">
        <v>370</v>
      </c>
      <c r="H635" s="28">
        <v>451</v>
      </c>
    </row>
    <row r="636" spans="2:8" x14ac:dyDescent="0.25">
      <c r="B636" s="33" t="s">
        <v>2769</v>
      </c>
      <c r="C636" s="39" t="s">
        <v>685</v>
      </c>
      <c r="D636" s="35">
        <v>8</v>
      </c>
      <c r="E636" s="35">
        <v>41248</v>
      </c>
      <c r="F636" s="28">
        <v>1560</v>
      </c>
      <c r="G636" s="28">
        <v>728</v>
      </c>
      <c r="H636" s="28">
        <v>832</v>
      </c>
    </row>
    <row r="637" spans="2:8" x14ac:dyDescent="0.25">
      <c r="B637" s="33" t="s">
        <v>2769</v>
      </c>
      <c r="C637" s="39" t="s">
        <v>686</v>
      </c>
      <c r="D637" s="35">
        <v>8</v>
      </c>
      <c r="E637" s="35">
        <v>41284</v>
      </c>
      <c r="F637" s="28">
        <v>1631</v>
      </c>
      <c r="G637" s="28">
        <v>765</v>
      </c>
      <c r="H637" s="28">
        <v>866</v>
      </c>
    </row>
    <row r="638" spans="2:8" x14ac:dyDescent="0.25">
      <c r="B638" s="33" t="s">
        <v>2769</v>
      </c>
      <c r="C638" s="39" t="s">
        <v>687</v>
      </c>
      <c r="D638" s="35">
        <v>8</v>
      </c>
      <c r="E638" s="35">
        <v>41346</v>
      </c>
      <c r="F638" s="28">
        <v>1011</v>
      </c>
      <c r="G638" s="28">
        <v>462</v>
      </c>
      <c r="H638" s="28">
        <v>549</v>
      </c>
    </row>
    <row r="639" spans="2:8" x14ac:dyDescent="0.25">
      <c r="B639" s="33" t="s">
        <v>2769</v>
      </c>
      <c r="C639" s="39" t="s">
        <v>688</v>
      </c>
      <c r="D639" s="35">
        <v>8</v>
      </c>
      <c r="E639" s="35">
        <v>41382</v>
      </c>
      <c r="F639" s="28">
        <v>1803</v>
      </c>
      <c r="G639" s="28">
        <v>849</v>
      </c>
      <c r="H639" s="28">
        <v>954</v>
      </c>
    </row>
    <row r="640" spans="2:8" x14ac:dyDescent="0.25">
      <c r="B640" s="33" t="s">
        <v>2769</v>
      </c>
      <c r="C640" s="39" t="s">
        <v>689</v>
      </c>
      <c r="D640" s="35">
        <v>8</v>
      </c>
      <c r="E640" s="35">
        <v>41417</v>
      </c>
      <c r="F640" s="28">
        <v>1734</v>
      </c>
      <c r="G640" s="28">
        <v>801</v>
      </c>
      <c r="H640" s="28">
        <v>933</v>
      </c>
    </row>
    <row r="641" spans="2:8" x14ac:dyDescent="0.25">
      <c r="B641" s="33" t="s">
        <v>2769</v>
      </c>
      <c r="C641" s="39" t="s">
        <v>690</v>
      </c>
      <c r="D641" s="35">
        <v>8</v>
      </c>
      <c r="E641" s="35">
        <v>41471</v>
      </c>
      <c r="F641" s="28">
        <v>2819</v>
      </c>
      <c r="G641" s="28">
        <v>1346</v>
      </c>
      <c r="H641" s="28">
        <v>1473</v>
      </c>
    </row>
    <row r="642" spans="2:8" x14ac:dyDescent="0.25">
      <c r="B642" s="33" t="s">
        <v>2769</v>
      </c>
      <c r="C642" s="39" t="s">
        <v>691</v>
      </c>
      <c r="D642" s="35">
        <v>8</v>
      </c>
      <c r="E642" s="35">
        <v>41541</v>
      </c>
      <c r="F642" s="28">
        <v>1196</v>
      </c>
      <c r="G642" s="28">
        <v>568</v>
      </c>
      <c r="H642" s="28">
        <v>628</v>
      </c>
    </row>
    <row r="643" spans="2:8" x14ac:dyDescent="0.25">
      <c r="B643" s="33" t="s">
        <v>2769</v>
      </c>
      <c r="C643" s="39" t="s">
        <v>692</v>
      </c>
      <c r="D643" s="35">
        <v>8</v>
      </c>
      <c r="E643" s="35">
        <v>41578</v>
      </c>
      <c r="F643" s="28">
        <v>1239</v>
      </c>
      <c r="G643" s="28">
        <v>576</v>
      </c>
      <c r="H643" s="28">
        <v>663</v>
      </c>
    </row>
    <row r="644" spans="2:8" x14ac:dyDescent="0.25">
      <c r="B644" s="33" t="s">
        <v>2769</v>
      </c>
      <c r="C644" s="39" t="s">
        <v>693</v>
      </c>
      <c r="D644" s="35">
        <v>8</v>
      </c>
      <c r="E644" s="35">
        <v>41621</v>
      </c>
      <c r="F644" s="28">
        <v>2061</v>
      </c>
      <c r="G644" s="28">
        <v>930</v>
      </c>
      <c r="H644" s="28">
        <v>1131</v>
      </c>
    </row>
    <row r="645" spans="2:8" x14ac:dyDescent="0.25">
      <c r="B645" s="33" t="s">
        <v>2769</v>
      </c>
      <c r="C645" s="39" t="s">
        <v>694</v>
      </c>
      <c r="D645" s="35">
        <v>8</v>
      </c>
      <c r="E645" s="35">
        <v>41667</v>
      </c>
      <c r="F645" s="28">
        <v>6141</v>
      </c>
      <c r="G645" s="28">
        <v>3045</v>
      </c>
      <c r="H645" s="28">
        <v>3096</v>
      </c>
    </row>
    <row r="646" spans="2:8" x14ac:dyDescent="0.25">
      <c r="B646" s="33" t="s">
        <v>2769</v>
      </c>
      <c r="C646" s="39" t="s">
        <v>695</v>
      </c>
      <c r="D646" s="35">
        <v>8</v>
      </c>
      <c r="E646" s="35">
        <v>41701</v>
      </c>
      <c r="F646" s="28">
        <v>2043</v>
      </c>
      <c r="G646" s="28">
        <v>986</v>
      </c>
      <c r="H646" s="28">
        <v>1057</v>
      </c>
    </row>
    <row r="647" spans="2:8" x14ac:dyDescent="0.25">
      <c r="B647" s="33" t="s">
        <v>2769</v>
      </c>
      <c r="C647" s="39" t="s">
        <v>334</v>
      </c>
      <c r="D647" s="35">
        <v>8</v>
      </c>
      <c r="E647" s="35">
        <v>41738</v>
      </c>
      <c r="F647" s="28">
        <v>1896</v>
      </c>
      <c r="G647" s="28">
        <v>892</v>
      </c>
      <c r="H647" s="28">
        <v>1004</v>
      </c>
    </row>
    <row r="648" spans="2:8" x14ac:dyDescent="0.25">
      <c r="B648" s="33" t="s">
        <v>2769</v>
      </c>
      <c r="C648" s="39" t="s">
        <v>696</v>
      </c>
      <c r="D648" s="35">
        <v>8</v>
      </c>
      <c r="E648" s="35">
        <v>42464</v>
      </c>
      <c r="F648" s="28">
        <v>931</v>
      </c>
      <c r="G648" s="28">
        <v>418</v>
      </c>
      <c r="H648" s="28">
        <v>513</v>
      </c>
    </row>
    <row r="649" spans="2:8" x14ac:dyDescent="0.25">
      <c r="B649" s="33" t="s">
        <v>2769</v>
      </c>
      <c r="C649" s="39" t="s">
        <v>2771</v>
      </c>
      <c r="D649" s="35">
        <v>8</v>
      </c>
      <c r="E649" s="35">
        <v>41925</v>
      </c>
      <c r="F649" s="28">
        <v>4797</v>
      </c>
      <c r="G649" s="28">
        <v>2415</v>
      </c>
      <c r="H649" s="28">
        <v>2382</v>
      </c>
    </row>
    <row r="650" spans="2:8" x14ac:dyDescent="0.25">
      <c r="B650" s="33" t="s">
        <v>2769</v>
      </c>
      <c r="C650" s="39" t="s">
        <v>697</v>
      </c>
      <c r="D650" s="35">
        <v>8</v>
      </c>
      <c r="E650" s="35">
        <v>41818</v>
      </c>
      <c r="F650" s="28">
        <v>1797</v>
      </c>
      <c r="G650" s="28">
        <v>833</v>
      </c>
      <c r="H650" s="28">
        <v>964</v>
      </c>
    </row>
    <row r="651" spans="2:8" x14ac:dyDescent="0.25">
      <c r="B651" s="33" t="s">
        <v>2769</v>
      </c>
      <c r="C651" s="39" t="s">
        <v>698</v>
      </c>
      <c r="D651" s="35">
        <v>8</v>
      </c>
      <c r="E651" s="35">
        <v>41854</v>
      </c>
      <c r="F651" s="28">
        <v>2175</v>
      </c>
      <c r="G651" s="28">
        <v>1016</v>
      </c>
      <c r="H651" s="28">
        <v>1159</v>
      </c>
    </row>
    <row r="652" spans="2:8" x14ac:dyDescent="0.25">
      <c r="B652" s="33" t="s">
        <v>2769</v>
      </c>
      <c r="C652" s="39" t="s">
        <v>699</v>
      </c>
      <c r="D652" s="35">
        <v>8</v>
      </c>
      <c r="E652" s="35">
        <v>42449</v>
      </c>
      <c r="F652" s="28">
        <v>943</v>
      </c>
      <c r="G652" s="28">
        <v>472</v>
      </c>
      <c r="H652" s="28">
        <v>471</v>
      </c>
    </row>
    <row r="653" spans="2:8" x14ac:dyDescent="0.25">
      <c r="B653" s="33" t="s">
        <v>2769</v>
      </c>
      <c r="C653" s="39" t="s">
        <v>700</v>
      </c>
      <c r="D653" s="35">
        <v>8</v>
      </c>
      <c r="E653" s="35">
        <v>41943</v>
      </c>
      <c r="F653" s="28">
        <v>1336</v>
      </c>
      <c r="G653" s="28">
        <v>613</v>
      </c>
      <c r="H653" s="28">
        <v>723</v>
      </c>
    </row>
    <row r="654" spans="2:8" x14ac:dyDescent="0.25">
      <c r="B654" s="33" t="s">
        <v>2769</v>
      </c>
      <c r="C654" s="39" t="s">
        <v>701</v>
      </c>
      <c r="D654" s="35">
        <v>8</v>
      </c>
      <c r="E654" s="35">
        <v>42003</v>
      </c>
      <c r="F654" s="28">
        <v>5889</v>
      </c>
      <c r="G654" s="28">
        <v>2832</v>
      </c>
      <c r="H654" s="28">
        <v>3057</v>
      </c>
    </row>
    <row r="655" spans="2:8" x14ac:dyDescent="0.25">
      <c r="B655" s="33" t="s">
        <v>2769</v>
      </c>
      <c r="C655" s="39" t="s">
        <v>702</v>
      </c>
      <c r="D655" s="35">
        <v>8</v>
      </c>
      <c r="E655" s="35">
        <v>42058</v>
      </c>
      <c r="F655" s="28">
        <v>2588</v>
      </c>
      <c r="G655" s="28">
        <v>1244</v>
      </c>
      <c r="H655" s="28">
        <v>1344</v>
      </c>
    </row>
    <row r="656" spans="2:8" x14ac:dyDescent="0.25">
      <c r="B656" s="33" t="s">
        <v>2769</v>
      </c>
      <c r="C656" s="39" t="s">
        <v>703</v>
      </c>
      <c r="D656" s="35">
        <v>8</v>
      </c>
      <c r="E656" s="35">
        <v>42076</v>
      </c>
      <c r="F656" s="28">
        <v>649</v>
      </c>
      <c r="G656" s="28">
        <v>291</v>
      </c>
      <c r="H656" s="28">
        <v>358</v>
      </c>
    </row>
    <row r="657" spans="1:8" x14ac:dyDescent="0.25">
      <c r="B657" s="33" t="s">
        <v>2769</v>
      </c>
      <c r="C657" s="39" t="s">
        <v>704</v>
      </c>
      <c r="D657" s="35">
        <v>8</v>
      </c>
      <c r="E657" s="35">
        <v>42101</v>
      </c>
      <c r="F657" s="28">
        <v>1371</v>
      </c>
      <c r="G657" s="28">
        <v>625</v>
      </c>
      <c r="H657" s="28">
        <v>746</v>
      </c>
    </row>
    <row r="658" spans="1:8" x14ac:dyDescent="0.25">
      <c r="B658" s="33" t="s">
        <v>2769</v>
      </c>
      <c r="C658" s="39" t="s">
        <v>705</v>
      </c>
      <c r="D658" s="35">
        <v>8</v>
      </c>
      <c r="E658" s="35">
        <v>42156</v>
      </c>
      <c r="F658" s="28">
        <v>1385</v>
      </c>
      <c r="G658" s="28">
        <v>648</v>
      </c>
      <c r="H658" s="28">
        <v>737</v>
      </c>
    </row>
    <row r="659" spans="1:8" x14ac:dyDescent="0.25">
      <c r="B659" s="33" t="s">
        <v>2769</v>
      </c>
      <c r="C659" s="39" t="s">
        <v>706</v>
      </c>
      <c r="D659" s="35">
        <v>8</v>
      </c>
      <c r="E659" s="35">
        <v>42183</v>
      </c>
      <c r="F659" s="28">
        <v>2139</v>
      </c>
      <c r="G659" s="28">
        <v>1010</v>
      </c>
      <c r="H659" s="28">
        <v>1129</v>
      </c>
    </row>
    <row r="660" spans="1:8" x14ac:dyDescent="0.25">
      <c r="B660" s="33" t="s">
        <v>2769</v>
      </c>
      <c r="C660" s="39" t="s">
        <v>707</v>
      </c>
      <c r="D660" s="35">
        <v>8</v>
      </c>
      <c r="E660" s="35">
        <v>42236</v>
      </c>
      <c r="F660" s="28">
        <v>1224</v>
      </c>
      <c r="G660" s="28">
        <v>550</v>
      </c>
      <c r="H660" s="28">
        <v>674</v>
      </c>
    </row>
    <row r="661" spans="1:8" x14ac:dyDescent="0.25">
      <c r="B661" s="33" t="s">
        <v>2769</v>
      </c>
      <c r="C661" s="39" t="s">
        <v>708</v>
      </c>
      <c r="D661" s="35">
        <v>8</v>
      </c>
      <c r="E661" s="35">
        <v>42307</v>
      </c>
      <c r="F661" s="28">
        <v>1902</v>
      </c>
      <c r="G661" s="28">
        <v>877</v>
      </c>
      <c r="H661" s="28">
        <v>1025</v>
      </c>
    </row>
    <row r="662" spans="1:8" x14ac:dyDescent="0.25">
      <c r="B662" s="33" t="s">
        <v>2769</v>
      </c>
      <c r="C662" s="39" t="s">
        <v>709</v>
      </c>
      <c r="D662" s="35">
        <v>8</v>
      </c>
      <c r="E662" s="35">
        <v>42398</v>
      </c>
      <c r="F662" s="28">
        <v>3182</v>
      </c>
      <c r="G662" s="28">
        <v>1524</v>
      </c>
      <c r="H662" s="28">
        <v>1658</v>
      </c>
    </row>
    <row r="663" spans="1:8" s="40" customFormat="1" x14ac:dyDescent="0.25">
      <c r="A663" s="26"/>
      <c r="B663" s="33" t="s">
        <v>2772</v>
      </c>
      <c r="C663" s="49" t="s">
        <v>2773</v>
      </c>
      <c r="D663" s="35">
        <v>9</v>
      </c>
      <c r="E663" s="35">
        <v>0</v>
      </c>
      <c r="F663" s="40">
        <v>219638</v>
      </c>
      <c r="G663" s="40">
        <v>108530</v>
      </c>
      <c r="H663" s="40">
        <v>111108</v>
      </c>
    </row>
    <row r="664" spans="1:8" x14ac:dyDescent="0.25">
      <c r="B664" s="33" t="s">
        <v>2772</v>
      </c>
      <c r="C664" s="39" t="s">
        <v>710</v>
      </c>
      <c r="D664" s="35">
        <v>9</v>
      </c>
      <c r="E664" s="35">
        <v>42682</v>
      </c>
      <c r="F664" s="28">
        <v>133053</v>
      </c>
      <c r="G664" s="28">
        <v>68625</v>
      </c>
      <c r="H664" s="28">
        <v>64428</v>
      </c>
    </row>
    <row r="665" spans="1:8" x14ac:dyDescent="0.25">
      <c r="B665" s="33" t="s">
        <v>2772</v>
      </c>
      <c r="C665" s="39" t="s">
        <v>711</v>
      </c>
      <c r="D665" s="35">
        <v>9</v>
      </c>
      <c r="E665" s="35">
        <v>42753</v>
      </c>
      <c r="F665" s="28">
        <v>2562</v>
      </c>
      <c r="G665" s="28">
        <v>1251</v>
      </c>
      <c r="H665" s="28">
        <v>1311</v>
      </c>
    </row>
    <row r="666" spans="1:8" x14ac:dyDescent="0.25">
      <c r="B666" s="33" t="s">
        <v>2772</v>
      </c>
      <c r="C666" s="39" t="s">
        <v>712</v>
      </c>
      <c r="D666" s="35">
        <v>9</v>
      </c>
      <c r="E666" s="35">
        <v>43331</v>
      </c>
      <c r="F666" s="28">
        <v>7123</v>
      </c>
      <c r="G666" s="28">
        <v>3427</v>
      </c>
      <c r="H666" s="28">
        <v>3696</v>
      </c>
    </row>
    <row r="667" spans="1:8" x14ac:dyDescent="0.25">
      <c r="B667" s="33" t="s">
        <v>2772</v>
      </c>
      <c r="C667" s="39" t="s">
        <v>713</v>
      </c>
      <c r="D667" s="35">
        <v>9</v>
      </c>
      <c r="E667" s="35">
        <v>43411</v>
      </c>
      <c r="F667" s="28">
        <v>4463</v>
      </c>
      <c r="G667" s="28">
        <v>2087</v>
      </c>
      <c r="H667" s="28">
        <v>2376</v>
      </c>
    </row>
    <row r="668" spans="1:8" x14ac:dyDescent="0.25">
      <c r="B668" s="33" t="s">
        <v>2772</v>
      </c>
      <c r="C668" s="39" t="s">
        <v>714</v>
      </c>
      <c r="D668" s="35">
        <v>9</v>
      </c>
      <c r="E668" s="35">
        <v>42824</v>
      </c>
      <c r="F668" s="28">
        <v>1948</v>
      </c>
      <c r="G668" s="28">
        <v>906</v>
      </c>
      <c r="H668" s="28">
        <v>1042</v>
      </c>
    </row>
    <row r="669" spans="1:8" x14ac:dyDescent="0.25">
      <c r="B669" s="33" t="s">
        <v>2772</v>
      </c>
      <c r="C669" s="39" t="s">
        <v>715</v>
      </c>
      <c r="D669" s="35">
        <v>9</v>
      </c>
      <c r="E669" s="35">
        <v>42842</v>
      </c>
      <c r="F669" s="28">
        <v>1919</v>
      </c>
      <c r="G669" s="28">
        <v>877</v>
      </c>
      <c r="H669" s="28">
        <v>1042</v>
      </c>
    </row>
    <row r="670" spans="1:8" x14ac:dyDescent="0.25">
      <c r="B670" s="33" t="s">
        <v>2772</v>
      </c>
      <c r="C670" s="39" t="s">
        <v>716</v>
      </c>
      <c r="D670" s="35">
        <v>9</v>
      </c>
      <c r="E670" s="35">
        <v>42913</v>
      </c>
      <c r="F670" s="28">
        <v>1548</v>
      </c>
      <c r="G670" s="28">
        <v>711</v>
      </c>
      <c r="H670" s="28">
        <v>837</v>
      </c>
    </row>
    <row r="671" spans="1:8" x14ac:dyDescent="0.25">
      <c r="B671" s="33" t="s">
        <v>2772</v>
      </c>
      <c r="C671" s="39" t="s">
        <v>717</v>
      </c>
      <c r="D671" s="35">
        <v>9</v>
      </c>
      <c r="E671" s="35">
        <v>44560</v>
      </c>
      <c r="F671" s="28">
        <v>2342</v>
      </c>
      <c r="G671" s="28">
        <v>1119</v>
      </c>
      <c r="H671" s="28">
        <v>1223</v>
      </c>
    </row>
    <row r="672" spans="1:8" x14ac:dyDescent="0.25">
      <c r="B672" s="33" t="s">
        <v>2772</v>
      </c>
      <c r="C672" s="39" t="s">
        <v>718</v>
      </c>
      <c r="D672" s="35">
        <v>9</v>
      </c>
      <c r="E672" s="35">
        <v>42708</v>
      </c>
      <c r="F672" s="28">
        <v>4075</v>
      </c>
      <c r="G672" s="28">
        <v>1957</v>
      </c>
      <c r="H672" s="28">
        <v>2118</v>
      </c>
    </row>
    <row r="673" spans="2:8" x14ac:dyDescent="0.25">
      <c r="B673" s="33" t="s">
        <v>2772</v>
      </c>
      <c r="C673" s="39" t="s">
        <v>719</v>
      </c>
      <c r="D673" s="35">
        <v>9</v>
      </c>
      <c r="E673" s="35">
        <v>42968</v>
      </c>
      <c r="F673" s="28">
        <v>1312</v>
      </c>
      <c r="G673" s="28">
        <v>567</v>
      </c>
      <c r="H673" s="28">
        <v>745</v>
      </c>
    </row>
    <row r="674" spans="2:8" x14ac:dyDescent="0.25">
      <c r="B674" s="33" t="s">
        <v>2772</v>
      </c>
      <c r="C674" s="39" t="s">
        <v>720</v>
      </c>
      <c r="D674" s="35">
        <v>9</v>
      </c>
      <c r="E674" s="35">
        <v>43019</v>
      </c>
      <c r="F674" s="28">
        <v>1629</v>
      </c>
      <c r="G674" s="28">
        <v>749</v>
      </c>
      <c r="H674" s="28">
        <v>880</v>
      </c>
    </row>
    <row r="675" spans="2:8" x14ac:dyDescent="0.25">
      <c r="B675" s="33" t="s">
        <v>2772</v>
      </c>
      <c r="C675" s="39" t="s">
        <v>721</v>
      </c>
      <c r="D675" s="35">
        <v>9</v>
      </c>
      <c r="E675" s="35">
        <v>43073</v>
      </c>
      <c r="F675" s="28">
        <v>2193</v>
      </c>
      <c r="G675" s="28">
        <v>969</v>
      </c>
      <c r="H675" s="28">
        <v>1224</v>
      </c>
    </row>
    <row r="676" spans="2:8" x14ac:dyDescent="0.25">
      <c r="B676" s="33" t="s">
        <v>2772</v>
      </c>
      <c r="C676" s="39" t="s">
        <v>722</v>
      </c>
      <c r="D676" s="35">
        <v>9</v>
      </c>
      <c r="E676" s="35">
        <v>43117</v>
      </c>
      <c r="F676" s="28">
        <v>853</v>
      </c>
      <c r="G676" s="28">
        <v>378</v>
      </c>
      <c r="H676" s="28">
        <v>475</v>
      </c>
    </row>
    <row r="677" spans="2:8" x14ac:dyDescent="0.25">
      <c r="B677" s="33" t="s">
        <v>2772</v>
      </c>
      <c r="C677" s="39" t="s">
        <v>723</v>
      </c>
      <c r="D677" s="35">
        <v>9</v>
      </c>
      <c r="E677" s="35">
        <v>43180</v>
      </c>
      <c r="F677" s="28">
        <v>1745</v>
      </c>
      <c r="G677" s="28">
        <v>786</v>
      </c>
      <c r="H677" s="28">
        <v>959</v>
      </c>
    </row>
    <row r="678" spans="2:8" x14ac:dyDescent="0.25">
      <c r="B678" s="33" t="s">
        <v>2772</v>
      </c>
      <c r="C678" s="39" t="s">
        <v>724</v>
      </c>
      <c r="D678" s="35">
        <v>9</v>
      </c>
      <c r="E678" s="35">
        <v>43242</v>
      </c>
      <c r="F678" s="28">
        <v>1007</v>
      </c>
      <c r="G678" s="28">
        <v>441</v>
      </c>
      <c r="H678" s="28">
        <v>566</v>
      </c>
    </row>
    <row r="679" spans="2:8" x14ac:dyDescent="0.25">
      <c r="B679" s="33" t="s">
        <v>2772</v>
      </c>
      <c r="C679" s="39" t="s">
        <v>725</v>
      </c>
      <c r="D679" s="35">
        <v>9</v>
      </c>
      <c r="E679" s="35">
        <v>43279</v>
      </c>
      <c r="F679" s="28">
        <v>1196</v>
      </c>
      <c r="G679" s="28">
        <v>526</v>
      </c>
      <c r="H679" s="28">
        <v>670</v>
      </c>
    </row>
    <row r="680" spans="2:8" x14ac:dyDescent="0.25">
      <c r="B680" s="33" t="s">
        <v>2772</v>
      </c>
      <c r="C680" s="39" t="s">
        <v>726</v>
      </c>
      <c r="D680" s="35">
        <v>9</v>
      </c>
      <c r="E680" s="35">
        <v>43313</v>
      </c>
      <c r="F680" s="28">
        <v>2016</v>
      </c>
      <c r="G680" s="28">
        <v>916</v>
      </c>
      <c r="H680" s="28">
        <v>1100</v>
      </c>
    </row>
    <row r="681" spans="2:8" x14ac:dyDescent="0.25">
      <c r="B681" s="33" t="s">
        <v>2772</v>
      </c>
      <c r="C681" s="39" t="s">
        <v>727</v>
      </c>
      <c r="D681" s="35">
        <v>9</v>
      </c>
      <c r="E681" s="35">
        <v>43466</v>
      </c>
      <c r="F681" s="28">
        <v>1869</v>
      </c>
      <c r="G681" s="28">
        <v>865</v>
      </c>
      <c r="H681" s="28">
        <v>1004</v>
      </c>
    </row>
    <row r="682" spans="2:8" x14ac:dyDescent="0.25">
      <c r="B682" s="33" t="s">
        <v>2772</v>
      </c>
      <c r="C682" s="39" t="s">
        <v>728</v>
      </c>
      <c r="D682" s="35">
        <v>9</v>
      </c>
      <c r="E682" s="35">
        <v>43493</v>
      </c>
      <c r="F682" s="28">
        <v>1690</v>
      </c>
      <c r="G682" s="28">
        <v>753</v>
      </c>
      <c r="H682" s="28">
        <v>937</v>
      </c>
    </row>
    <row r="683" spans="2:8" x14ac:dyDescent="0.25">
      <c r="B683" s="33" t="s">
        <v>2772</v>
      </c>
      <c r="C683" s="39" t="s">
        <v>729</v>
      </c>
      <c r="D683" s="35">
        <v>9</v>
      </c>
      <c r="E683" s="35">
        <v>43563</v>
      </c>
      <c r="F683" s="28">
        <v>1992</v>
      </c>
      <c r="G683" s="28">
        <v>900</v>
      </c>
      <c r="H683" s="28">
        <v>1092</v>
      </c>
    </row>
    <row r="684" spans="2:8" x14ac:dyDescent="0.25">
      <c r="B684" s="33" t="s">
        <v>2772</v>
      </c>
      <c r="C684" s="39" t="s">
        <v>730</v>
      </c>
      <c r="D684" s="35">
        <v>9</v>
      </c>
      <c r="E684" s="35">
        <v>43625</v>
      </c>
      <c r="F684" s="28">
        <v>1992</v>
      </c>
      <c r="G684" s="28">
        <v>910</v>
      </c>
      <c r="H684" s="28">
        <v>1082</v>
      </c>
    </row>
    <row r="685" spans="2:8" x14ac:dyDescent="0.25">
      <c r="B685" s="33" t="s">
        <v>2772</v>
      </c>
      <c r="C685" s="39" t="s">
        <v>731</v>
      </c>
      <c r="D685" s="35">
        <v>9</v>
      </c>
      <c r="E685" s="35">
        <v>43652</v>
      </c>
      <c r="F685" s="28">
        <v>2534</v>
      </c>
      <c r="G685" s="28">
        <v>1169</v>
      </c>
      <c r="H685" s="28">
        <v>1365</v>
      </c>
    </row>
    <row r="686" spans="2:8" x14ac:dyDescent="0.25">
      <c r="B686" s="33" t="s">
        <v>2772</v>
      </c>
      <c r="C686" s="39" t="s">
        <v>732</v>
      </c>
      <c r="D686" s="35">
        <v>9</v>
      </c>
      <c r="E686" s="35">
        <v>43698</v>
      </c>
      <c r="F686" s="28">
        <v>556</v>
      </c>
      <c r="G686" s="28">
        <v>242</v>
      </c>
      <c r="H686" s="28">
        <v>314</v>
      </c>
    </row>
    <row r="687" spans="2:8" x14ac:dyDescent="0.25">
      <c r="B687" s="33" t="s">
        <v>2772</v>
      </c>
      <c r="C687" s="39" t="s">
        <v>2774</v>
      </c>
      <c r="D687" s="35">
        <v>9</v>
      </c>
      <c r="E687" s="35">
        <v>43732</v>
      </c>
      <c r="F687" s="28">
        <v>1164</v>
      </c>
      <c r="G687" s="28">
        <v>526</v>
      </c>
      <c r="H687" s="28">
        <v>638</v>
      </c>
    </row>
    <row r="688" spans="2:8" x14ac:dyDescent="0.25">
      <c r="B688" s="33" t="s">
        <v>2772</v>
      </c>
      <c r="C688" s="39" t="s">
        <v>733</v>
      </c>
      <c r="D688" s="35">
        <v>9</v>
      </c>
      <c r="E688" s="35">
        <v>43787</v>
      </c>
      <c r="F688" s="28">
        <v>1055</v>
      </c>
      <c r="G688" s="28">
        <v>461</v>
      </c>
      <c r="H688" s="28">
        <v>594</v>
      </c>
    </row>
    <row r="689" spans="2:8" x14ac:dyDescent="0.25">
      <c r="B689" s="33" t="s">
        <v>2772</v>
      </c>
      <c r="C689" s="39" t="s">
        <v>425</v>
      </c>
      <c r="D689" s="35">
        <v>9</v>
      </c>
      <c r="E689" s="35">
        <v>43812</v>
      </c>
      <c r="F689" s="28">
        <v>1513</v>
      </c>
      <c r="G689" s="28">
        <v>717</v>
      </c>
      <c r="H689" s="28">
        <v>796</v>
      </c>
    </row>
    <row r="690" spans="2:8" x14ac:dyDescent="0.25">
      <c r="B690" s="33" t="s">
        <v>2772</v>
      </c>
      <c r="C690" s="39" t="s">
        <v>734</v>
      </c>
      <c r="D690" s="35">
        <v>9</v>
      </c>
      <c r="E690" s="35">
        <v>43867</v>
      </c>
      <c r="F690" s="28">
        <v>1451</v>
      </c>
      <c r="G690" s="28">
        <v>650</v>
      </c>
      <c r="H690" s="28">
        <v>801</v>
      </c>
    </row>
    <row r="691" spans="2:8" x14ac:dyDescent="0.25">
      <c r="B691" s="33" t="s">
        <v>2772</v>
      </c>
      <c r="C691" s="39" t="s">
        <v>735</v>
      </c>
      <c r="D691" s="35">
        <v>9</v>
      </c>
      <c r="E691" s="35">
        <v>43929</v>
      </c>
      <c r="F691" s="28">
        <v>762</v>
      </c>
      <c r="G691" s="28">
        <v>337</v>
      </c>
      <c r="H691" s="28">
        <v>425</v>
      </c>
    </row>
    <row r="692" spans="2:8" x14ac:dyDescent="0.25">
      <c r="B692" s="33" t="s">
        <v>2772</v>
      </c>
      <c r="C692" s="39" t="s">
        <v>736</v>
      </c>
      <c r="D692" s="35">
        <v>9</v>
      </c>
      <c r="E692" s="35">
        <v>43992</v>
      </c>
      <c r="F692" s="28">
        <v>1175</v>
      </c>
      <c r="G692" s="28">
        <v>540</v>
      </c>
      <c r="H692" s="28">
        <v>635</v>
      </c>
    </row>
    <row r="693" spans="2:8" x14ac:dyDescent="0.25">
      <c r="B693" s="33" t="s">
        <v>2772</v>
      </c>
      <c r="C693" s="39" t="s">
        <v>737</v>
      </c>
      <c r="D693" s="35">
        <v>9</v>
      </c>
      <c r="E693" s="35">
        <v>44060</v>
      </c>
      <c r="F693" s="28">
        <v>2032</v>
      </c>
      <c r="G693" s="28">
        <v>910</v>
      </c>
      <c r="H693" s="28">
        <v>1122</v>
      </c>
    </row>
    <row r="694" spans="2:8" x14ac:dyDescent="0.25">
      <c r="B694" s="33" t="s">
        <v>2772</v>
      </c>
      <c r="C694" s="39" t="s">
        <v>738</v>
      </c>
      <c r="D694" s="35">
        <v>9</v>
      </c>
      <c r="E694" s="35">
        <v>44113</v>
      </c>
      <c r="F694" s="28">
        <v>1362</v>
      </c>
      <c r="G694" s="28">
        <v>633</v>
      </c>
      <c r="H694" s="28">
        <v>729</v>
      </c>
    </row>
    <row r="695" spans="2:8" x14ac:dyDescent="0.25">
      <c r="B695" s="33" t="s">
        <v>2772</v>
      </c>
      <c r="C695" s="39" t="s">
        <v>739</v>
      </c>
      <c r="D695" s="35">
        <v>9</v>
      </c>
      <c r="E695" s="35">
        <v>42771</v>
      </c>
      <c r="F695" s="28">
        <v>817</v>
      </c>
      <c r="G695" s="28">
        <v>364</v>
      </c>
      <c r="H695" s="28">
        <v>453</v>
      </c>
    </row>
    <row r="696" spans="2:8" x14ac:dyDescent="0.25">
      <c r="B696" s="33" t="s">
        <v>2772</v>
      </c>
      <c r="C696" s="39" t="s">
        <v>740</v>
      </c>
      <c r="D696" s="35">
        <v>9</v>
      </c>
      <c r="E696" s="35">
        <v>44140</v>
      </c>
      <c r="F696" s="28">
        <v>2777</v>
      </c>
      <c r="G696" s="28">
        <v>1319</v>
      </c>
      <c r="H696" s="28">
        <v>1458</v>
      </c>
    </row>
    <row r="697" spans="2:8" x14ac:dyDescent="0.25">
      <c r="B697" s="33" t="s">
        <v>2772</v>
      </c>
      <c r="C697" s="39" t="s">
        <v>741</v>
      </c>
      <c r="D697" s="35">
        <v>9</v>
      </c>
      <c r="E697" s="35">
        <v>44177</v>
      </c>
      <c r="F697" s="28">
        <v>2275</v>
      </c>
      <c r="G697" s="28">
        <v>1045</v>
      </c>
      <c r="H697" s="28">
        <v>1230</v>
      </c>
    </row>
    <row r="698" spans="2:8" x14ac:dyDescent="0.25">
      <c r="B698" s="33" t="s">
        <v>2772</v>
      </c>
      <c r="C698" s="39" t="s">
        <v>437</v>
      </c>
      <c r="D698" s="35">
        <v>9</v>
      </c>
      <c r="E698" s="35">
        <v>44202</v>
      </c>
      <c r="F698" s="28">
        <v>2087</v>
      </c>
      <c r="G698" s="28">
        <v>960</v>
      </c>
      <c r="H698" s="28">
        <v>1127</v>
      </c>
    </row>
    <row r="699" spans="2:8" x14ac:dyDescent="0.25">
      <c r="B699" s="33" t="s">
        <v>2772</v>
      </c>
      <c r="C699" s="39" t="s">
        <v>742</v>
      </c>
      <c r="D699" s="35">
        <v>9</v>
      </c>
      <c r="E699" s="35">
        <v>44257</v>
      </c>
      <c r="F699" s="28">
        <v>1246</v>
      </c>
      <c r="G699" s="28">
        <v>565</v>
      </c>
      <c r="H699" s="28">
        <v>681</v>
      </c>
    </row>
    <row r="700" spans="2:8" x14ac:dyDescent="0.25">
      <c r="B700" s="33" t="s">
        <v>2772</v>
      </c>
      <c r="C700" s="39" t="s">
        <v>743</v>
      </c>
      <c r="D700" s="35">
        <v>9</v>
      </c>
      <c r="E700" s="35">
        <v>44300</v>
      </c>
      <c r="F700" s="28">
        <v>2999</v>
      </c>
      <c r="G700" s="28">
        <v>1368</v>
      </c>
      <c r="H700" s="28">
        <v>1631</v>
      </c>
    </row>
    <row r="701" spans="2:8" x14ac:dyDescent="0.25">
      <c r="B701" s="33" t="s">
        <v>2772</v>
      </c>
      <c r="C701" s="39" t="s">
        <v>744</v>
      </c>
      <c r="D701" s="35">
        <v>9</v>
      </c>
      <c r="E701" s="35">
        <v>44328</v>
      </c>
      <c r="F701" s="28">
        <v>2147</v>
      </c>
      <c r="G701" s="28">
        <v>965</v>
      </c>
      <c r="H701" s="28">
        <v>1182</v>
      </c>
    </row>
    <row r="702" spans="2:8" x14ac:dyDescent="0.25">
      <c r="B702" s="33" t="s">
        <v>2772</v>
      </c>
      <c r="C702" s="39" t="s">
        <v>184</v>
      </c>
      <c r="D702" s="35">
        <v>9</v>
      </c>
      <c r="E702" s="35">
        <v>44355</v>
      </c>
      <c r="F702" s="28">
        <v>1385</v>
      </c>
      <c r="G702" s="28">
        <v>634</v>
      </c>
      <c r="H702" s="28">
        <v>751</v>
      </c>
    </row>
    <row r="703" spans="2:8" x14ac:dyDescent="0.25">
      <c r="B703" s="33" t="s">
        <v>2772</v>
      </c>
      <c r="C703" s="39" t="s">
        <v>745</v>
      </c>
      <c r="D703" s="35">
        <v>9</v>
      </c>
      <c r="E703" s="35">
        <v>44391</v>
      </c>
      <c r="F703" s="28">
        <v>2624</v>
      </c>
      <c r="G703" s="28">
        <v>1233</v>
      </c>
      <c r="H703" s="28">
        <v>1391</v>
      </c>
    </row>
    <row r="704" spans="2:8" x14ac:dyDescent="0.25">
      <c r="B704" s="33" t="s">
        <v>2772</v>
      </c>
      <c r="C704" s="39" t="s">
        <v>746</v>
      </c>
      <c r="D704" s="35">
        <v>9</v>
      </c>
      <c r="E704" s="35">
        <v>44435</v>
      </c>
      <c r="F704" s="28">
        <v>2225</v>
      </c>
      <c r="G704" s="28">
        <v>983</v>
      </c>
      <c r="H704" s="28">
        <v>1242</v>
      </c>
    </row>
    <row r="705" spans="1:8" x14ac:dyDescent="0.25">
      <c r="B705" s="33" t="s">
        <v>2772</v>
      </c>
      <c r="C705" s="39" t="s">
        <v>747</v>
      </c>
      <c r="D705" s="35">
        <v>9</v>
      </c>
      <c r="E705" s="35">
        <v>44462</v>
      </c>
      <c r="F705" s="28">
        <v>1276</v>
      </c>
      <c r="G705" s="28">
        <v>579</v>
      </c>
      <c r="H705" s="28">
        <v>697</v>
      </c>
    </row>
    <row r="706" spans="1:8" x14ac:dyDescent="0.25">
      <c r="B706" s="33" t="s">
        <v>2772</v>
      </c>
      <c r="C706" s="39" t="s">
        <v>748</v>
      </c>
      <c r="D706" s="35">
        <v>9</v>
      </c>
      <c r="E706" s="35">
        <v>44505</v>
      </c>
      <c r="F706" s="28">
        <v>3820</v>
      </c>
      <c r="G706" s="28">
        <v>1758</v>
      </c>
      <c r="H706" s="28">
        <v>2062</v>
      </c>
    </row>
    <row r="707" spans="1:8" x14ac:dyDescent="0.25">
      <c r="B707" s="33" t="s">
        <v>2772</v>
      </c>
      <c r="C707" s="39" t="s">
        <v>749</v>
      </c>
      <c r="D707" s="35">
        <v>9</v>
      </c>
      <c r="E707" s="35">
        <v>44532</v>
      </c>
      <c r="F707" s="28">
        <v>1829</v>
      </c>
      <c r="G707" s="28">
        <v>852</v>
      </c>
      <c r="H707" s="28">
        <v>977</v>
      </c>
    </row>
    <row r="708" spans="1:8" s="40" customFormat="1" x14ac:dyDescent="0.25">
      <c r="A708" s="26"/>
      <c r="B708" s="33" t="s">
        <v>2775</v>
      </c>
      <c r="C708" s="37" t="s">
        <v>2776</v>
      </c>
      <c r="D708" s="35">
        <v>10</v>
      </c>
      <c r="E708" s="35">
        <v>0</v>
      </c>
      <c r="F708" s="40">
        <v>287830</v>
      </c>
      <c r="G708" s="40">
        <v>141347</v>
      </c>
      <c r="H708" s="40">
        <v>146483</v>
      </c>
    </row>
    <row r="709" spans="1:8" x14ac:dyDescent="0.25">
      <c r="B709" s="33" t="s">
        <v>2775</v>
      </c>
      <c r="C709" s="39" t="s">
        <v>750</v>
      </c>
      <c r="D709" s="35">
        <v>10</v>
      </c>
      <c r="E709" s="35">
        <v>44818</v>
      </c>
      <c r="F709" s="28">
        <v>86437</v>
      </c>
      <c r="G709" s="28">
        <v>45563</v>
      </c>
      <c r="H709" s="28">
        <v>40874</v>
      </c>
    </row>
    <row r="710" spans="1:8" x14ac:dyDescent="0.25">
      <c r="B710" s="33" t="s">
        <v>2775</v>
      </c>
      <c r="C710" s="39" t="s">
        <v>751</v>
      </c>
      <c r="D710" s="35">
        <v>10</v>
      </c>
      <c r="E710" s="35">
        <v>44845</v>
      </c>
      <c r="F710" s="28">
        <v>26137</v>
      </c>
      <c r="G710" s="28">
        <v>13522</v>
      </c>
      <c r="H710" s="28">
        <v>12615</v>
      </c>
    </row>
    <row r="711" spans="1:8" x14ac:dyDescent="0.25">
      <c r="B711" s="33" t="s">
        <v>2775</v>
      </c>
      <c r="C711" s="39" t="s">
        <v>752</v>
      </c>
      <c r="D711" s="35">
        <v>10</v>
      </c>
      <c r="E711" s="35">
        <v>47916</v>
      </c>
      <c r="F711" s="28">
        <v>6837</v>
      </c>
      <c r="G711" s="28">
        <v>3337</v>
      </c>
      <c r="H711" s="28">
        <v>3500</v>
      </c>
    </row>
    <row r="712" spans="1:8" x14ac:dyDescent="0.25">
      <c r="B712" s="33" t="s">
        <v>2775</v>
      </c>
      <c r="C712" s="39" t="s">
        <v>753</v>
      </c>
      <c r="D712" s="35">
        <v>10</v>
      </c>
      <c r="E712" s="35">
        <v>48325</v>
      </c>
      <c r="F712" s="28">
        <v>4693</v>
      </c>
      <c r="G712" s="28">
        <v>2306</v>
      </c>
      <c r="H712" s="28">
        <v>2387</v>
      </c>
    </row>
    <row r="713" spans="1:8" x14ac:dyDescent="0.25">
      <c r="B713" s="33" t="s">
        <v>2775</v>
      </c>
      <c r="C713" s="39" t="s">
        <v>754</v>
      </c>
      <c r="D713" s="35">
        <v>10</v>
      </c>
      <c r="E713" s="35">
        <v>48744</v>
      </c>
      <c r="F713" s="28">
        <v>4410</v>
      </c>
      <c r="G713" s="28">
        <v>2084</v>
      </c>
      <c r="H713" s="28">
        <v>2326</v>
      </c>
    </row>
    <row r="714" spans="1:8" x14ac:dyDescent="0.25">
      <c r="B714" s="33" t="s">
        <v>2775</v>
      </c>
      <c r="C714" s="39" t="s">
        <v>755</v>
      </c>
      <c r="D714" s="35">
        <v>10</v>
      </c>
      <c r="E714" s="35">
        <v>44863</v>
      </c>
      <c r="F714" s="28">
        <v>1273</v>
      </c>
      <c r="G714" s="28">
        <v>566</v>
      </c>
      <c r="H714" s="28">
        <v>707</v>
      </c>
    </row>
    <row r="715" spans="1:8" x14ac:dyDescent="0.25">
      <c r="B715" s="33" t="s">
        <v>2775</v>
      </c>
      <c r="C715" s="39" t="s">
        <v>756</v>
      </c>
      <c r="D715" s="35">
        <v>10</v>
      </c>
      <c r="E715" s="35">
        <v>44989</v>
      </c>
      <c r="F715" s="28">
        <v>880</v>
      </c>
      <c r="G715" s="28">
        <v>390</v>
      </c>
      <c r="H715" s="28">
        <v>490</v>
      </c>
    </row>
    <row r="716" spans="1:8" x14ac:dyDescent="0.25">
      <c r="B716" s="33" t="s">
        <v>2775</v>
      </c>
      <c r="C716" s="39" t="s">
        <v>757</v>
      </c>
      <c r="D716" s="35">
        <v>10</v>
      </c>
      <c r="E716" s="35">
        <v>44934</v>
      </c>
      <c r="F716" s="28">
        <v>1222</v>
      </c>
      <c r="G716" s="28">
        <v>545</v>
      </c>
      <c r="H716" s="28">
        <v>677</v>
      </c>
    </row>
    <row r="717" spans="1:8" x14ac:dyDescent="0.25">
      <c r="B717" s="33" t="s">
        <v>2775</v>
      </c>
      <c r="C717" s="39" t="s">
        <v>758</v>
      </c>
      <c r="D717" s="35">
        <v>10</v>
      </c>
      <c r="E717" s="35">
        <v>45003</v>
      </c>
      <c r="F717" s="28">
        <v>2492</v>
      </c>
      <c r="G717" s="28">
        <v>1200</v>
      </c>
      <c r="H717" s="28">
        <v>1292</v>
      </c>
    </row>
    <row r="718" spans="1:8" x14ac:dyDescent="0.25">
      <c r="B718" s="33" t="s">
        <v>2775</v>
      </c>
      <c r="C718" s="39" t="s">
        <v>759</v>
      </c>
      <c r="D718" s="35">
        <v>10</v>
      </c>
      <c r="E718" s="35">
        <v>45101</v>
      </c>
      <c r="F718" s="28">
        <v>5565</v>
      </c>
      <c r="G718" s="28">
        <v>2779</v>
      </c>
      <c r="H718" s="28">
        <v>2786</v>
      </c>
    </row>
    <row r="719" spans="1:8" x14ac:dyDescent="0.25">
      <c r="B719" s="33" t="s">
        <v>2775</v>
      </c>
      <c r="C719" s="39" t="s">
        <v>760</v>
      </c>
      <c r="D719" s="35">
        <v>10</v>
      </c>
      <c r="E719" s="35">
        <v>45245</v>
      </c>
      <c r="F719" s="28">
        <v>1484</v>
      </c>
      <c r="G719" s="28">
        <v>673</v>
      </c>
      <c r="H719" s="28">
        <v>811</v>
      </c>
    </row>
    <row r="720" spans="1:8" x14ac:dyDescent="0.25">
      <c r="B720" s="33" t="s">
        <v>2775</v>
      </c>
      <c r="C720" s="39" t="s">
        <v>761</v>
      </c>
      <c r="D720" s="35">
        <v>10</v>
      </c>
      <c r="E720" s="35">
        <v>45334</v>
      </c>
      <c r="F720" s="28">
        <v>522</v>
      </c>
      <c r="G720" s="28">
        <v>240</v>
      </c>
      <c r="H720" s="28">
        <v>282</v>
      </c>
    </row>
    <row r="721" spans="2:8" x14ac:dyDescent="0.25">
      <c r="B721" s="33" t="s">
        <v>2775</v>
      </c>
      <c r="C721" s="39" t="s">
        <v>762</v>
      </c>
      <c r="D721" s="35">
        <v>10</v>
      </c>
      <c r="E721" s="35">
        <v>45361</v>
      </c>
      <c r="F721" s="28">
        <v>1197</v>
      </c>
      <c r="G721" s="28">
        <v>560</v>
      </c>
      <c r="H721" s="28">
        <v>637</v>
      </c>
    </row>
    <row r="722" spans="2:8" x14ac:dyDescent="0.25">
      <c r="B722" s="33" t="s">
        <v>2775</v>
      </c>
      <c r="C722" s="39" t="s">
        <v>763</v>
      </c>
      <c r="D722" s="35">
        <v>10</v>
      </c>
      <c r="E722" s="35">
        <v>45389</v>
      </c>
      <c r="F722" s="28">
        <v>485</v>
      </c>
      <c r="G722" s="28">
        <v>218</v>
      </c>
      <c r="H722" s="28">
        <v>267</v>
      </c>
    </row>
    <row r="723" spans="2:8" x14ac:dyDescent="0.25">
      <c r="B723" s="33" t="s">
        <v>2775</v>
      </c>
      <c r="C723" s="39" t="s">
        <v>764</v>
      </c>
      <c r="D723" s="35">
        <v>10</v>
      </c>
      <c r="E723" s="35">
        <v>45496</v>
      </c>
      <c r="F723" s="28">
        <v>1357</v>
      </c>
      <c r="G723" s="28">
        <v>593</v>
      </c>
      <c r="H723" s="28">
        <v>764</v>
      </c>
    </row>
    <row r="724" spans="2:8" x14ac:dyDescent="0.25">
      <c r="B724" s="33" t="s">
        <v>2775</v>
      </c>
      <c r="C724" s="39" t="s">
        <v>595</v>
      </c>
      <c r="D724" s="35">
        <v>10</v>
      </c>
      <c r="E724" s="35">
        <v>45539</v>
      </c>
      <c r="F724" s="28">
        <v>1241</v>
      </c>
      <c r="G724" s="28">
        <v>557</v>
      </c>
      <c r="H724" s="28">
        <v>684</v>
      </c>
    </row>
    <row r="725" spans="2:8" x14ac:dyDescent="0.25">
      <c r="B725" s="33" t="s">
        <v>2775</v>
      </c>
      <c r="C725" s="39" t="s">
        <v>765</v>
      </c>
      <c r="D725" s="35">
        <v>10</v>
      </c>
      <c r="E725" s="35">
        <v>45619</v>
      </c>
      <c r="F725" s="28">
        <v>1505</v>
      </c>
      <c r="G725" s="28">
        <v>676</v>
      </c>
      <c r="H725" s="28">
        <v>829</v>
      </c>
    </row>
    <row r="726" spans="2:8" x14ac:dyDescent="0.25">
      <c r="B726" s="33" t="s">
        <v>2775</v>
      </c>
      <c r="C726" s="39" t="s">
        <v>766</v>
      </c>
      <c r="D726" s="35">
        <v>10</v>
      </c>
      <c r="E726" s="35">
        <v>45673</v>
      </c>
      <c r="F726" s="28">
        <v>1668</v>
      </c>
      <c r="G726" s="28">
        <v>780</v>
      </c>
      <c r="H726" s="28">
        <v>888</v>
      </c>
    </row>
    <row r="727" spans="2:8" x14ac:dyDescent="0.25">
      <c r="B727" s="33" t="s">
        <v>2775</v>
      </c>
      <c r="C727" s="39" t="s">
        <v>767</v>
      </c>
      <c r="D727" s="35">
        <v>10</v>
      </c>
      <c r="E727" s="35">
        <v>45815</v>
      </c>
      <c r="F727" s="28">
        <v>1966</v>
      </c>
      <c r="G727" s="28">
        <v>868</v>
      </c>
      <c r="H727" s="28">
        <v>1098</v>
      </c>
    </row>
    <row r="728" spans="2:8" x14ac:dyDescent="0.25">
      <c r="B728" s="33" t="s">
        <v>2775</v>
      </c>
      <c r="C728" s="39" t="s">
        <v>768</v>
      </c>
      <c r="D728" s="35">
        <v>10</v>
      </c>
      <c r="E728" s="35">
        <v>45753</v>
      </c>
      <c r="F728" s="28">
        <v>2834</v>
      </c>
      <c r="G728" s="28">
        <v>1339</v>
      </c>
      <c r="H728" s="28">
        <v>1495</v>
      </c>
    </row>
    <row r="729" spans="2:8" x14ac:dyDescent="0.25">
      <c r="B729" s="33" t="s">
        <v>2775</v>
      </c>
      <c r="C729" s="39" t="s">
        <v>769</v>
      </c>
      <c r="D729" s="35">
        <v>10</v>
      </c>
      <c r="E729" s="35">
        <v>45888</v>
      </c>
      <c r="F729" s="28">
        <v>401</v>
      </c>
      <c r="G729" s="28">
        <v>180</v>
      </c>
      <c r="H729" s="28">
        <v>221</v>
      </c>
    </row>
    <row r="730" spans="2:8" x14ac:dyDescent="0.25">
      <c r="B730" s="33" t="s">
        <v>2775</v>
      </c>
      <c r="C730" s="39" t="s">
        <v>62</v>
      </c>
      <c r="D730" s="35">
        <v>10</v>
      </c>
      <c r="E730" s="35">
        <v>45959</v>
      </c>
      <c r="F730" s="28">
        <v>1394</v>
      </c>
      <c r="G730" s="28">
        <v>643</v>
      </c>
      <c r="H730" s="28">
        <v>751</v>
      </c>
    </row>
    <row r="731" spans="2:8" x14ac:dyDescent="0.25">
      <c r="B731" s="33" t="s">
        <v>2775</v>
      </c>
      <c r="C731" s="39" t="s">
        <v>770</v>
      </c>
      <c r="D731" s="35">
        <v>10</v>
      </c>
      <c r="E731" s="35">
        <v>46019</v>
      </c>
      <c r="F731" s="28">
        <v>2224</v>
      </c>
      <c r="G731" s="28">
        <v>1057</v>
      </c>
      <c r="H731" s="28">
        <v>1167</v>
      </c>
    </row>
    <row r="732" spans="2:8" x14ac:dyDescent="0.25">
      <c r="B732" s="33" t="s">
        <v>2775</v>
      </c>
      <c r="C732" s="39" t="s">
        <v>771</v>
      </c>
      <c r="D732" s="35">
        <v>10</v>
      </c>
      <c r="E732" s="35">
        <v>46108</v>
      </c>
      <c r="F732" s="28">
        <v>238</v>
      </c>
      <c r="G732" s="28">
        <v>92</v>
      </c>
      <c r="H732" s="28">
        <v>146</v>
      </c>
    </row>
    <row r="733" spans="2:8" x14ac:dyDescent="0.25">
      <c r="B733" s="33" t="s">
        <v>2775</v>
      </c>
      <c r="C733" s="39" t="s">
        <v>772</v>
      </c>
      <c r="D733" s="35">
        <v>10</v>
      </c>
      <c r="E733" s="35">
        <v>46180</v>
      </c>
      <c r="F733" s="28">
        <v>1845</v>
      </c>
      <c r="G733" s="28">
        <v>864</v>
      </c>
      <c r="H733" s="28">
        <v>981</v>
      </c>
    </row>
    <row r="734" spans="2:8" x14ac:dyDescent="0.25">
      <c r="B734" s="33" t="s">
        <v>2775</v>
      </c>
      <c r="C734" s="39" t="s">
        <v>773</v>
      </c>
      <c r="D734" s="35">
        <v>10</v>
      </c>
      <c r="E734" s="35">
        <v>46251</v>
      </c>
      <c r="F734" s="28">
        <v>1188</v>
      </c>
      <c r="G734" s="28">
        <v>545</v>
      </c>
      <c r="H734" s="28">
        <v>643</v>
      </c>
    </row>
    <row r="735" spans="2:8" x14ac:dyDescent="0.25">
      <c r="B735" s="33" t="s">
        <v>2775</v>
      </c>
      <c r="C735" s="39" t="s">
        <v>774</v>
      </c>
      <c r="D735" s="35">
        <v>10</v>
      </c>
      <c r="E735" s="35">
        <v>46313</v>
      </c>
      <c r="F735" s="28">
        <v>2857</v>
      </c>
      <c r="G735" s="28">
        <v>1357</v>
      </c>
      <c r="H735" s="28">
        <v>1500</v>
      </c>
    </row>
    <row r="736" spans="2:8" x14ac:dyDescent="0.25">
      <c r="B736" s="33" t="s">
        <v>2775</v>
      </c>
      <c r="C736" s="39" t="s">
        <v>775</v>
      </c>
      <c r="D736" s="35">
        <v>10</v>
      </c>
      <c r="E736" s="35">
        <v>46377</v>
      </c>
      <c r="F736" s="28">
        <v>3311</v>
      </c>
      <c r="G736" s="28">
        <v>1521</v>
      </c>
      <c r="H736" s="28">
        <v>1790</v>
      </c>
    </row>
    <row r="737" spans="2:8" x14ac:dyDescent="0.25">
      <c r="B737" s="33" t="s">
        <v>2775</v>
      </c>
      <c r="C737" s="39" t="s">
        <v>776</v>
      </c>
      <c r="D737" s="35">
        <v>10</v>
      </c>
      <c r="E737" s="35">
        <v>46439</v>
      </c>
      <c r="F737" s="28">
        <v>535</v>
      </c>
      <c r="G737" s="28">
        <v>234</v>
      </c>
      <c r="H737" s="28">
        <v>301</v>
      </c>
    </row>
    <row r="738" spans="2:8" x14ac:dyDescent="0.25">
      <c r="B738" s="33" t="s">
        <v>2775</v>
      </c>
      <c r="C738" s="39" t="s">
        <v>777</v>
      </c>
      <c r="D738" s="35">
        <v>10</v>
      </c>
      <c r="E738" s="35">
        <v>46484</v>
      </c>
      <c r="F738" s="28">
        <v>3076</v>
      </c>
      <c r="G738" s="28">
        <v>1465</v>
      </c>
      <c r="H738" s="28">
        <v>1611</v>
      </c>
    </row>
    <row r="739" spans="2:8" x14ac:dyDescent="0.25">
      <c r="B739" s="33" t="s">
        <v>2775</v>
      </c>
      <c r="C739" s="39" t="s">
        <v>778</v>
      </c>
      <c r="D739" s="35">
        <v>10</v>
      </c>
      <c r="E739" s="35">
        <v>46554</v>
      </c>
      <c r="F739" s="28">
        <v>980</v>
      </c>
      <c r="G739" s="28">
        <v>419</v>
      </c>
      <c r="H739" s="28">
        <v>561</v>
      </c>
    </row>
    <row r="740" spans="2:8" x14ac:dyDescent="0.25">
      <c r="B740" s="33" t="s">
        <v>2775</v>
      </c>
      <c r="C740" s="39" t="s">
        <v>779</v>
      </c>
      <c r="D740" s="35">
        <v>10</v>
      </c>
      <c r="E740" s="35">
        <v>50564</v>
      </c>
      <c r="F740" s="28">
        <v>688</v>
      </c>
      <c r="G740" s="28">
        <v>315</v>
      </c>
      <c r="H740" s="28">
        <v>373</v>
      </c>
    </row>
    <row r="741" spans="2:8" x14ac:dyDescent="0.25">
      <c r="B741" s="33" t="s">
        <v>2775</v>
      </c>
      <c r="C741" s="39" t="s">
        <v>780</v>
      </c>
      <c r="D741" s="35">
        <v>10</v>
      </c>
      <c r="E741" s="35">
        <v>46769</v>
      </c>
      <c r="F741" s="28">
        <v>2765</v>
      </c>
      <c r="G741" s="28">
        <v>1337</v>
      </c>
      <c r="H741" s="28">
        <v>1428</v>
      </c>
    </row>
    <row r="742" spans="2:8" x14ac:dyDescent="0.25">
      <c r="B742" s="33" t="s">
        <v>2775</v>
      </c>
      <c r="C742" s="39" t="s">
        <v>781</v>
      </c>
      <c r="D742" s="35">
        <v>10</v>
      </c>
      <c r="E742" s="35">
        <v>46803</v>
      </c>
      <c r="F742" s="28">
        <v>1960</v>
      </c>
      <c r="G742" s="28">
        <v>901</v>
      </c>
      <c r="H742" s="28">
        <v>1059</v>
      </c>
    </row>
    <row r="743" spans="2:8" x14ac:dyDescent="0.25">
      <c r="B743" s="33" t="s">
        <v>2775</v>
      </c>
      <c r="C743" s="39" t="s">
        <v>782</v>
      </c>
      <c r="D743" s="35">
        <v>10</v>
      </c>
      <c r="E743" s="35">
        <v>46830</v>
      </c>
      <c r="F743" s="28">
        <v>1061</v>
      </c>
      <c r="G743" s="28">
        <v>471</v>
      </c>
      <c r="H743" s="28">
        <v>590</v>
      </c>
    </row>
    <row r="744" spans="2:8" x14ac:dyDescent="0.25">
      <c r="B744" s="33" t="s">
        <v>2775</v>
      </c>
      <c r="C744" s="39" t="s">
        <v>783</v>
      </c>
      <c r="D744" s="35">
        <v>10</v>
      </c>
      <c r="E744" s="35">
        <v>46867</v>
      </c>
      <c r="F744" s="28">
        <v>2250</v>
      </c>
      <c r="G744" s="28">
        <v>1015</v>
      </c>
      <c r="H744" s="28">
        <v>1235</v>
      </c>
    </row>
    <row r="745" spans="2:8" x14ac:dyDescent="0.25">
      <c r="B745" s="33" t="s">
        <v>2775</v>
      </c>
      <c r="C745" s="39" t="s">
        <v>784</v>
      </c>
      <c r="D745" s="35">
        <v>10</v>
      </c>
      <c r="E745" s="35">
        <v>46910</v>
      </c>
      <c r="F745" s="28">
        <v>1874</v>
      </c>
      <c r="G745" s="28">
        <v>827</v>
      </c>
      <c r="H745" s="28">
        <v>1047</v>
      </c>
    </row>
    <row r="746" spans="2:8" x14ac:dyDescent="0.25">
      <c r="B746" s="33" t="s">
        <v>2775</v>
      </c>
      <c r="C746" s="39" t="s">
        <v>785</v>
      </c>
      <c r="D746" s="35">
        <v>10</v>
      </c>
      <c r="E746" s="35">
        <v>47006</v>
      </c>
      <c r="F746" s="28">
        <v>3308</v>
      </c>
      <c r="G746" s="28">
        <v>1578</v>
      </c>
      <c r="H746" s="28">
        <v>1730</v>
      </c>
    </row>
    <row r="747" spans="2:8" x14ac:dyDescent="0.25">
      <c r="B747" s="33" t="s">
        <v>2775</v>
      </c>
      <c r="C747" s="39" t="s">
        <v>786</v>
      </c>
      <c r="D747" s="35">
        <v>10</v>
      </c>
      <c r="E747" s="35">
        <v>47079</v>
      </c>
      <c r="F747" s="28">
        <v>2120</v>
      </c>
      <c r="G747" s="28">
        <v>999</v>
      </c>
      <c r="H747" s="28">
        <v>1121</v>
      </c>
    </row>
    <row r="748" spans="2:8" x14ac:dyDescent="0.25">
      <c r="B748" s="33" t="s">
        <v>2775</v>
      </c>
      <c r="C748" s="39" t="s">
        <v>787</v>
      </c>
      <c r="D748" s="35">
        <v>10</v>
      </c>
      <c r="E748" s="35">
        <v>47159</v>
      </c>
      <c r="F748" s="28">
        <v>834</v>
      </c>
      <c r="G748" s="28">
        <v>379</v>
      </c>
      <c r="H748" s="28">
        <v>455</v>
      </c>
    </row>
    <row r="749" spans="2:8" x14ac:dyDescent="0.25">
      <c r="B749" s="33" t="s">
        <v>2775</v>
      </c>
      <c r="C749" s="39" t="s">
        <v>788</v>
      </c>
      <c r="D749" s="35">
        <v>10</v>
      </c>
      <c r="E749" s="35">
        <v>47186</v>
      </c>
      <c r="F749" s="28">
        <v>2098</v>
      </c>
      <c r="G749" s="28">
        <v>944</v>
      </c>
      <c r="H749" s="28">
        <v>1154</v>
      </c>
    </row>
    <row r="750" spans="2:8" x14ac:dyDescent="0.25">
      <c r="B750" s="33" t="s">
        <v>2775</v>
      </c>
      <c r="C750" s="39" t="s">
        <v>789</v>
      </c>
      <c r="D750" s="35">
        <v>10</v>
      </c>
      <c r="E750" s="35">
        <v>47300</v>
      </c>
      <c r="F750" s="28">
        <v>1676</v>
      </c>
      <c r="G750" s="28">
        <v>782</v>
      </c>
      <c r="H750" s="28">
        <v>894</v>
      </c>
    </row>
    <row r="751" spans="2:8" x14ac:dyDescent="0.25">
      <c r="B751" s="33" t="s">
        <v>2775</v>
      </c>
      <c r="C751" s="39" t="s">
        <v>404</v>
      </c>
      <c r="D751" s="35">
        <v>10</v>
      </c>
      <c r="E751" s="35">
        <v>47337</v>
      </c>
      <c r="F751" s="28">
        <v>1249</v>
      </c>
      <c r="G751" s="28">
        <v>591</v>
      </c>
      <c r="H751" s="28">
        <v>658</v>
      </c>
    </row>
    <row r="752" spans="2:8" x14ac:dyDescent="0.25">
      <c r="B752" s="33" t="s">
        <v>2775</v>
      </c>
      <c r="C752" s="39" t="s">
        <v>2777</v>
      </c>
      <c r="D752" s="35">
        <v>10</v>
      </c>
      <c r="E752" s="35">
        <v>47630</v>
      </c>
      <c r="F752" s="28">
        <v>1372</v>
      </c>
      <c r="G752" s="28">
        <v>616</v>
      </c>
      <c r="H752" s="28">
        <v>756</v>
      </c>
    </row>
    <row r="753" spans="2:8" x14ac:dyDescent="0.25">
      <c r="B753" s="33" t="s">
        <v>2775</v>
      </c>
      <c r="C753" s="39" t="s">
        <v>313</v>
      </c>
      <c r="D753" s="35">
        <v>10</v>
      </c>
      <c r="E753" s="35">
        <v>47373</v>
      </c>
      <c r="F753" s="28">
        <v>5856</v>
      </c>
      <c r="G753" s="28">
        <v>2872</v>
      </c>
      <c r="H753" s="28">
        <v>2984</v>
      </c>
    </row>
    <row r="754" spans="2:8" x14ac:dyDescent="0.25">
      <c r="B754" s="33" t="s">
        <v>2775</v>
      </c>
      <c r="C754" s="39" t="s">
        <v>790</v>
      </c>
      <c r="D754" s="35">
        <v>10</v>
      </c>
      <c r="E754" s="35">
        <v>47417</v>
      </c>
      <c r="F754" s="28">
        <v>254</v>
      </c>
      <c r="G754" s="28">
        <v>108</v>
      </c>
      <c r="H754" s="28">
        <v>146</v>
      </c>
    </row>
    <row r="755" spans="2:8" x14ac:dyDescent="0.25">
      <c r="B755" s="33" t="s">
        <v>2775</v>
      </c>
      <c r="C755" s="39" t="s">
        <v>791</v>
      </c>
      <c r="D755" s="35">
        <v>10</v>
      </c>
      <c r="E755" s="35">
        <v>47453</v>
      </c>
      <c r="F755" s="28">
        <v>4080</v>
      </c>
      <c r="G755" s="28">
        <v>1940</v>
      </c>
      <c r="H755" s="28">
        <v>2140</v>
      </c>
    </row>
    <row r="756" spans="2:8" x14ac:dyDescent="0.25">
      <c r="B756" s="33" t="s">
        <v>2775</v>
      </c>
      <c r="C756" s="39" t="s">
        <v>792</v>
      </c>
      <c r="D756" s="35">
        <v>10</v>
      </c>
      <c r="E756" s="35">
        <v>47578</v>
      </c>
      <c r="F756" s="28">
        <v>1200</v>
      </c>
      <c r="G756" s="28">
        <v>581</v>
      </c>
      <c r="H756" s="28">
        <v>619</v>
      </c>
    </row>
    <row r="757" spans="2:8" x14ac:dyDescent="0.25">
      <c r="B757" s="33" t="s">
        <v>2775</v>
      </c>
      <c r="C757" s="39" t="s">
        <v>793</v>
      </c>
      <c r="D757" s="35">
        <v>10</v>
      </c>
      <c r="E757" s="35">
        <v>47774</v>
      </c>
      <c r="F757" s="28">
        <v>1434</v>
      </c>
      <c r="G757" s="28">
        <v>674</v>
      </c>
      <c r="H757" s="28">
        <v>760</v>
      </c>
    </row>
    <row r="758" spans="2:8" x14ac:dyDescent="0.25">
      <c r="B758" s="33" t="s">
        <v>2775</v>
      </c>
      <c r="C758" s="39" t="s">
        <v>794</v>
      </c>
      <c r="D758" s="35">
        <v>10</v>
      </c>
      <c r="E758" s="35">
        <v>47818</v>
      </c>
      <c r="F758" s="28">
        <v>399</v>
      </c>
      <c r="G758" s="28">
        <v>179</v>
      </c>
      <c r="H758" s="28">
        <v>220</v>
      </c>
    </row>
    <row r="759" spans="2:8" x14ac:dyDescent="0.25">
      <c r="B759" s="33" t="s">
        <v>2775</v>
      </c>
      <c r="C759" s="39" t="s">
        <v>795</v>
      </c>
      <c r="D759" s="35">
        <v>10</v>
      </c>
      <c r="E759" s="35">
        <v>47854</v>
      </c>
      <c r="F759" s="28">
        <v>950</v>
      </c>
      <c r="G759" s="28">
        <v>423</v>
      </c>
      <c r="H759" s="28">
        <v>527</v>
      </c>
    </row>
    <row r="760" spans="2:8" x14ac:dyDescent="0.25">
      <c r="B760" s="33" t="s">
        <v>2775</v>
      </c>
      <c r="C760" s="39" t="s">
        <v>796</v>
      </c>
      <c r="D760" s="35">
        <v>10</v>
      </c>
      <c r="E760" s="35">
        <v>48021</v>
      </c>
      <c r="F760" s="28">
        <v>370</v>
      </c>
      <c r="G760" s="28">
        <v>156</v>
      </c>
      <c r="H760" s="28">
        <v>214</v>
      </c>
    </row>
    <row r="761" spans="2:8" x14ac:dyDescent="0.25">
      <c r="B761" s="33" t="s">
        <v>2775</v>
      </c>
      <c r="C761" s="39" t="s">
        <v>797</v>
      </c>
      <c r="D761" s="35">
        <v>10</v>
      </c>
      <c r="E761" s="35">
        <v>48138</v>
      </c>
      <c r="F761" s="28">
        <v>2091</v>
      </c>
      <c r="G761" s="28">
        <v>943</v>
      </c>
      <c r="H761" s="28">
        <v>1148</v>
      </c>
    </row>
    <row r="762" spans="2:8" x14ac:dyDescent="0.25">
      <c r="B762" s="33" t="s">
        <v>2775</v>
      </c>
      <c r="C762" s="39" t="s">
        <v>798</v>
      </c>
      <c r="D762" s="35">
        <v>10</v>
      </c>
      <c r="E762" s="35">
        <v>48227</v>
      </c>
      <c r="F762" s="28">
        <v>1359</v>
      </c>
      <c r="G762" s="28">
        <v>617</v>
      </c>
      <c r="H762" s="28">
        <v>742</v>
      </c>
    </row>
    <row r="763" spans="2:8" x14ac:dyDescent="0.25">
      <c r="B763" s="33" t="s">
        <v>2775</v>
      </c>
      <c r="C763" s="39" t="s">
        <v>799</v>
      </c>
      <c r="D763" s="35">
        <v>10</v>
      </c>
      <c r="E763" s="35">
        <v>48165</v>
      </c>
      <c r="F763" s="28">
        <v>150</v>
      </c>
      <c r="G763" s="28">
        <v>63</v>
      </c>
      <c r="H763" s="28">
        <v>87</v>
      </c>
    </row>
    <row r="764" spans="2:8" x14ac:dyDescent="0.25">
      <c r="B764" s="33" t="s">
        <v>2775</v>
      </c>
      <c r="C764" s="39" t="s">
        <v>2778</v>
      </c>
      <c r="D764" s="35">
        <v>10</v>
      </c>
      <c r="E764" s="35">
        <v>48557</v>
      </c>
      <c r="F764" s="28">
        <v>3248</v>
      </c>
      <c r="G764" s="28">
        <v>1525</v>
      </c>
      <c r="H764" s="28">
        <v>1723</v>
      </c>
    </row>
    <row r="765" spans="2:8" x14ac:dyDescent="0.25">
      <c r="B765" s="33" t="s">
        <v>2775</v>
      </c>
      <c r="C765" s="39" t="s">
        <v>800</v>
      </c>
      <c r="D765" s="35">
        <v>10</v>
      </c>
      <c r="E765" s="35">
        <v>48487</v>
      </c>
      <c r="F765" s="28">
        <v>1933</v>
      </c>
      <c r="G765" s="28">
        <v>907</v>
      </c>
      <c r="H765" s="28">
        <v>1026</v>
      </c>
    </row>
    <row r="766" spans="2:8" x14ac:dyDescent="0.25">
      <c r="B766" s="33" t="s">
        <v>2775</v>
      </c>
      <c r="C766" s="39" t="s">
        <v>801</v>
      </c>
      <c r="D766" s="35">
        <v>10</v>
      </c>
      <c r="E766" s="35">
        <v>48682</v>
      </c>
      <c r="F766" s="28">
        <v>1884</v>
      </c>
      <c r="G766" s="28">
        <v>885</v>
      </c>
      <c r="H766" s="28">
        <v>999</v>
      </c>
    </row>
    <row r="767" spans="2:8" x14ac:dyDescent="0.25">
      <c r="B767" s="33" t="s">
        <v>2775</v>
      </c>
      <c r="C767" s="39" t="s">
        <v>2779</v>
      </c>
      <c r="D767" s="35">
        <v>10</v>
      </c>
      <c r="E767" s="35">
        <v>48771</v>
      </c>
      <c r="F767" s="28">
        <v>3791</v>
      </c>
      <c r="G767" s="28">
        <v>1824</v>
      </c>
      <c r="H767" s="28">
        <v>1967</v>
      </c>
    </row>
    <row r="768" spans="2:8" x14ac:dyDescent="0.25">
      <c r="B768" s="33" t="s">
        <v>2775</v>
      </c>
      <c r="C768" s="39" t="s">
        <v>802</v>
      </c>
      <c r="D768" s="35">
        <v>10</v>
      </c>
      <c r="E768" s="35">
        <v>48842</v>
      </c>
      <c r="F768" s="28">
        <v>1881</v>
      </c>
      <c r="G768" s="28">
        <v>856</v>
      </c>
      <c r="H768" s="28">
        <v>1025</v>
      </c>
    </row>
    <row r="769" spans="2:8" x14ac:dyDescent="0.25">
      <c r="B769" s="33" t="s">
        <v>2775</v>
      </c>
      <c r="C769" s="39" t="s">
        <v>803</v>
      </c>
      <c r="D769" s="35">
        <v>10</v>
      </c>
      <c r="E769" s="35">
        <v>48922</v>
      </c>
      <c r="F769" s="28">
        <v>705</v>
      </c>
      <c r="G769" s="28">
        <v>318</v>
      </c>
      <c r="H769" s="28">
        <v>387</v>
      </c>
    </row>
    <row r="770" spans="2:8" x14ac:dyDescent="0.25">
      <c r="B770" s="33" t="s">
        <v>2775</v>
      </c>
      <c r="C770" s="39" t="s">
        <v>2774</v>
      </c>
      <c r="D770" s="35">
        <v>10</v>
      </c>
      <c r="E770" s="35">
        <v>48968</v>
      </c>
      <c r="F770" s="28">
        <v>2738</v>
      </c>
      <c r="G770" s="28">
        <v>1321</v>
      </c>
      <c r="H770" s="28">
        <v>1417</v>
      </c>
    </row>
    <row r="771" spans="2:8" x14ac:dyDescent="0.25">
      <c r="B771" s="33" t="s">
        <v>2775</v>
      </c>
      <c r="C771" s="39" t="s">
        <v>804</v>
      </c>
      <c r="D771" s="35">
        <v>10</v>
      </c>
      <c r="E771" s="35">
        <v>49019</v>
      </c>
      <c r="F771" s="28">
        <v>583</v>
      </c>
      <c r="G771" s="28">
        <v>243</v>
      </c>
      <c r="H771" s="28">
        <v>340</v>
      </c>
    </row>
    <row r="772" spans="2:8" x14ac:dyDescent="0.25">
      <c r="B772" s="33" t="s">
        <v>2775</v>
      </c>
      <c r="C772" s="39" t="s">
        <v>805</v>
      </c>
      <c r="D772" s="35">
        <v>10</v>
      </c>
      <c r="E772" s="35">
        <v>49046</v>
      </c>
      <c r="F772" s="28">
        <v>2065</v>
      </c>
      <c r="G772" s="28">
        <v>987</v>
      </c>
      <c r="H772" s="28">
        <v>1078</v>
      </c>
    </row>
    <row r="773" spans="2:8" x14ac:dyDescent="0.25">
      <c r="B773" s="33" t="s">
        <v>2775</v>
      </c>
      <c r="C773" s="39" t="s">
        <v>806</v>
      </c>
      <c r="D773" s="35">
        <v>10</v>
      </c>
      <c r="E773" s="35">
        <v>49073</v>
      </c>
      <c r="F773" s="28">
        <v>2750</v>
      </c>
      <c r="G773" s="28">
        <v>1229</v>
      </c>
      <c r="H773" s="28">
        <v>1521</v>
      </c>
    </row>
    <row r="774" spans="2:8" x14ac:dyDescent="0.25">
      <c r="B774" s="33" t="s">
        <v>2775</v>
      </c>
      <c r="C774" s="39" t="s">
        <v>807</v>
      </c>
      <c r="D774" s="35">
        <v>10</v>
      </c>
      <c r="E774" s="35">
        <v>49153</v>
      </c>
      <c r="F774" s="28">
        <v>2059</v>
      </c>
      <c r="G774" s="28">
        <v>972</v>
      </c>
      <c r="H774" s="28">
        <v>1087</v>
      </c>
    </row>
    <row r="775" spans="2:8" x14ac:dyDescent="0.25">
      <c r="B775" s="33" t="s">
        <v>2775</v>
      </c>
      <c r="C775" s="39" t="s">
        <v>808</v>
      </c>
      <c r="D775" s="35">
        <v>10</v>
      </c>
      <c r="E775" s="35">
        <v>49206</v>
      </c>
      <c r="F775" s="28">
        <v>2143</v>
      </c>
      <c r="G775" s="28">
        <v>1022</v>
      </c>
      <c r="H775" s="28">
        <v>1121</v>
      </c>
    </row>
    <row r="776" spans="2:8" x14ac:dyDescent="0.25">
      <c r="B776" s="33" t="s">
        <v>2775</v>
      </c>
      <c r="C776" s="39" t="s">
        <v>809</v>
      </c>
      <c r="D776" s="35">
        <v>10</v>
      </c>
      <c r="E776" s="35">
        <v>49233</v>
      </c>
      <c r="F776" s="28">
        <v>676</v>
      </c>
      <c r="G776" s="28">
        <v>282</v>
      </c>
      <c r="H776" s="28">
        <v>394</v>
      </c>
    </row>
    <row r="777" spans="2:8" x14ac:dyDescent="0.25">
      <c r="B777" s="33" t="s">
        <v>2775</v>
      </c>
      <c r="C777" s="39" t="s">
        <v>810</v>
      </c>
      <c r="D777" s="35">
        <v>10</v>
      </c>
      <c r="E777" s="35">
        <v>49313</v>
      </c>
      <c r="F777" s="28">
        <v>1472</v>
      </c>
      <c r="G777" s="28">
        <v>652</v>
      </c>
      <c r="H777" s="28">
        <v>820</v>
      </c>
    </row>
    <row r="778" spans="2:8" x14ac:dyDescent="0.25">
      <c r="B778" s="33" t="s">
        <v>2775</v>
      </c>
      <c r="C778" s="39" t="s">
        <v>811</v>
      </c>
      <c r="D778" s="35">
        <v>10</v>
      </c>
      <c r="E778" s="35">
        <v>49439</v>
      </c>
      <c r="F778" s="28">
        <v>1159</v>
      </c>
      <c r="G778" s="28">
        <v>513</v>
      </c>
      <c r="H778" s="28">
        <v>646</v>
      </c>
    </row>
    <row r="779" spans="2:8" x14ac:dyDescent="0.25">
      <c r="B779" s="33" t="s">
        <v>2775</v>
      </c>
      <c r="C779" s="39" t="s">
        <v>812</v>
      </c>
      <c r="D779" s="35">
        <v>10</v>
      </c>
      <c r="E779" s="35">
        <v>49484</v>
      </c>
      <c r="F779" s="28">
        <v>2060</v>
      </c>
      <c r="G779" s="28">
        <v>986</v>
      </c>
      <c r="H779" s="28">
        <v>1074</v>
      </c>
    </row>
    <row r="780" spans="2:8" x14ac:dyDescent="0.25">
      <c r="B780" s="33" t="s">
        <v>2775</v>
      </c>
      <c r="C780" s="39" t="s">
        <v>813</v>
      </c>
      <c r="D780" s="35">
        <v>10</v>
      </c>
      <c r="E780" s="35">
        <v>49545</v>
      </c>
      <c r="F780" s="28">
        <v>4036</v>
      </c>
      <c r="G780" s="28">
        <v>1876</v>
      </c>
      <c r="H780" s="28">
        <v>2160</v>
      </c>
    </row>
    <row r="781" spans="2:8" x14ac:dyDescent="0.25">
      <c r="B781" s="33" t="s">
        <v>2775</v>
      </c>
      <c r="C781" s="39" t="s">
        <v>2780</v>
      </c>
      <c r="D781" s="35">
        <v>10</v>
      </c>
      <c r="E781" s="35">
        <v>49625</v>
      </c>
      <c r="F781" s="28">
        <v>1986</v>
      </c>
      <c r="G781" s="28">
        <v>933</v>
      </c>
      <c r="H781" s="28">
        <v>1053</v>
      </c>
    </row>
    <row r="782" spans="2:8" x14ac:dyDescent="0.25">
      <c r="B782" s="33" t="s">
        <v>2775</v>
      </c>
      <c r="C782" s="39" t="s">
        <v>814</v>
      </c>
      <c r="D782" s="35">
        <v>10</v>
      </c>
      <c r="E782" s="35">
        <v>49849</v>
      </c>
      <c r="F782" s="28">
        <v>2809</v>
      </c>
      <c r="G782" s="28">
        <v>1378</v>
      </c>
      <c r="H782" s="28">
        <v>1431</v>
      </c>
    </row>
    <row r="783" spans="2:8" x14ac:dyDescent="0.25">
      <c r="B783" s="33" t="s">
        <v>2775</v>
      </c>
      <c r="C783" s="39" t="s">
        <v>815</v>
      </c>
      <c r="D783" s="35">
        <v>10</v>
      </c>
      <c r="E783" s="35">
        <v>49643</v>
      </c>
      <c r="F783" s="28">
        <v>2765</v>
      </c>
      <c r="G783" s="28">
        <v>1281</v>
      </c>
      <c r="H783" s="28">
        <v>1484</v>
      </c>
    </row>
    <row r="784" spans="2:8" x14ac:dyDescent="0.25">
      <c r="B784" s="33" t="s">
        <v>2775</v>
      </c>
      <c r="C784" s="39" t="s">
        <v>816</v>
      </c>
      <c r="D784" s="35">
        <v>10</v>
      </c>
      <c r="E784" s="35">
        <v>49769</v>
      </c>
      <c r="F784" s="28">
        <v>2638</v>
      </c>
      <c r="G784" s="28">
        <v>1235</v>
      </c>
      <c r="H784" s="28">
        <v>1403</v>
      </c>
    </row>
    <row r="785" spans="1:8" x14ac:dyDescent="0.25">
      <c r="B785" s="33" t="s">
        <v>2775</v>
      </c>
      <c r="C785" s="39" t="s">
        <v>817</v>
      </c>
      <c r="D785" s="35">
        <v>10</v>
      </c>
      <c r="E785" s="35">
        <v>49894</v>
      </c>
      <c r="F785" s="28">
        <v>1890</v>
      </c>
      <c r="G785" s="28">
        <v>886</v>
      </c>
      <c r="H785" s="28">
        <v>1004</v>
      </c>
    </row>
    <row r="786" spans="1:8" x14ac:dyDescent="0.25">
      <c r="B786" s="33" t="s">
        <v>2775</v>
      </c>
      <c r="C786" s="39" t="s">
        <v>818</v>
      </c>
      <c r="D786" s="35">
        <v>10</v>
      </c>
      <c r="E786" s="35">
        <v>50549</v>
      </c>
      <c r="F786" s="28">
        <v>1381</v>
      </c>
      <c r="G786" s="28">
        <v>654</v>
      </c>
      <c r="H786" s="28">
        <v>727</v>
      </c>
    </row>
    <row r="787" spans="1:8" x14ac:dyDescent="0.25">
      <c r="B787" s="33" t="s">
        <v>2775</v>
      </c>
      <c r="C787" s="39" t="s">
        <v>819</v>
      </c>
      <c r="D787" s="35">
        <v>10</v>
      </c>
      <c r="E787" s="35">
        <v>49956</v>
      </c>
      <c r="F787" s="28">
        <v>6098</v>
      </c>
      <c r="G787" s="28">
        <v>2966</v>
      </c>
      <c r="H787" s="28">
        <v>3132</v>
      </c>
    </row>
    <row r="788" spans="1:8" x14ac:dyDescent="0.25">
      <c r="B788" s="33" t="s">
        <v>2775</v>
      </c>
      <c r="C788" s="39" t="s">
        <v>2781</v>
      </c>
      <c r="D788" s="35">
        <v>10</v>
      </c>
      <c r="E788" s="35">
        <v>50399</v>
      </c>
      <c r="F788" s="28">
        <v>718</v>
      </c>
      <c r="G788" s="28">
        <v>327</v>
      </c>
      <c r="H788" s="28">
        <v>391</v>
      </c>
    </row>
    <row r="789" spans="1:8" x14ac:dyDescent="0.25">
      <c r="B789" s="33" t="s">
        <v>2775</v>
      </c>
      <c r="C789" s="39" t="s">
        <v>2782</v>
      </c>
      <c r="D789" s="35">
        <v>10</v>
      </c>
      <c r="E789" s="35">
        <v>50022</v>
      </c>
      <c r="F789" s="28">
        <v>3456</v>
      </c>
      <c r="G789" s="28">
        <v>1661</v>
      </c>
      <c r="H789" s="28">
        <v>1795</v>
      </c>
    </row>
    <row r="790" spans="1:8" x14ac:dyDescent="0.25">
      <c r="B790" s="33" t="s">
        <v>2775</v>
      </c>
      <c r="C790" s="39" t="s">
        <v>820</v>
      </c>
      <c r="D790" s="35">
        <v>10</v>
      </c>
      <c r="E790" s="35">
        <v>50068</v>
      </c>
      <c r="F790" s="28">
        <v>372</v>
      </c>
      <c r="G790" s="28">
        <v>172</v>
      </c>
      <c r="H790" s="28">
        <v>200</v>
      </c>
    </row>
    <row r="791" spans="1:8" x14ac:dyDescent="0.25">
      <c r="B791" s="33" t="s">
        <v>2775</v>
      </c>
      <c r="C791" s="39" t="s">
        <v>821</v>
      </c>
      <c r="D791" s="35">
        <v>10</v>
      </c>
      <c r="E791" s="35">
        <v>50102</v>
      </c>
      <c r="F791" s="28">
        <v>5825</v>
      </c>
      <c r="G791" s="28">
        <v>2789</v>
      </c>
      <c r="H791" s="28">
        <v>3036</v>
      </c>
    </row>
    <row r="792" spans="1:8" x14ac:dyDescent="0.25">
      <c r="B792" s="33" t="s">
        <v>2775</v>
      </c>
      <c r="C792" s="39" t="s">
        <v>822</v>
      </c>
      <c r="D792" s="35">
        <v>10</v>
      </c>
      <c r="E792" s="35">
        <v>50228</v>
      </c>
      <c r="F792" s="28">
        <v>1701</v>
      </c>
      <c r="G792" s="28">
        <v>781</v>
      </c>
      <c r="H792" s="28">
        <v>920</v>
      </c>
    </row>
    <row r="793" spans="1:8" x14ac:dyDescent="0.25">
      <c r="B793" s="33" t="s">
        <v>2775</v>
      </c>
      <c r="C793" s="39" t="s">
        <v>823</v>
      </c>
      <c r="D793" s="35">
        <v>10</v>
      </c>
      <c r="E793" s="35">
        <v>50326</v>
      </c>
      <c r="F793" s="28">
        <v>1959</v>
      </c>
      <c r="G793" s="28">
        <v>900</v>
      </c>
      <c r="H793" s="28">
        <v>1059</v>
      </c>
    </row>
    <row r="794" spans="1:8" x14ac:dyDescent="0.25">
      <c r="B794" s="33" t="s">
        <v>2775</v>
      </c>
      <c r="C794" s="39" t="s">
        <v>824</v>
      </c>
      <c r="D794" s="35">
        <v>10</v>
      </c>
      <c r="E794" s="35">
        <v>50415</v>
      </c>
      <c r="F794" s="28">
        <v>2943</v>
      </c>
      <c r="G794" s="28">
        <v>1363</v>
      </c>
      <c r="H794" s="28">
        <v>1580</v>
      </c>
    </row>
    <row r="795" spans="1:8" x14ac:dyDescent="0.25">
      <c r="B795" s="33" t="s">
        <v>2775</v>
      </c>
      <c r="C795" s="39" t="s">
        <v>825</v>
      </c>
      <c r="D795" s="35">
        <v>10</v>
      </c>
      <c r="E795" s="35">
        <v>50479</v>
      </c>
      <c r="F795" s="28">
        <v>2454</v>
      </c>
      <c r="G795" s="28">
        <v>1139</v>
      </c>
      <c r="H795" s="28">
        <v>1315</v>
      </c>
    </row>
    <row r="796" spans="1:8" s="40" customFormat="1" x14ac:dyDescent="0.25">
      <c r="A796" s="26"/>
      <c r="B796" s="47" t="s">
        <v>2783</v>
      </c>
      <c r="C796" s="37" t="s">
        <v>2784</v>
      </c>
      <c r="D796" s="35">
        <v>11</v>
      </c>
      <c r="E796" s="35">
        <v>0</v>
      </c>
      <c r="F796" s="40">
        <v>202852</v>
      </c>
      <c r="G796" s="40">
        <v>100068</v>
      </c>
      <c r="H796" s="40">
        <v>102784</v>
      </c>
    </row>
    <row r="797" spans="1:8" x14ac:dyDescent="0.25">
      <c r="B797" s="47" t="s">
        <v>2783</v>
      </c>
      <c r="C797" s="39" t="s">
        <v>826</v>
      </c>
      <c r="D797" s="35">
        <v>11</v>
      </c>
      <c r="E797" s="35">
        <v>50790</v>
      </c>
      <c r="F797" s="28">
        <v>56756</v>
      </c>
      <c r="G797" s="28">
        <v>28912</v>
      </c>
      <c r="H797" s="28">
        <v>27844</v>
      </c>
    </row>
    <row r="798" spans="1:8" x14ac:dyDescent="0.25">
      <c r="B798" s="47" t="s">
        <v>2783</v>
      </c>
      <c r="C798" s="39" t="s">
        <v>827</v>
      </c>
      <c r="D798" s="35">
        <v>11</v>
      </c>
      <c r="E798" s="35">
        <v>51010</v>
      </c>
      <c r="F798" s="28">
        <v>19443</v>
      </c>
      <c r="G798" s="28">
        <v>9956</v>
      </c>
      <c r="H798" s="28">
        <v>9487</v>
      </c>
    </row>
    <row r="799" spans="1:8" x14ac:dyDescent="0.25">
      <c r="B799" s="47" t="s">
        <v>2783</v>
      </c>
      <c r="C799" s="39" t="s">
        <v>828</v>
      </c>
      <c r="D799" s="35">
        <v>11</v>
      </c>
      <c r="E799" s="35">
        <v>50889</v>
      </c>
      <c r="F799" s="28">
        <v>5891</v>
      </c>
      <c r="G799" s="28">
        <v>2827</v>
      </c>
      <c r="H799" s="28">
        <v>3064</v>
      </c>
    </row>
    <row r="800" spans="1:8" x14ac:dyDescent="0.25">
      <c r="B800" s="47" t="s">
        <v>2783</v>
      </c>
      <c r="C800" s="39" t="s">
        <v>829</v>
      </c>
      <c r="D800" s="35">
        <v>11</v>
      </c>
      <c r="E800" s="35">
        <v>50923</v>
      </c>
      <c r="F800" s="28">
        <v>3157</v>
      </c>
      <c r="G800" s="28">
        <v>1649</v>
      </c>
      <c r="H800" s="28">
        <v>1508</v>
      </c>
    </row>
    <row r="801" spans="2:8" x14ac:dyDescent="0.25">
      <c r="B801" s="47" t="s">
        <v>2783</v>
      </c>
      <c r="C801" s="39" t="s">
        <v>830</v>
      </c>
      <c r="D801" s="35">
        <v>11</v>
      </c>
      <c r="E801" s="35">
        <v>50969</v>
      </c>
      <c r="F801" s="28">
        <v>11750</v>
      </c>
      <c r="G801" s="28">
        <v>5824</v>
      </c>
      <c r="H801" s="28">
        <v>5926</v>
      </c>
    </row>
    <row r="802" spans="2:8" x14ac:dyDescent="0.25">
      <c r="B802" s="47" t="s">
        <v>2783</v>
      </c>
      <c r="C802" s="39" t="s">
        <v>831</v>
      </c>
      <c r="D802" s="35">
        <v>11</v>
      </c>
      <c r="E802" s="35">
        <v>51056</v>
      </c>
      <c r="F802" s="28">
        <v>8771</v>
      </c>
      <c r="G802" s="28">
        <v>4336</v>
      </c>
      <c r="H802" s="28">
        <v>4435</v>
      </c>
    </row>
    <row r="803" spans="2:8" x14ac:dyDescent="0.25">
      <c r="B803" s="47" t="s">
        <v>2783</v>
      </c>
      <c r="C803" s="39" t="s">
        <v>832</v>
      </c>
      <c r="D803" s="35">
        <v>11</v>
      </c>
      <c r="E803" s="35">
        <v>51118</v>
      </c>
      <c r="F803" s="28">
        <v>8498</v>
      </c>
      <c r="G803" s="28">
        <v>4261</v>
      </c>
      <c r="H803" s="28">
        <v>4237</v>
      </c>
    </row>
    <row r="804" spans="2:8" x14ac:dyDescent="0.25">
      <c r="B804" s="47" t="s">
        <v>2783</v>
      </c>
      <c r="C804" s="39" t="s">
        <v>833</v>
      </c>
      <c r="D804" s="35">
        <v>11</v>
      </c>
      <c r="E804" s="35">
        <v>51207</v>
      </c>
      <c r="F804" s="28">
        <v>8010</v>
      </c>
      <c r="G804" s="28">
        <v>4027</v>
      </c>
      <c r="H804" s="28">
        <v>3983</v>
      </c>
    </row>
    <row r="805" spans="2:8" x14ac:dyDescent="0.25">
      <c r="B805" s="47" t="s">
        <v>2783</v>
      </c>
      <c r="C805" s="39" t="s">
        <v>834</v>
      </c>
      <c r="D805" s="35">
        <v>11</v>
      </c>
      <c r="E805" s="35">
        <v>51243</v>
      </c>
      <c r="F805" s="28">
        <v>1477</v>
      </c>
      <c r="G805" s="28">
        <v>694</v>
      </c>
      <c r="H805" s="28">
        <v>783</v>
      </c>
    </row>
    <row r="806" spans="2:8" x14ac:dyDescent="0.25">
      <c r="B806" s="47" t="s">
        <v>2783</v>
      </c>
      <c r="C806" s="39" t="s">
        <v>835</v>
      </c>
      <c r="D806" s="35">
        <v>11</v>
      </c>
      <c r="E806" s="35">
        <v>51305</v>
      </c>
      <c r="F806" s="28">
        <v>1029</v>
      </c>
      <c r="G806" s="28">
        <v>482</v>
      </c>
      <c r="H806" s="28">
        <v>547</v>
      </c>
    </row>
    <row r="807" spans="2:8" x14ac:dyDescent="0.25">
      <c r="B807" s="47" t="s">
        <v>2783</v>
      </c>
      <c r="C807" s="39" t="s">
        <v>836</v>
      </c>
      <c r="D807" s="35">
        <v>11</v>
      </c>
      <c r="E807" s="35">
        <v>51332</v>
      </c>
      <c r="F807" s="28">
        <v>1527</v>
      </c>
      <c r="G807" s="28">
        <v>751</v>
      </c>
      <c r="H807" s="28">
        <v>776</v>
      </c>
    </row>
    <row r="808" spans="2:8" x14ac:dyDescent="0.25">
      <c r="B808" s="47" t="s">
        <v>2783</v>
      </c>
      <c r="C808" s="39" t="s">
        <v>837</v>
      </c>
      <c r="D808" s="35">
        <v>11</v>
      </c>
      <c r="E808" s="35">
        <v>51387</v>
      </c>
      <c r="F808" s="28">
        <v>704</v>
      </c>
      <c r="G808" s="28">
        <v>343</v>
      </c>
      <c r="H808" s="28">
        <v>361</v>
      </c>
    </row>
    <row r="809" spans="2:8" x14ac:dyDescent="0.25">
      <c r="B809" s="47" t="s">
        <v>2783</v>
      </c>
      <c r="C809" s="39" t="s">
        <v>838</v>
      </c>
      <c r="D809" s="35">
        <v>11</v>
      </c>
      <c r="E809" s="35">
        <v>51449</v>
      </c>
      <c r="F809" s="28">
        <v>1695</v>
      </c>
      <c r="G809" s="28">
        <v>813</v>
      </c>
      <c r="H809" s="28">
        <v>882</v>
      </c>
    </row>
    <row r="810" spans="2:8" x14ac:dyDescent="0.25">
      <c r="B810" s="47" t="s">
        <v>2783</v>
      </c>
      <c r="C810" s="39" t="s">
        <v>839</v>
      </c>
      <c r="D810" s="35">
        <v>11</v>
      </c>
      <c r="E810" s="35">
        <v>51500</v>
      </c>
      <c r="F810" s="28">
        <v>2429</v>
      </c>
      <c r="G810" s="28">
        <v>1152</v>
      </c>
      <c r="H810" s="28">
        <v>1277</v>
      </c>
    </row>
    <row r="811" spans="2:8" x14ac:dyDescent="0.25">
      <c r="B811" s="47" t="s">
        <v>2783</v>
      </c>
      <c r="C811" s="39" t="s">
        <v>840</v>
      </c>
      <c r="D811" s="35">
        <v>11</v>
      </c>
      <c r="E811" s="35">
        <v>51546</v>
      </c>
      <c r="F811" s="28">
        <v>857</v>
      </c>
      <c r="G811" s="28">
        <v>401</v>
      </c>
      <c r="H811" s="28">
        <v>456</v>
      </c>
    </row>
    <row r="812" spans="2:8" x14ac:dyDescent="0.25">
      <c r="B812" s="47" t="s">
        <v>2783</v>
      </c>
      <c r="C812" s="39" t="s">
        <v>841</v>
      </c>
      <c r="D812" s="35">
        <v>11</v>
      </c>
      <c r="E812" s="35">
        <v>51573</v>
      </c>
      <c r="F812" s="28">
        <v>1727</v>
      </c>
      <c r="G812" s="28">
        <v>831</v>
      </c>
      <c r="H812" s="28">
        <v>896</v>
      </c>
    </row>
    <row r="813" spans="2:8" x14ac:dyDescent="0.25">
      <c r="B813" s="47" t="s">
        <v>2783</v>
      </c>
      <c r="C813" s="39" t="s">
        <v>842</v>
      </c>
      <c r="D813" s="35">
        <v>11</v>
      </c>
      <c r="E813" s="35">
        <v>51626</v>
      </c>
      <c r="F813" s="28">
        <v>619</v>
      </c>
      <c r="G813" s="28">
        <v>276</v>
      </c>
      <c r="H813" s="28">
        <v>343</v>
      </c>
    </row>
    <row r="814" spans="2:8" x14ac:dyDescent="0.25">
      <c r="B814" s="47" t="s">
        <v>2783</v>
      </c>
      <c r="C814" s="39" t="s">
        <v>843</v>
      </c>
      <c r="D814" s="35">
        <v>11</v>
      </c>
      <c r="E814" s="35">
        <v>51662</v>
      </c>
      <c r="F814" s="28">
        <v>176</v>
      </c>
      <c r="G814" s="28">
        <v>84</v>
      </c>
      <c r="H814" s="28">
        <v>92</v>
      </c>
    </row>
    <row r="815" spans="2:8" x14ac:dyDescent="0.25">
      <c r="B815" s="33" t="s">
        <v>2783</v>
      </c>
      <c r="C815" s="39" t="s">
        <v>844</v>
      </c>
      <c r="D815" s="35">
        <v>11</v>
      </c>
      <c r="E815" s="35">
        <v>51699</v>
      </c>
      <c r="F815" s="28">
        <v>1213</v>
      </c>
      <c r="G815" s="28">
        <v>574</v>
      </c>
      <c r="H815" s="28">
        <v>639</v>
      </c>
    </row>
    <row r="816" spans="2:8" x14ac:dyDescent="0.25">
      <c r="B816" s="33" t="s">
        <v>2783</v>
      </c>
      <c r="C816" s="39" t="s">
        <v>845</v>
      </c>
      <c r="D816" s="35">
        <v>11</v>
      </c>
      <c r="E816" s="35">
        <v>51751</v>
      </c>
      <c r="F816" s="28">
        <v>1741</v>
      </c>
      <c r="G816" s="28">
        <v>818</v>
      </c>
      <c r="H816" s="28">
        <v>923</v>
      </c>
    </row>
    <row r="817" spans="2:8" x14ac:dyDescent="0.25">
      <c r="B817" s="33" t="s">
        <v>2783</v>
      </c>
      <c r="C817" s="39" t="s">
        <v>846</v>
      </c>
      <c r="D817" s="35">
        <v>11</v>
      </c>
      <c r="E817" s="35">
        <v>51804</v>
      </c>
      <c r="F817" s="28">
        <v>1883</v>
      </c>
      <c r="G817" s="28">
        <v>930</v>
      </c>
      <c r="H817" s="28">
        <v>953</v>
      </c>
    </row>
    <row r="818" spans="2:8" x14ac:dyDescent="0.25">
      <c r="B818" s="33" t="s">
        <v>2783</v>
      </c>
      <c r="C818" s="39" t="s">
        <v>847</v>
      </c>
      <c r="D818" s="35">
        <v>11</v>
      </c>
      <c r="E818" s="35">
        <v>51840</v>
      </c>
      <c r="F818" s="28">
        <v>518</v>
      </c>
      <c r="G818" s="28">
        <v>223</v>
      </c>
      <c r="H818" s="28">
        <v>295</v>
      </c>
    </row>
    <row r="819" spans="2:8" x14ac:dyDescent="0.25">
      <c r="B819" s="33" t="s">
        <v>2783</v>
      </c>
      <c r="C819" s="39" t="s">
        <v>848</v>
      </c>
      <c r="D819" s="35">
        <v>11</v>
      </c>
      <c r="E819" s="35">
        <v>51948</v>
      </c>
      <c r="F819" s="28">
        <v>916</v>
      </c>
      <c r="G819" s="28">
        <v>440</v>
      </c>
      <c r="H819" s="28">
        <v>476</v>
      </c>
    </row>
    <row r="820" spans="2:8" x14ac:dyDescent="0.25">
      <c r="B820" s="33" t="s">
        <v>2783</v>
      </c>
      <c r="C820" s="39" t="s">
        <v>849</v>
      </c>
      <c r="D820" s="35">
        <v>11</v>
      </c>
      <c r="E820" s="35">
        <v>51984</v>
      </c>
      <c r="F820" s="28">
        <v>546</v>
      </c>
      <c r="G820" s="28">
        <v>254</v>
      </c>
      <c r="H820" s="28">
        <v>292</v>
      </c>
    </row>
    <row r="821" spans="2:8" x14ac:dyDescent="0.25">
      <c r="B821" s="33" t="s">
        <v>2783</v>
      </c>
      <c r="C821" s="39" t="s">
        <v>850</v>
      </c>
      <c r="D821" s="35">
        <v>11</v>
      </c>
      <c r="E821" s="35">
        <v>52035</v>
      </c>
      <c r="F821" s="28">
        <v>365</v>
      </c>
      <c r="G821" s="28">
        <v>168</v>
      </c>
      <c r="H821" s="28">
        <v>197</v>
      </c>
    </row>
    <row r="822" spans="2:8" x14ac:dyDescent="0.25">
      <c r="B822" s="33" t="s">
        <v>2783</v>
      </c>
      <c r="C822" s="39" t="s">
        <v>851</v>
      </c>
      <c r="D822" s="35">
        <v>11</v>
      </c>
      <c r="E822" s="35">
        <v>51877</v>
      </c>
      <c r="F822" s="28">
        <v>1696</v>
      </c>
      <c r="G822" s="28">
        <v>821</v>
      </c>
      <c r="H822" s="28">
        <v>875</v>
      </c>
    </row>
    <row r="823" spans="2:8" x14ac:dyDescent="0.25">
      <c r="B823" s="33" t="s">
        <v>2783</v>
      </c>
      <c r="C823" s="39" t="s">
        <v>852</v>
      </c>
      <c r="D823" s="35">
        <v>11</v>
      </c>
      <c r="E823" s="35">
        <v>52062</v>
      </c>
      <c r="F823" s="28">
        <v>646</v>
      </c>
      <c r="G823" s="28">
        <v>268</v>
      </c>
      <c r="H823" s="28">
        <v>378</v>
      </c>
    </row>
    <row r="824" spans="2:8" x14ac:dyDescent="0.25">
      <c r="B824" s="33" t="s">
        <v>2783</v>
      </c>
      <c r="C824" s="39" t="s">
        <v>853</v>
      </c>
      <c r="D824" s="35">
        <v>11</v>
      </c>
      <c r="E824" s="35">
        <v>52115</v>
      </c>
      <c r="F824" s="28">
        <v>971</v>
      </c>
      <c r="G824" s="28">
        <v>459</v>
      </c>
      <c r="H824" s="28">
        <v>512</v>
      </c>
    </row>
    <row r="825" spans="2:8" x14ac:dyDescent="0.25">
      <c r="B825" s="33" t="s">
        <v>2783</v>
      </c>
      <c r="C825" s="39" t="s">
        <v>854</v>
      </c>
      <c r="D825" s="35">
        <v>11</v>
      </c>
      <c r="E825" s="35">
        <v>52160</v>
      </c>
      <c r="F825" s="28">
        <v>1692</v>
      </c>
      <c r="G825" s="28">
        <v>787</v>
      </c>
      <c r="H825" s="28">
        <v>905</v>
      </c>
    </row>
    <row r="826" spans="2:8" x14ac:dyDescent="0.25">
      <c r="B826" s="33" t="s">
        <v>2783</v>
      </c>
      <c r="C826" s="39" t="s">
        <v>855</v>
      </c>
      <c r="D826" s="35">
        <v>11</v>
      </c>
      <c r="E826" s="35">
        <v>53489</v>
      </c>
      <c r="F826" s="28">
        <v>1265</v>
      </c>
      <c r="G826" s="28">
        <v>617</v>
      </c>
      <c r="H826" s="28">
        <v>648</v>
      </c>
    </row>
    <row r="827" spans="2:8" x14ac:dyDescent="0.25">
      <c r="B827" s="33" t="s">
        <v>2783</v>
      </c>
      <c r="C827" s="39" t="s">
        <v>856</v>
      </c>
      <c r="D827" s="35">
        <v>11</v>
      </c>
      <c r="E827" s="35">
        <v>52570</v>
      </c>
      <c r="F827" s="28">
        <v>940</v>
      </c>
      <c r="G827" s="28">
        <v>463</v>
      </c>
      <c r="H827" s="28">
        <v>477</v>
      </c>
    </row>
    <row r="828" spans="2:8" x14ac:dyDescent="0.25">
      <c r="B828" s="33" t="s">
        <v>2783</v>
      </c>
      <c r="C828" s="39" t="s">
        <v>857</v>
      </c>
      <c r="D828" s="35">
        <v>11</v>
      </c>
      <c r="E828" s="35">
        <v>52650</v>
      </c>
      <c r="F828" s="28">
        <v>1190</v>
      </c>
      <c r="G828" s="28">
        <v>550</v>
      </c>
      <c r="H828" s="28">
        <v>640</v>
      </c>
    </row>
    <row r="829" spans="2:8" x14ac:dyDescent="0.25">
      <c r="B829" s="33" t="s">
        <v>2783</v>
      </c>
      <c r="C829" s="39" t="s">
        <v>858</v>
      </c>
      <c r="D829" s="35">
        <v>11</v>
      </c>
      <c r="E829" s="35">
        <v>52696</v>
      </c>
      <c r="F829" s="28">
        <v>1280</v>
      </c>
      <c r="G829" s="28">
        <v>588</v>
      </c>
      <c r="H829" s="28">
        <v>692</v>
      </c>
    </row>
    <row r="830" spans="2:8" x14ac:dyDescent="0.25">
      <c r="B830" s="33" t="s">
        <v>2783</v>
      </c>
      <c r="C830" s="39" t="s">
        <v>859</v>
      </c>
      <c r="D830" s="35">
        <v>11</v>
      </c>
      <c r="E830" s="35">
        <v>52721</v>
      </c>
      <c r="F830" s="28">
        <v>802</v>
      </c>
      <c r="G830" s="28">
        <v>384</v>
      </c>
      <c r="H830" s="28">
        <v>418</v>
      </c>
    </row>
    <row r="831" spans="2:8" x14ac:dyDescent="0.25">
      <c r="B831" s="33" t="s">
        <v>2783</v>
      </c>
      <c r="C831" s="39" t="s">
        <v>860</v>
      </c>
      <c r="D831" s="35">
        <v>11</v>
      </c>
      <c r="E831" s="35">
        <v>53700</v>
      </c>
      <c r="F831" s="28">
        <v>922</v>
      </c>
      <c r="G831" s="28">
        <v>445</v>
      </c>
      <c r="H831" s="28">
        <v>477</v>
      </c>
    </row>
    <row r="832" spans="2:8" x14ac:dyDescent="0.25">
      <c r="B832" s="33" t="s">
        <v>2783</v>
      </c>
      <c r="C832" s="39" t="s">
        <v>861</v>
      </c>
      <c r="D832" s="35">
        <v>11</v>
      </c>
      <c r="E832" s="35">
        <v>52758</v>
      </c>
      <c r="F832" s="28">
        <v>782</v>
      </c>
      <c r="G832" s="28">
        <v>367</v>
      </c>
      <c r="H832" s="28">
        <v>415</v>
      </c>
    </row>
    <row r="833" spans="2:8" x14ac:dyDescent="0.25">
      <c r="B833" s="33" t="s">
        <v>2783</v>
      </c>
      <c r="C833" s="39" t="s">
        <v>2785</v>
      </c>
      <c r="D833" s="35">
        <v>11</v>
      </c>
      <c r="E833" s="35">
        <v>52785</v>
      </c>
      <c r="F833" s="28">
        <v>901</v>
      </c>
      <c r="G833" s="28">
        <v>395</v>
      </c>
      <c r="H833" s="28">
        <v>506</v>
      </c>
    </row>
    <row r="834" spans="2:8" x14ac:dyDescent="0.25">
      <c r="B834" s="33" t="s">
        <v>2783</v>
      </c>
      <c r="C834" s="39" t="s">
        <v>862</v>
      </c>
      <c r="D834" s="35">
        <v>11</v>
      </c>
      <c r="E834" s="35">
        <v>52856</v>
      </c>
      <c r="F834" s="28">
        <v>1069</v>
      </c>
      <c r="G834" s="28">
        <v>495</v>
      </c>
      <c r="H834" s="28">
        <v>574</v>
      </c>
    </row>
    <row r="835" spans="2:8" x14ac:dyDescent="0.25">
      <c r="B835" s="33" t="s">
        <v>2783</v>
      </c>
      <c r="C835" s="39" t="s">
        <v>2786</v>
      </c>
      <c r="D835" s="35">
        <v>11</v>
      </c>
      <c r="E835" s="35">
        <v>52909</v>
      </c>
      <c r="F835" s="28">
        <v>868</v>
      </c>
      <c r="G835" s="28">
        <v>403</v>
      </c>
      <c r="H835" s="28">
        <v>465</v>
      </c>
    </row>
    <row r="836" spans="2:8" x14ac:dyDescent="0.25">
      <c r="B836" s="33" t="s">
        <v>2783</v>
      </c>
      <c r="C836" s="39" t="s">
        <v>863</v>
      </c>
      <c r="D836" s="35">
        <v>11</v>
      </c>
      <c r="E836" s="35">
        <v>52936</v>
      </c>
      <c r="F836" s="28">
        <v>1173</v>
      </c>
      <c r="G836" s="28">
        <v>595</v>
      </c>
      <c r="H836" s="28">
        <v>578</v>
      </c>
    </row>
    <row r="837" spans="2:8" x14ac:dyDescent="0.25">
      <c r="B837" s="33" t="s">
        <v>2783</v>
      </c>
      <c r="C837" s="39" t="s">
        <v>864</v>
      </c>
      <c r="D837" s="35">
        <v>11</v>
      </c>
      <c r="E837" s="35">
        <v>52954</v>
      </c>
      <c r="F837" s="28">
        <v>451</v>
      </c>
      <c r="G837" s="28">
        <v>198</v>
      </c>
      <c r="H837" s="28">
        <v>253</v>
      </c>
    </row>
    <row r="838" spans="2:8" x14ac:dyDescent="0.25">
      <c r="B838" s="33" t="s">
        <v>2783</v>
      </c>
      <c r="C838" s="39" t="s">
        <v>865</v>
      </c>
      <c r="D838" s="35">
        <v>11</v>
      </c>
      <c r="E838" s="35">
        <v>52990</v>
      </c>
      <c r="F838" s="28">
        <v>1257</v>
      </c>
      <c r="G838" s="28">
        <v>629</v>
      </c>
      <c r="H838" s="28">
        <v>628</v>
      </c>
    </row>
    <row r="839" spans="2:8" x14ac:dyDescent="0.25">
      <c r="B839" s="33" t="s">
        <v>2783</v>
      </c>
      <c r="C839" s="39" t="s">
        <v>866</v>
      </c>
      <c r="D839" s="35">
        <v>11</v>
      </c>
      <c r="E839" s="35">
        <v>53023</v>
      </c>
      <c r="F839" s="28">
        <v>1198</v>
      </c>
      <c r="G839" s="28">
        <v>579</v>
      </c>
      <c r="H839" s="28">
        <v>619</v>
      </c>
    </row>
    <row r="840" spans="2:8" x14ac:dyDescent="0.25">
      <c r="B840" s="33" t="s">
        <v>2783</v>
      </c>
      <c r="C840" s="39" t="s">
        <v>867</v>
      </c>
      <c r="D840" s="35">
        <v>11</v>
      </c>
      <c r="E840" s="35">
        <v>53069</v>
      </c>
      <c r="F840" s="28">
        <v>491</v>
      </c>
      <c r="G840" s="28">
        <v>232</v>
      </c>
      <c r="H840" s="28">
        <v>259</v>
      </c>
    </row>
    <row r="841" spans="2:8" x14ac:dyDescent="0.25">
      <c r="B841" s="33" t="s">
        <v>2783</v>
      </c>
      <c r="C841" s="39" t="s">
        <v>868</v>
      </c>
      <c r="D841" s="35">
        <v>11</v>
      </c>
      <c r="E841" s="35">
        <v>53103</v>
      </c>
      <c r="F841" s="28">
        <v>926</v>
      </c>
      <c r="G841" s="28">
        <v>445</v>
      </c>
      <c r="H841" s="28">
        <v>481</v>
      </c>
    </row>
    <row r="842" spans="2:8" x14ac:dyDescent="0.25">
      <c r="B842" s="33" t="s">
        <v>2783</v>
      </c>
      <c r="C842" s="39" t="s">
        <v>869</v>
      </c>
      <c r="D842" s="35">
        <v>11</v>
      </c>
      <c r="E842" s="35">
        <v>53130</v>
      </c>
      <c r="F842" s="28">
        <v>1394</v>
      </c>
      <c r="G842" s="28">
        <v>656</v>
      </c>
      <c r="H842" s="28">
        <v>738</v>
      </c>
    </row>
    <row r="843" spans="2:8" x14ac:dyDescent="0.25">
      <c r="B843" s="33" t="s">
        <v>2783</v>
      </c>
      <c r="C843" s="39" t="s">
        <v>870</v>
      </c>
      <c r="D843" s="35">
        <v>11</v>
      </c>
      <c r="E843" s="35">
        <v>53167</v>
      </c>
      <c r="F843" s="28">
        <v>1647</v>
      </c>
      <c r="G843" s="28">
        <v>809</v>
      </c>
      <c r="H843" s="28">
        <v>838</v>
      </c>
    </row>
    <row r="844" spans="2:8" x14ac:dyDescent="0.25">
      <c r="B844" s="33" t="s">
        <v>2783</v>
      </c>
      <c r="C844" s="39" t="s">
        <v>871</v>
      </c>
      <c r="D844" s="35">
        <v>11</v>
      </c>
      <c r="E844" s="35">
        <v>53210</v>
      </c>
      <c r="F844" s="28">
        <v>662</v>
      </c>
      <c r="G844" s="28">
        <v>331</v>
      </c>
      <c r="H844" s="28">
        <v>331</v>
      </c>
    </row>
    <row r="845" spans="2:8" x14ac:dyDescent="0.25">
      <c r="B845" s="33" t="s">
        <v>2783</v>
      </c>
      <c r="C845" s="39" t="s">
        <v>872</v>
      </c>
      <c r="D845" s="35">
        <v>11</v>
      </c>
      <c r="E845" s="35">
        <v>53247</v>
      </c>
      <c r="F845" s="28">
        <v>1753</v>
      </c>
      <c r="G845" s="28">
        <v>853</v>
      </c>
      <c r="H845" s="28">
        <v>900</v>
      </c>
    </row>
    <row r="846" spans="2:8" x14ac:dyDescent="0.25">
      <c r="B846" s="33" t="s">
        <v>2783</v>
      </c>
      <c r="C846" s="39" t="s">
        <v>873</v>
      </c>
      <c r="D846" s="35">
        <v>11</v>
      </c>
      <c r="E846" s="35">
        <v>53274</v>
      </c>
      <c r="F846" s="28">
        <v>2556</v>
      </c>
      <c r="G846" s="28">
        <v>1249</v>
      </c>
      <c r="H846" s="28">
        <v>1307</v>
      </c>
    </row>
    <row r="847" spans="2:8" x14ac:dyDescent="0.25">
      <c r="B847" s="33" t="s">
        <v>2783</v>
      </c>
      <c r="C847" s="39" t="s">
        <v>874</v>
      </c>
      <c r="D847" s="35">
        <v>11</v>
      </c>
      <c r="E847" s="35">
        <v>53327</v>
      </c>
      <c r="F847" s="28">
        <v>336</v>
      </c>
      <c r="G847" s="28">
        <v>145</v>
      </c>
      <c r="H847" s="28">
        <v>191</v>
      </c>
    </row>
    <row r="848" spans="2:8" x14ac:dyDescent="0.25">
      <c r="B848" s="33" t="s">
        <v>2783</v>
      </c>
      <c r="C848" s="39" t="s">
        <v>875</v>
      </c>
      <c r="D848" s="35">
        <v>11</v>
      </c>
      <c r="E848" s="35">
        <v>53345</v>
      </c>
      <c r="F848" s="28">
        <v>559</v>
      </c>
      <c r="G848" s="28">
        <v>264</v>
      </c>
      <c r="H848" s="28">
        <v>295</v>
      </c>
    </row>
    <row r="849" spans="2:8" x14ac:dyDescent="0.25">
      <c r="B849" s="33" t="s">
        <v>2783</v>
      </c>
      <c r="C849" s="39" t="s">
        <v>876</v>
      </c>
      <c r="D849" s="35">
        <v>11</v>
      </c>
      <c r="E849" s="35">
        <v>53372</v>
      </c>
      <c r="F849" s="28">
        <v>2029</v>
      </c>
      <c r="G849" s="28">
        <v>971</v>
      </c>
      <c r="H849" s="28">
        <v>1058</v>
      </c>
    </row>
    <row r="850" spans="2:8" x14ac:dyDescent="0.25">
      <c r="B850" s="33" t="s">
        <v>2783</v>
      </c>
      <c r="C850" s="39" t="s">
        <v>877</v>
      </c>
      <c r="D850" s="35">
        <v>11</v>
      </c>
      <c r="E850" s="35">
        <v>50987</v>
      </c>
      <c r="F850" s="28">
        <v>446</v>
      </c>
      <c r="G850" s="28">
        <v>205</v>
      </c>
      <c r="H850" s="28">
        <v>241</v>
      </c>
    </row>
    <row r="851" spans="2:8" x14ac:dyDescent="0.25">
      <c r="B851" s="33" t="s">
        <v>2783</v>
      </c>
      <c r="C851" s="39" t="s">
        <v>630</v>
      </c>
      <c r="D851" s="35">
        <v>11</v>
      </c>
      <c r="E851" s="35">
        <v>53425</v>
      </c>
      <c r="F851" s="28">
        <v>1550</v>
      </c>
      <c r="G851" s="28">
        <v>706</v>
      </c>
      <c r="H851" s="28">
        <v>844</v>
      </c>
    </row>
    <row r="852" spans="2:8" x14ac:dyDescent="0.25">
      <c r="B852" s="33" t="s">
        <v>2783</v>
      </c>
      <c r="C852" s="39" t="s">
        <v>878</v>
      </c>
      <c r="D852" s="35">
        <v>11</v>
      </c>
      <c r="E852" s="35">
        <v>53513</v>
      </c>
      <c r="F852" s="28">
        <v>1695</v>
      </c>
      <c r="G852" s="28">
        <v>801</v>
      </c>
      <c r="H852" s="28">
        <v>894</v>
      </c>
    </row>
    <row r="853" spans="2:8" x14ac:dyDescent="0.25">
      <c r="B853" s="33" t="s">
        <v>2783</v>
      </c>
      <c r="C853" s="39" t="s">
        <v>879</v>
      </c>
      <c r="D853" s="35">
        <v>11</v>
      </c>
      <c r="E853" s="35">
        <v>53577</v>
      </c>
      <c r="F853" s="28">
        <v>1396</v>
      </c>
      <c r="G853" s="28">
        <v>652</v>
      </c>
      <c r="H853" s="28">
        <v>744</v>
      </c>
    </row>
    <row r="854" spans="2:8" x14ac:dyDescent="0.25">
      <c r="B854" s="33" t="s">
        <v>2783</v>
      </c>
      <c r="C854" s="39" t="s">
        <v>880</v>
      </c>
      <c r="D854" s="35">
        <v>11</v>
      </c>
      <c r="E854" s="35">
        <v>53675</v>
      </c>
      <c r="F854" s="28">
        <v>1219</v>
      </c>
      <c r="G854" s="28">
        <v>571</v>
      </c>
      <c r="H854" s="28">
        <v>648</v>
      </c>
    </row>
    <row r="855" spans="2:8" x14ac:dyDescent="0.25">
      <c r="B855" s="33" t="s">
        <v>2783</v>
      </c>
      <c r="C855" s="39" t="s">
        <v>881</v>
      </c>
      <c r="D855" s="35">
        <v>11</v>
      </c>
      <c r="E855" s="35">
        <v>53639</v>
      </c>
      <c r="F855" s="28">
        <v>946</v>
      </c>
      <c r="G855" s="28">
        <v>427</v>
      </c>
      <c r="H855" s="28">
        <v>519</v>
      </c>
    </row>
    <row r="856" spans="2:8" x14ac:dyDescent="0.25">
      <c r="B856" s="33" t="s">
        <v>2783</v>
      </c>
      <c r="C856" s="39" t="s">
        <v>882</v>
      </c>
      <c r="D856" s="35">
        <v>11</v>
      </c>
      <c r="E856" s="35">
        <v>53728</v>
      </c>
      <c r="F856" s="28">
        <v>1254</v>
      </c>
      <c r="G856" s="28">
        <v>615</v>
      </c>
      <c r="H856" s="28">
        <v>639</v>
      </c>
    </row>
    <row r="857" spans="2:8" x14ac:dyDescent="0.25">
      <c r="B857" s="33" t="s">
        <v>2783</v>
      </c>
      <c r="C857" s="39" t="s">
        <v>883</v>
      </c>
      <c r="D857" s="35">
        <v>11</v>
      </c>
      <c r="E857" s="35">
        <v>53755</v>
      </c>
      <c r="F857" s="28">
        <v>895</v>
      </c>
      <c r="G857" s="28">
        <v>418</v>
      </c>
      <c r="H857" s="28">
        <v>477</v>
      </c>
    </row>
    <row r="858" spans="2:8" x14ac:dyDescent="0.25">
      <c r="B858" s="33" t="s">
        <v>2783</v>
      </c>
      <c r="C858" s="39" t="s">
        <v>884</v>
      </c>
      <c r="D858" s="35">
        <v>11</v>
      </c>
      <c r="E858" s="35">
        <v>53791</v>
      </c>
      <c r="F858" s="28">
        <v>847</v>
      </c>
      <c r="G858" s="28">
        <v>448</v>
      </c>
      <c r="H858" s="28">
        <v>399</v>
      </c>
    </row>
    <row r="859" spans="2:8" x14ac:dyDescent="0.25">
      <c r="B859" s="33" t="s">
        <v>2783</v>
      </c>
      <c r="C859" s="39" t="s">
        <v>885</v>
      </c>
      <c r="D859" s="35">
        <v>11</v>
      </c>
      <c r="E859" s="35">
        <v>53853</v>
      </c>
      <c r="F859" s="28">
        <v>1239</v>
      </c>
      <c r="G859" s="28">
        <v>580</v>
      </c>
      <c r="H859" s="28">
        <v>659</v>
      </c>
    </row>
    <row r="860" spans="2:8" x14ac:dyDescent="0.25">
      <c r="B860" s="33" t="s">
        <v>2783</v>
      </c>
      <c r="C860" s="39" t="s">
        <v>886</v>
      </c>
      <c r="D860" s="35">
        <v>11</v>
      </c>
      <c r="E860" s="35">
        <v>54056</v>
      </c>
      <c r="F860" s="28">
        <v>1898</v>
      </c>
      <c r="G860" s="28">
        <v>925</v>
      </c>
      <c r="H860" s="28">
        <v>973</v>
      </c>
    </row>
    <row r="861" spans="2:8" x14ac:dyDescent="0.25">
      <c r="B861" s="33" t="s">
        <v>2783</v>
      </c>
      <c r="C861" s="39" t="s">
        <v>887</v>
      </c>
      <c r="D861" s="35">
        <v>11</v>
      </c>
      <c r="E861" s="35">
        <v>54109</v>
      </c>
      <c r="F861" s="28">
        <v>1283</v>
      </c>
      <c r="G861" s="28">
        <v>611</v>
      </c>
      <c r="H861" s="28">
        <v>672</v>
      </c>
    </row>
    <row r="862" spans="2:8" x14ac:dyDescent="0.25">
      <c r="B862" s="33" t="s">
        <v>2783</v>
      </c>
      <c r="C862" s="39" t="s">
        <v>888</v>
      </c>
      <c r="D862" s="35">
        <v>11</v>
      </c>
      <c r="E862" s="35">
        <v>54163</v>
      </c>
      <c r="F862" s="28">
        <v>664</v>
      </c>
      <c r="G862" s="28">
        <v>314</v>
      </c>
      <c r="H862" s="28">
        <v>350</v>
      </c>
    </row>
    <row r="863" spans="2:8" x14ac:dyDescent="0.25">
      <c r="B863" s="33" t="s">
        <v>2783</v>
      </c>
      <c r="C863" s="39" t="s">
        <v>2730</v>
      </c>
      <c r="D863" s="35">
        <v>11</v>
      </c>
      <c r="E863" s="35">
        <v>54350</v>
      </c>
      <c r="F863" s="28">
        <v>987</v>
      </c>
      <c r="G863" s="28">
        <v>439</v>
      </c>
      <c r="H863" s="28">
        <v>548</v>
      </c>
    </row>
    <row r="864" spans="2:8" x14ac:dyDescent="0.25">
      <c r="B864" s="33" t="s">
        <v>2783</v>
      </c>
      <c r="C864" s="39" t="s">
        <v>889</v>
      </c>
      <c r="D864" s="35">
        <v>11</v>
      </c>
      <c r="E864" s="35">
        <v>54270</v>
      </c>
      <c r="F864" s="28">
        <v>2432</v>
      </c>
      <c r="G864" s="28">
        <v>1166</v>
      </c>
      <c r="H864" s="28">
        <v>1266</v>
      </c>
    </row>
    <row r="865" spans="1:8" x14ac:dyDescent="0.25">
      <c r="B865" s="33" t="s">
        <v>2783</v>
      </c>
      <c r="C865" s="39" t="s">
        <v>890</v>
      </c>
      <c r="D865" s="35">
        <v>11</v>
      </c>
      <c r="E865" s="35">
        <v>54305</v>
      </c>
      <c r="F865" s="28">
        <v>1164</v>
      </c>
      <c r="G865" s="28">
        <v>550</v>
      </c>
      <c r="H865" s="28">
        <v>614</v>
      </c>
    </row>
    <row r="866" spans="1:8" x14ac:dyDescent="0.25">
      <c r="B866" s="33" t="s">
        <v>2783</v>
      </c>
      <c r="C866" s="39" t="s">
        <v>891</v>
      </c>
      <c r="D866" s="35">
        <v>11</v>
      </c>
      <c r="E866" s="35">
        <v>54387</v>
      </c>
      <c r="F866" s="28">
        <v>1684</v>
      </c>
      <c r="G866" s="28">
        <v>810</v>
      </c>
      <c r="H866" s="28">
        <v>874</v>
      </c>
    </row>
    <row r="867" spans="1:8" x14ac:dyDescent="0.25">
      <c r="B867" s="33" t="s">
        <v>2783</v>
      </c>
      <c r="C867" s="39" t="s">
        <v>892</v>
      </c>
      <c r="D867" s="35">
        <v>11</v>
      </c>
      <c r="E867" s="35">
        <v>54412</v>
      </c>
      <c r="F867" s="28">
        <v>2119</v>
      </c>
      <c r="G867" s="28">
        <v>1024</v>
      </c>
      <c r="H867" s="28">
        <v>1095</v>
      </c>
    </row>
    <row r="868" spans="1:8" x14ac:dyDescent="0.25">
      <c r="B868" s="33" t="s">
        <v>2783</v>
      </c>
      <c r="C868" s="39" t="s">
        <v>893</v>
      </c>
      <c r="D868" s="35">
        <v>11</v>
      </c>
      <c r="E868" s="35">
        <v>54485</v>
      </c>
      <c r="F868" s="28">
        <v>461</v>
      </c>
      <c r="G868" s="28">
        <v>206</v>
      </c>
      <c r="H868" s="28">
        <v>255</v>
      </c>
    </row>
    <row r="869" spans="1:8" x14ac:dyDescent="0.25">
      <c r="B869" s="33" t="s">
        <v>2783</v>
      </c>
      <c r="C869" s="39" t="s">
        <v>894</v>
      </c>
      <c r="D869" s="35">
        <v>11</v>
      </c>
      <c r="E869" s="35">
        <v>54500</v>
      </c>
      <c r="F869" s="28">
        <v>872</v>
      </c>
      <c r="G869" s="28">
        <v>408</v>
      </c>
      <c r="H869" s="28">
        <v>464</v>
      </c>
    </row>
    <row r="870" spans="1:8" x14ac:dyDescent="0.25">
      <c r="B870" s="33" t="s">
        <v>2783</v>
      </c>
      <c r="C870" s="39" t="s">
        <v>895</v>
      </c>
      <c r="D870" s="35">
        <v>11</v>
      </c>
      <c r="E870" s="35">
        <v>54537</v>
      </c>
      <c r="F870" s="28">
        <v>898</v>
      </c>
      <c r="G870" s="28">
        <v>435</v>
      </c>
      <c r="H870" s="28">
        <v>463</v>
      </c>
    </row>
    <row r="871" spans="1:8" x14ac:dyDescent="0.25">
      <c r="B871" s="33" t="s">
        <v>2783</v>
      </c>
      <c r="C871" s="39" t="s">
        <v>896</v>
      </c>
      <c r="D871" s="35">
        <v>11</v>
      </c>
      <c r="E871" s="35">
        <v>54573</v>
      </c>
      <c r="F871" s="28">
        <v>716</v>
      </c>
      <c r="G871" s="28">
        <v>326</v>
      </c>
      <c r="H871" s="28">
        <v>390</v>
      </c>
    </row>
    <row r="872" spans="1:8" x14ac:dyDescent="0.25">
      <c r="B872" s="33" t="s">
        <v>2783</v>
      </c>
      <c r="C872" s="39" t="s">
        <v>897</v>
      </c>
      <c r="D872" s="35">
        <v>11</v>
      </c>
      <c r="E872" s="35">
        <v>54617</v>
      </c>
      <c r="F872" s="28">
        <v>2601</v>
      </c>
      <c r="G872" s="28">
        <v>1219</v>
      </c>
      <c r="H872" s="28">
        <v>1382</v>
      </c>
    </row>
    <row r="873" spans="1:8" x14ac:dyDescent="0.25">
      <c r="B873" s="33" t="s">
        <v>2783</v>
      </c>
      <c r="C873" s="39" t="s">
        <v>898</v>
      </c>
      <c r="D873" s="35">
        <v>11</v>
      </c>
      <c r="E873" s="35">
        <v>54699</v>
      </c>
      <c r="F873" s="28">
        <v>432</v>
      </c>
      <c r="G873" s="28">
        <v>188</v>
      </c>
      <c r="H873" s="28">
        <v>244</v>
      </c>
    </row>
    <row r="874" spans="1:8" s="40" customFormat="1" x14ac:dyDescent="0.25">
      <c r="A874" s="26"/>
      <c r="B874" s="33" t="s">
        <v>2787</v>
      </c>
      <c r="C874" s="37" t="s">
        <v>57</v>
      </c>
      <c r="D874" s="35">
        <v>51</v>
      </c>
      <c r="E874" s="35">
        <v>0</v>
      </c>
      <c r="F874" s="40">
        <v>191886</v>
      </c>
      <c r="G874" s="40">
        <v>93562</v>
      </c>
      <c r="H874" s="40">
        <v>98324</v>
      </c>
    </row>
    <row r="875" spans="1:8" x14ac:dyDescent="0.25">
      <c r="B875" s="33" t="s">
        <v>2787</v>
      </c>
      <c r="C875" s="39" t="s">
        <v>899</v>
      </c>
      <c r="D875" s="35">
        <v>51</v>
      </c>
      <c r="E875" s="35">
        <v>92569</v>
      </c>
      <c r="F875" s="28">
        <v>50256</v>
      </c>
      <c r="G875" s="28">
        <v>25746</v>
      </c>
      <c r="H875" s="28">
        <v>24510</v>
      </c>
    </row>
    <row r="876" spans="1:8" x14ac:dyDescent="0.25">
      <c r="B876" s="33" t="s">
        <v>2787</v>
      </c>
      <c r="C876" s="39" t="s">
        <v>900</v>
      </c>
      <c r="D876" s="35">
        <v>51</v>
      </c>
      <c r="E876" s="35">
        <v>100610</v>
      </c>
      <c r="F876" s="28">
        <v>17722</v>
      </c>
      <c r="G876" s="28">
        <v>9079</v>
      </c>
      <c r="H876" s="28">
        <v>8643</v>
      </c>
    </row>
    <row r="877" spans="1:8" x14ac:dyDescent="0.25">
      <c r="B877" s="33" t="s">
        <v>2787</v>
      </c>
      <c r="C877" s="39" t="s">
        <v>901</v>
      </c>
      <c r="D877" s="35">
        <v>51</v>
      </c>
      <c r="E877" s="35">
        <v>101458</v>
      </c>
      <c r="F877" s="28">
        <v>4510</v>
      </c>
      <c r="G877" s="28">
        <v>2228</v>
      </c>
      <c r="H877" s="28">
        <v>2282</v>
      </c>
    </row>
    <row r="878" spans="1:8" x14ac:dyDescent="0.25">
      <c r="B878" s="33" t="s">
        <v>2787</v>
      </c>
      <c r="C878" s="39" t="s">
        <v>902</v>
      </c>
      <c r="D878" s="35">
        <v>51</v>
      </c>
      <c r="E878" s="35">
        <v>103032</v>
      </c>
      <c r="F878" s="28">
        <v>4120</v>
      </c>
      <c r="G878" s="28">
        <v>2064</v>
      </c>
      <c r="H878" s="28">
        <v>2056</v>
      </c>
    </row>
    <row r="879" spans="1:8" x14ac:dyDescent="0.25">
      <c r="B879" s="33" t="s">
        <v>2787</v>
      </c>
      <c r="C879" s="39" t="s">
        <v>903</v>
      </c>
      <c r="D879" s="35">
        <v>51</v>
      </c>
      <c r="E879" s="35">
        <v>93888</v>
      </c>
      <c r="F879" s="28">
        <v>4080</v>
      </c>
      <c r="G879" s="28">
        <v>2036</v>
      </c>
      <c r="H879" s="28">
        <v>2044</v>
      </c>
    </row>
    <row r="880" spans="1:8" x14ac:dyDescent="0.25">
      <c r="B880" s="33" t="s">
        <v>2787</v>
      </c>
      <c r="C880" s="39" t="s">
        <v>904</v>
      </c>
      <c r="D880" s="35">
        <v>51</v>
      </c>
      <c r="E880" s="35">
        <v>94125</v>
      </c>
      <c r="F880" s="28">
        <v>1524</v>
      </c>
      <c r="G880" s="28">
        <v>697</v>
      </c>
      <c r="H880" s="28">
        <v>827</v>
      </c>
    </row>
    <row r="881" spans="2:8" x14ac:dyDescent="0.25">
      <c r="B881" s="33" t="s">
        <v>2787</v>
      </c>
      <c r="C881" s="39" t="s">
        <v>905</v>
      </c>
      <c r="D881" s="35">
        <v>51</v>
      </c>
      <c r="E881" s="35">
        <v>101083</v>
      </c>
      <c r="F881" s="28">
        <v>1241</v>
      </c>
      <c r="G881" s="28">
        <v>568</v>
      </c>
      <c r="H881" s="28">
        <v>673</v>
      </c>
    </row>
    <row r="882" spans="2:8" x14ac:dyDescent="0.25">
      <c r="B882" s="33" t="s">
        <v>2787</v>
      </c>
      <c r="C882" s="39" t="s">
        <v>906</v>
      </c>
      <c r="D882" s="35">
        <v>51</v>
      </c>
      <c r="E882" s="35">
        <v>92961</v>
      </c>
      <c r="F882" s="28">
        <v>5186</v>
      </c>
      <c r="G882" s="28">
        <v>2417</v>
      </c>
      <c r="H882" s="28">
        <v>2769</v>
      </c>
    </row>
    <row r="883" spans="2:8" x14ac:dyDescent="0.25">
      <c r="B883" s="33" t="s">
        <v>2787</v>
      </c>
      <c r="C883" s="39" t="s">
        <v>907</v>
      </c>
      <c r="D883" s="35">
        <v>51</v>
      </c>
      <c r="E883" s="35">
        <v>101724</v>
      </c>
      <c r="F883" s="28">
        <v>974</v>
      </c>
      <c r="G883" s="28">
        <v>459</v>
      </c>
      <c r="H883" s="28">
        <v>515</v>
      </c>
    </row>
    <row r="884" spans="2:8" x14ac:dyDescent="0.25">
      <c r="B884" s="33" t="s">
        <v>2787</v>
      </c>
      <c r="C884" s="39" t="s">
        <v>908</v>
      </c>
      <c r="D884" s="35">
        <v>51</v>
      </c>
      <c r="E884" s="35">
        <v>101804</v>
      </c>
      <c r="F884" s="28">
        <v>4385</v>
      </c>
      <c r="G884" s="28">
        <v>2104</v>
      </c>
      <c r="H884" s="28">
        <v>2281</v>
      </c>
    </row>
    <row r="885" spans="2:8" x14ac:dyDescent="0.25">
      <c r="B885" s="33" t="s">
        <v>2787</v>
      </c>
      <c r="C885" s="39" t="s">
        <v>909</v>
      </c>
      <c r="D885" s="35">
        <v>51</v>
      </c>
      <c r="E885" s="35">
        <v>101822</v>
      </c>
      <c r="F885" s="28">
        <v>1952</v>
      </c>
      <c r="G885" s="28">
        <v>924</v>
      </c>
      <c r="H885" s="28">
        <v>1028</v>
      </c>
    </row>
    <row r="886" spans="2:8" x14ac:dyDescent="0.25">
      <c r="B886" s="33" t="s">
        <v>2787</v>
      </c>
      <c r="C886" s="39" t="s">
        <v>910</v>
      </c>
      <c r="D886" s="35">
        <v>51</v>
      </c>
      <c r="E886" s="35">
        <v>93085</v>
      </c>
      <c r="F886" s="28">
        <v>2302</v>
      </c>
      <c r="G886" s="28">
        <v>1080</v>
      </c>
      <c r="H886" s="28">
        <v>1222</v>
      </c>
    </row>
    <row r="887" spans="2:8" x14ac:dyDescent="0.25">
      <c r="B887" s="33" t="s">
        <v>2787</v>
      </c>
      <c r="C887" s="39" t="s">
        <v>911</v>
      </c>
      <c r="D887" s="35">
        <v>51</v>
      </c>
      <c r="E887" s="35">
        <v>180055</v>
      </c>
      <c r="F887" s="28">
        <v>1124</v>
      </c>
      <c r="G887" s="28">
        <v>551</v>
      </c>
      <c r="H887" s="28">
        <v>573</v>
      </c>
    </row>
    <row r="888" spans="2:8" x14ac:dyDescent="0.25">
      <c r="B888" s="33" t="s">
        <v>2787</v>
      </c>
      <c r="C888" s="39" t="s">
        <v>912</v>
      </c>
      <c r="D888" s="35">
        <v>51</v>
      </c>
      <c r="E888" s="35">
        <v>102419</v>
      </c>
      <c r="F888" s="28">
        <v>3283</v>
      </c>
      <c r="G888" s="28">
        <v>1574</v>
      </c>
      <c r="H888" s="28">
        <v>1709</v>
      </c>
    </row>
    <row r="889" spans="2:8" x14ac:dyDescent="0.25">
      <c r="B889" s="33" t="s">
        <v>2787</v>
      </c>
      <c r="C889" s="39" t="s">
        <v>913</v>
      </c>
      <c r="D889" s="35">
        <v>51</v>
      </c>
      <c r="E889" s="35">
        <v>93281</v>
      </c>
      <c r="F889" s="28">
        <v>2394</v>
      </c>
      <c r="G889" s="28">
        <v>1091</v>
      </c>
      <c r="H889" s="28">
        <v>1303</v>
      </c>
    </row>
    <row r="890" spans="2:8" x14ac:dyDescent="0.25">
      <c r="B890" s="33" t="s">
        <v>2787</v>
      </c>
      <c r="C890" s="39" t="s">
        <v>914</v>
      </c>
      <c r="D890" s="35">
        <v>51</v>
      </c>
      <c r="E890" s="35">
        <v>93325</v>
      </c>
      <c r="F890" s="28">
        <v>1123</v>
      </c>
      <c r="G890" s="28">
        <v>520</v>
      </c>
      <c r="H890" s="28">
        <v>603</v>
      </c>
    </row>
    <row r="891" spans="2:8" x14ac:dyDescent="0.25">
      <c r="B891" s="33" t="s">
        <v>2787</v>
      </c>
      <c r="C891" s="39" t="s">
        <v>915</v>
      </c>
      <c r="D891" s="35">
        <v>51</v>
      </c>
      <c r="E891" s="35">
        <v>93370</v>
      </c>
      <c r="F891" s="28">
        <v>3912</v>
      </c>
      <c r="G891" s="28">
        <v>1863</v>
      </c>
      <c r="H891" s="28">
        <v>2049</v>
      </c>
    </row>
    <row r="892" spans="2:8" x14ac:dyDescent="0.25">
      <c r="B892" s="33" t="s">
        <v>2787</v>
      </c>
      <c r="C892" s="39" t="s">
        <v>916</v>
      </c>
      <c r="D892" s="35">
        <v>51</v>
      </c>
      <c r="E892" s="35">
        <v>93441</v>
      </c>
      <c r="F892" s="28">
        <v>1515</v>
      </c>
      <c r="G892" s="28">
        <v>683</v>
      </c>
      <c r="H892" s="28">
        <v>832</v>
      </c>
    </row>
    <row r="893" spans="2:8" x14ac:dyDescent="0.25">
      <c r="B893" s="33" t="s">
        <v>2787</v>
      </c>
      <c r="C893" s="39" t="s">
        <v>917</v>
      </c>
      <c r="D893" s="35">
        <v>51</v>
      </c>
      <c r="E893" s="35">
        <v>93487</v>
      </c>
      <c r="F893" s="28">
        <v>5381</v>
      </c>
      <c r="G893" s="28">
        <v>2545</v>
      </c>
      <c r="H893" s="28">
        <v>2836</v>
      </c>
    </row>
    <row r="894" spans="2:8" x14ac:dyDescent="0.25">
      <c r="B894" s="33" t="s">
        <v>2787</v>
      </c>
      <c r="C894" s="39" t="s">
        <v>918</v>
      </c>
      <c r="D894" s="35">
        <v>51</v>
      </c>
      <c r="E894" s="35">
        <v>93539</v>
      </c>
      <c r="F894" s="28">
        <v>1735</v>
      </c>
      <c r="G894" s="28">
        <v>803</v>
      </c>
      <c r="H894" s="28">
        <v>932</v>
      </c>
    </row>
    <row r="895" spans="2:8" x14ac:dyDescent="0.25">
      <c r="B895" s="33" t="s">
        <v>2787</v>
      </c>
      <c r="C895" s="39" t="s">
        <v>919</v>
      </c>
      <c r="D895" s="35">
        <v>51</v>
      </c>
      <c r="E895" s="35">
        <v>102838</v>
      </c>
      <c r="F895" s="28">
        <v>932</v>
      </c>
      <c r="G895" s="28">
        <v>421</v>
      </c>
      <c r="H895" s="28">
        <v>511</v>
      </c>
    </row>
    <row r="896" spans="2:8" x14ac:dyDescent="0.25">
      <c r="B896" s="33" t="s">
        <v>2787</v>
      </c>
      <c r="C896" s="39" t="s">
        <v>920</v>
      </c>
      <c r="D896" s="35">
        <v>51</v>
      </c>
      <c r="E896" s="35">
        <v>102945</v>
      </c>
      <c r="F896" s="28">
        <v>2926</v>
      </c>
      <c r="G896" s="28">
        <v>1427</v>
      </c>
      <c r="H896" s="28">
        <v>1499</v>
      </c>
    </row>
    <row r="897" spans="1:8" s="48" customFormat="1" x14ac:dyDescent="0.25">
      <c r="A897" s="26"/>
      <c r="B897" s="47" t="s">
        <v>2787</v>
      </c>
      <c r="C897" s="39" t="s">
        <v>921</v>
      </c>
      <c r="D897" s="35">
        <v>51</v>
      </c>
      <c r="E897" s="35">
        <v>103014</v>
      </c>
      <c r="F897" s="48">
        <v>2841</v>
      </c>
      <c r="G897" s="48">
        <v>1402</v>
      </c>
      <c r="H897" s="48">
        <v>1439</v>
      </c>
    </row>
    <row r="898" spans="1:8" x14ac:dyDescent="0.25">
      <c r="B898" s="33" t="s">
        <v>2787</v>
      </c>
      <c r="C898" s="39" t="s">
        <v>780</v>
      </c>
      <c r="D898" s="35">
        <v>51</v>
      </c>
      <c r="E898" s="35">
        <v>179962</v>
      </c>
      <c r="F898" s="28">
        <v>2210</v>
      </c>
      <c r="G898" s="28">
        <v>1082</v>
      </c>
      <c r="H898" s="28">
        <v>1128</v>
      </c>
    </row>
    <row r="899" spans="1:8" x14ac:dyDescent="0.25">
      <c r="B899" s="33" t="s">
        <v>2787</v>
      </c>
      <c r="C899" s="39" t="s">
        <v>725</v>
      </c>
      <c r="D899" s="35">
        <v>51</v>
      </c>
      <c r="E899" s="35">
        <v>93664</v>
      </c>
      <c r="F899" s="28">
        <v>2866</v>
      </c>
      <c r="G899" s="28">
        <v>1350</v>
      </c>
      <c r="H899" s="28">
        <v>1516</v>
      </c>
    </row>
    <row r="900" spans="1:8" x14ac:dyDescent="0.25">
      <c r="B900" s="33" t="s">
        <v>2787</v>
      </c>
      <c r="C900" s="39" t="s">
        <v>922</v>
      </c>
      <c r="D900" s="35">
        <v>51</v>
      </c>
      <c r="E900" s="35">
        <v>103568</v>
      </c>
      <c r="F900" s="28">
        <v>618</v>
      </c>
      <c r="G900" s="28">
        <v>288</v>
      </c>
      <c r="H900" s="28">
        <v>330</v>
      </c>
    </row>
    <row r="901" spans="1:8" x14ac:dyDescent="0.25">
      <c r="B901" s="33" t="s">
        <v>2787</v>
      </c>
      <c r="C901" s="39" t="s">
        <v>923</v>
      </c>
      <c r="D901" s="35">
        <v>51</v>
      </c>
      <c r="E901" s="35">
        <v>103764</v>
      </c>
      <c r="F901" s="28">
        <v>1741</v>
      </c>
      <c r="G901" s="28">
        <v>763</v>
      </c>
      <c r="H901" s="28">
        <v>978</v>
      </c>
    </row>
    <row r="902" spans="1:8" x14ac:dyDescent="0.25">
      <c r="B902" s="33" t="s">
        <v>2787</v>
      </c>
      <c r="C902" s="39" t="s">
        <v>924</v>
      </c>
      <c r="D902" s="35">
        <v>51</v>
      </c>
      <c r="E902" s="35">
        <v>93771</v>
      </c>
      <c r="F902" s="28">
        <v>2055</v>
      </c>
      <c r="G902" s="28">
        <v>943</v>
      </c>
      <c r="H902" s="28">
        <v>1112</v>
      </c>
    </row>
    <row r="903" spans="1:8" x14ac:dyDescent="0.25">
      <c r="B903" s="33" t="s">
        <v>2787</v>
      </c>
      <c r="C903" s="39" t="s">
        <v>925</v>
      </c>
      <c r="D903" s="35">
        <v>51</v>
      </c>
      <c r="E903" s="35">
        <v>93815</v>
      </c>
      <c r="F903" s="28">
        <v>2520</v>
      </c>
      <c r="G903" s="28">
        <v>1159</v>
      </c>
      <c r="H903" s="28">
        <v>1361</v>
      </c>
    </row>
    <row r="904" spans="1:8" x14ac:dyDescent="0.25">
      <c r="B904" s="33" t="s">
        <v>2787</v>
      </c>
      <c r="C904" s="39" t="s">
        <v>926</v>
      </c>
      <c r="D904" s="35">
        <v>51</v>
      </c>
      <c r="E904" s="35">
        <v>93851</v>
      </c>
      <c r="F904" s="28">
        <v>1424</v>
      </c>
      <c r="G904" s="28">
        <v>669</v>
      </c>
      <c r="H904" s="28">
        <v>755</v>
      </c>
    </row>
    <row r="905" spans="1:8" x14ac:dyDescent="0.25">
      <c r="B905" s="33" t="s">
        <v>2787</v>
      </c>
      <c r="C905" s="39" t="s">
        <v>927</v>
      </c>
      <c r="D905" s="35">
        <v>51</v>
      </c>
      <c r="E905" s="35">
        <v>104083</v>
      </c>
      <c r="F905" s="28">
        <v>1197</v>
      </c>
      <c r="G905" s="28">
        <v>554</v>
      </c>
      <c r="H905" s="28">
        <v>643</v>
      </c>
    </row>
    <row r="906" spans="1:8" x14ac:dyDescent="0.25">
      <c r="B906" s="33" t="s">
        <v>2787</v>
      </c>
      <c r="C906" s="39" t="s">
        <v>928</v>
      </c>
      <c r="D906" s="35">
        <v>51</v>
      </c>
      <c r="E906" s="35">
        <v>93931</v>
      </c>
      <c r="F906" s="28">
        <v>1751</v>
      </c>
      <c r="G906" s="28">
        <v>829</v>
      </c>
      <c r="H906" s="28">
        <v>922</v>
      </c>
    </row>
    <row r="907" spans="1:8" x14ac:dyDescent="0.25">
      <c r="B907" s="33" t="s">
        <v>2787</v>
      </c>
      <c r="C907" s="39" t="s">
        <v>929</v>
      </c>
      <c r="D907" s="35">
        <v>51</v>
      </c>
      <c r="E907" s="35">
        <v>104181</v>
      </c>
      <c r="F907" s="28">
        <v>3121</v>
      </c>
      <c r="G907" s="28">
        <v>1481</v>
      </c>
      <c r="H907" s="28">
        <v>1640</v>
      </c>
    </row>
    <row r="908" spans="1:8" x14ac:dyDescent="0.25">
      <c r="B908" s="33" t="s">
        <v>2787</v>
      </c>
      <c r="C908" s="39" t="s">
        <v>930</v>
      </c>
      <c r="D908" s="35">
        <v>51</v>
      </c>
      <c r="E908" s="35">
        <v>100638</v>
      </c>
      <c r="F908" s="28">
        <v>2398</v>
      </c>
      <c r="G908" s="28">
        <v>1152</v>
      </c>
      <c r="H908" s="28">
        <v>1246</v>
      </c>
    </row>
    <row r="909" spans="1:8" x14ac:dyDescent="0.25">
      <c r="B909" s="33" t="s">
        <v>2787</v>
      </c>
      <c r="C909" s="39" t="s">
        <v>931</v>
      </c>
      <c r="D909" s="35">
        <v>51</v>
      </c>
      <c r="E909" s="35">
        <v>92587</v>
      </c>
      <c r="F909" s="28">
        <v>6592</v>
      </c>
      <c r="G909" s="28">
        <v>3236</v>
      </c>
      <c r="H909" s="28">
        <v>3356</v>
      </c>
    </row>
    <row r="910" spans="1:8" x14ac:dyDescent="0.25">
      <c r="B910" s="33" t="s">
        <v>2787</v>
      </c>
      <c r="C910" s="39" t="s">
        <v>932</v>
      </c>
      <c r="D910" s="35">
        <v>51</v>
      </c>
      <c r="E910" s="35">
        <v>104323</v>
      </c>
      <c r="F910" s="28">
        <v>1267</v>
      </c>
      <c r="G910" s="28">
        <v>579</v>
      </c>
      <c r="H910" s="28">
        <v>688</v>
      </c>
    </row>
    <row r="911" spans="1:8" x14ac:dyDescent="0.25">
      <c r="B911" s="33" t="s">
        <v>2787</v>
      </c>
      <c r="C911" s="39" t="s">
        <v>409</v>
      </c>
      <c r="D911" s="35">
        <v>51</v>
      </c>
      <c r="E911" s="35">
        <v>104341</v>
      </c>
      <c r="F911" s="28">
        <v>933</v>
      </c>
      <c r="G911" s="28">
        <v>440</v>
      </c>
      <c r="H911" s="28">
        <v>493</v>
      </c>
    </row>
    <row r="912" spans="1:8" x14ac:dyDescent="0.25">
      <c r="B912" s="33" t="s">
        <v>2787</v>
      </c>
      <c r="C912" s="39" t="s">
        <v>933</v>
      </c>
      <c r="D912" s="35">
        <v>51</v>
      </c>
      <c r="E912" s="35">
        <v>94223</v>
      </c>
      <c r="F912" s="28">
        <v>3397</v>
      </c>
      <c r="G912" s="28">
        <v>1606</v>
      </c>
      <c r="H912" s="28">
        <v>1791</v>
      </c>
    </row>
    <row r="913" spans="2:8" x14ac:dyDescent="0.25">
      <c r="B913" s="33" t="s">
        <v>2787</v>
      </c>
      <c r="C913" s="39" t="s">
        <v>934</v>
      </c>
      <c r="D913" s="35">
        <v>51</v>
      </c>
      <c r="E913" s="35">
        <v>104635</v>
      </c>
      <c r="F913" s="28">
        <v>2004</v>
      </c>
      <c r="G913" s="28">
        <v>973</v>
      </c>
      <c r="H913" s="28">
        <v>1031</v>
      </c>
    </row>
    <row r="914" spans="2:8" x14ac:dyDescent="0.25">
      <c r="B914" s="33" t="s">
        <v>2787</v>
      </c>
      <c r="C914" s="39" t="s">
        <v>935</v>
      </c>
      <c r="D914" s="35">
        <v>51</v>
      </c>
      <c r="E914" s="35">
        <v>104751</v>
      </c>
      <c r="F914" s="28">
        <v>2187</v>
      </c>
      <c r="G914" s="28">
        <v>998</v>
      </c>
      <c r="H914" s="28">
        <v>1189</v>
      </c>
    </row>
    <row r="915" spans="2:8" x14ac:dyDescent="0.25">
      <c r="B915" s="33" t="s">
        <v>2787</v>
      </c>
      <c r="C915" s="39" t="s">
        <v>936</v>
      </c>
      <c r="D915" s="35">
        <v>51</v>
      </c>
      <c r="E915" s="35">
        <v>94312</v>
      </c>
      <c r="F915" s="28">
        <v>4073</v>
      </c>
      <c r="G915" s="28">
        <v>1936</v>
      </c>
      <c r="H915" s="28">
        <v>2137</v>
      </c>
    </row>
    <row r="916" spans="2:8" x14ac:dyDescent="0.25">
      <c r="B916" s="33" t="s">
        <v>2787</v>
      </c>
      <c r="C916" s="39" t="s">
        <v>809</v>
      </c>
      <c r="D916" s="35">
        <v>51</v>
      </c>
      <c r="E916" s="35">
        <v>104886</v>
      </c>
      <c r="F916" s="28">
        <v>1690</v>
      </c>
      <c r="G916" s="28">
        <v>773</v>
      </c>
      <c r="H916" s="28">
        <v>917</v>
      </c>
    </row>
    <row r="917" spans="2:8" x14ac:dyDescent="0.25">
      <c r="B917" s="33" t="s">
        <v>2787</v>
      </c>
      <c r="C917" s="39" t="s">
        <v>937</v>
      </c>
      <c r="D917" s="35">
        <v>51</v>
      </c>
      <c r="E917" s="35">
        <v>105222</v>
      </c>
      <c r="F917" s="28">
        <v>1358</v>
      </c>
      <c r="G917" s="28">
        <v>619</v>
      </c>
      <c r="H917" s="28">
        <v>739</v>
      </c>
    </row>
    <row r="918" spans="2:8" x14ac:dyDescent="0.25">
      <c r="B918" s="33" t="s">
        <v>2787</v>
      </c>
      <c r="C918" s="39" t="s">
        <v>938</v>
      </c>
      <c r="D918" s="35">
        <v>51</v>
      </c>
      <c r="E918" s="35">
        <v>105384</v>
      </c>
      <c r="F918" s="28">
        <v>1936</v>
      </c>
      <c r="G918" s="28">
        <v>940</v>
      </c>
      <c r="H918" s="28">
        <v>996</v>
      </c>
    </row>
    <row r="919" spans="2:8" x14ac:dyDescent="0.25">
      <c r="B919" s="33" t="s">
        <v>2787</v>
      </c>
      <c r="C919" s="39" t="s">
        <v>939</v>
      </c>
      <c r="D919" s="35">
        <v>51</v>
      </c>
      <c r="E919" s="35">
        <v>105259</v>
      </c>
      <c r="F919" s="28">
        <v>2835</v>
      </c>
      <c r="G919" s="28">
        <v>1342</v>
      </c>
      <c r="H919" s="28">
        <v>1493</v>
      </c>
    </row>
    <row r="920" spans="2:8" x14ac:dyDescent="0.25">
      <c r="B920" s="33" t="s">
        <v>2787</v>
      </c>
      <c r="C920" s="39" t="s">
        <v>341</v>
      </c>
      <c r="D920" s="35">
        <v>51</v>
      </c>
      <c r="E920" s="35">
        <v>94562</v>
      </c>
      <c r="F920" s="28">
        <v>2142</v>
      </c>
      <c r="G920" s="28">
        <v>990</v>
      </c>
      <c r="H920" s="28">
        <v>1152</v>
      </c>
    </row>
    <row r="921" spans="2:8" x14ac:dyDescent="0.25">
      <c r="B921" s="33" t="s">
        <v>2787</v>
      </c>
      <c r="C921" s="39" t="s">
        <v>940</v>
      </c>
      <c r="D921" s="35">
        <v>51</v>
      </c>
      <c r="E921" s="35">
        <v>94580</v>
      </c>
      <c r="F921" s="28">
        <v>1435</v>
      </c>
      <c r="G921" s="28">
        <v>652</v>
      </c>
      <c r="H921" s="28">
        <v>783</v>
      </c>
    </row>
    <row r="922" spans="2:8" x14ac:dyDescent="0.25">
      <c r="B922" s="33" t="s">
        <v>2787</v>
      </c>
      <c r="C922" s="39" t="s">
        <v>941</v>
      </c>
      <c r="D922" s="35">
        <v>51</v>
      </c>
      <c r="E922" s="35">
        <v>105455</v>
      </c>
      <c r="F922" s="28">
        <v>1512</v>
      </c>
      <c r="G922" s="28">
        <v>695</v>
      </c>
      <c r="H922" s="28">
        <v>817</v>
      </c>
    </row>
    <row r="923" spans="2:8" x14ac:dyDescent="0.25">
      <c r="B923" s="33" t="s">
        <v>2787</v>
      </c>
      <c r="C923" s="39" t="s">
        <v>817</v>
      </c>
      <c r="D923" s="35">
        <v>51</v>
      </c>
      <c r="E923" s="35">
        <v>105605</v>
      </c>
      <c r="F923" s="28">
        <v>3006</v>
      </c>
      <c r="G923" s="28">
        <v>1450</v>
      </c>
      <c r="H923" s="28">
        <v>1556</v>
      </c>
    </row>
    <row r="924" spans="2:8" x14ac:dyDescent="0.25">
      <c r="B924" s="33" t="s">
        <v>2787</v>
      </c>
      <c r="C924" s="39" t="s">
        <v>744</v>
      </c>
      <c r="D924" s="35">
        <v>51</v>
      </c>
      <c r="E924" s="35">
        <v>94606</v>
      </c>
      <c r="F924" s="28">
        <v>646</v>
      </c>
      <c r="G924" s="28">
        <v>262</v>
      </c>
      <c r="H924" s="28">
        <v>384</v>
      </c>
    </row>
    <row r="925" spans="2:8" x14ac:dyDescent="0.25">
      <c r="B925" s="33" t="s">
        <v>2787</v>
      </c>
      <c r="C925" s="39" t="s">
        <v>184</v>
      </c>
      <c r="D925" s="35">
        <v>51</v>
      </c>
      <c r="E925" s="35">
        <v>94651</v>
      </c>
      <c r="F925" s="28">
        <v>1716</v>
      </c>
      <c r="G925" s="28">
        <v>787</v>
      </c>
      <c r="H925" s="28">
        <v>929</v>
      </c>
    </row>
    <row r="926" spans="2:8" x14ac:dyDescent="0.25">
      <c r="B926" s="33" t="s">
        <v>2787</v>
      </c>
      <c r="C926" s="39" t="s">
        <v>2781</v>
      </c>
      <c r="D926" s="35">
        <v>51</v>
      </c>
      <c r="E926" s="35">
        <v>94731</v>
      </c>
      <c r="F926" s="28">
        <v>883</v>
      </c>
      <c r="G926" s="28">
        <v>405</v>
      </c>
      <c r="H926" s="28">
        <v>478</v>
      </c>
    </row>
    <row r="927" spans="2:8" x14ac:dyDescent="0.25">
      <c r="B927" s="33" t="s">
        <v>2787</v>
      </c>
      <c r="C927" s="39" t="s">
        <v>942</v>
      </c>
      <c r="D927" s="35">
        <v>51</v>
      </c>
      <c r="E927" s="35">
        <v>105712</v>
      </c>
      <c r="F927" s="28">
        <v>1333</v>
      </c>
      <c r="G927" s="28">
        <v>610</v>
      </c>
      <c r="H927" s="28">
        <v>723</v>
      </c>
    </row>
    <row r="928" spans="2:8" x14ac:dyDescent="0.25">
      <c r="B928" s="33" t="s">
        <v>2787</v>
      </c>
      <c r="C928" s="39" t="s">
        <v>943</v>
      </c>
      <c r="D928" s="35">
        <v>51</v>
      </c>
      <c r="E928" s="35">
        <v>105829</v>
      </c>
      <c r="F928" s="28">
        <v>2551</v>
      </c>
      <c r="G928" s="28">
        <v>1218</v>
      </c>
      <c r="H928" s="28">
        <v>1333</v>
      </c>
    </row>
    <row r="929" spans="1:8" x14ac:dyDescent="0.25">
      <c r="B929" s="33" t="s">
        <v>2787</v>
      </c>
      <c r="C929" s="39" t="s">
        <v>944</v>
      </c>
      <c r="D929" s="35">
        <v>51</v>
      </c>
      <c r="E929" s="35">
        <v>94768</v>
      </c>
      <c r="F929" s="28">
        <v>1071</v>
      </c>
      <c r="G929" s="28">
        <v>499</v>
      </c>
      <c r="H929" s="28">
        <v>572</v>
      </c>
    </row>
    <row r="930" spans="1:8" s="40" customFormat="1" x14ac:dyDescent="0.25">
      <c r="A930" s="26"/>
      <c r="B930" s="33" t="s">
        <v>2788</v>
      </c>
      <c r="C930" s="37" t="s">
        <v>2789</v>
      </c>
      <c r="D930" s="35">
        <v>12</v>
      </c>
      <c r="E930" s="35">
        <v>0</v>
      </c>
      <c r="F930" s="40">
        <v>461462</v>
      </c>
      <c r="G930" s="40">
        <v>233295</v>
      </c>
      <c r="H930" s="40">
        <v>228167</v>
      </c>
    </row>
    <row r="931" spans="1:8" x14ac:dyDescent="0.25">
      <c r="B931" s="33" t="s">
        <v>2788</v>
      </c>
      <c r="C931" s="39" t="s">
        <v>41</v>
      </c>
      <c r="D931" s="35">
        <v>12</v>
      </c>
      <c r="E931" s="35">
        <v>54975</v>
      </c>
      <c r="F931" s="28">
        <v>208864</v>
      </c>
      <c r="G931" s="28">
        <v>109993</v>
      </c>
      <c r="H931" s="28">
        <v>98871</v>
      </c>
    </row>
    <row r="932" spans="1:8" x14ac:dyDescent="0.25">
      <c r="B932" s="33" t="s">
        <v>2788</v>
      </c>
      <c r="C932" s="39" t="s">
        <v>945</v>
      </c>
      <c r="D932" s="35">
        <v>12</v>
      </c>
      <c r="E932" s="35">
        <v>55357</v>
      </c>
      <c r="F932" s="28">
        <v>18344</v>
      </c>
      <c r="G932" s="28">
        <v>9184</v>
      </c>
      <c r="H932" s="28">
        <v>9160</v>
      </c>
    </row>
    <row r="933" spans="1:8" x14ac:dyDescent="0.25">
      <c r="B933" s="33" t="s">
        <v>2788</v>
      </c>
      <c r="C933" s="39" t="s">
        <v>42</v>
      </c>
      <c r="D933" s="35">
        <v>12</v>
      </c>
      <c r="E933" s="35">
        <v>55008</v>
      </c>
      <c r="F933" s="28">
        <v>24661</v>
      </c>
      <c r="G933" s="28">
        <v>12608</v>
      </c>
      <c r="H933" s="28">
        <v>12053</v>
      </c>
    </row>
    <row r="934" spans="1:8" x14ac:dyDescent="0.25">
      <c r="B934" s="33" t="s">
        <v>2788</v>
      </c>
      <c r="C934" s="39" t="s">
        <v>43</v>
      </c>
      <c r="D934" s="35">
        <v>12</v>
      </c>
      <c r="E934" s="35">
        <v>55384</v>
      </c>
      <c r="F934" s="28">
        <v>14721</v>
      </c>
      <c r="G934" s="28">
        <v>7529</v>
      </c>
      <c r="H934" s="28">
        <v>7192</v>
      </c>
    </row>
    <row r="935" spans="1:8" x14ac:dyDescent="0.25">
      <c r="B935" s="33" t="s">
        <v>2788</v>
      </c>
      <c r="C935" s="39" t="s">
        <v>44</v>
      </c>
      <c r="D935" s="35">
        <v>12</v>
      </c>
      <c r="E935" s="35">
        <v>55259</v>
      </c>
      <c r="F935" s="28">
        <v>36285</v>
      </c>
      <c r="G935" s="28">
        <v>18257</v>
      </c>
      <c r="H935" s="28">
        <v>18028</v>
      </c>
    </row>
    <row r="936" spans="1:8" x14ac:dyDescent="0.25">
      <c r="B936" s="33" t="s">
        <v>2788</v>
      </c>
      <c r="C936" s="39" t="s">
        <v>946</v>
      </c>
      <c r="D936" s="35">
        <v>12</v>
      </c>
      <c r="E936" s="35">
        <v>55446</v>
      </c>
      <c r="F936" s="28">
        <v>6027</v>
      </c>
      <c r="G936" s="28">
        <v>3049</v>
      </c>
      <c r="H936" s="28">
        <v>2978</v>
      </c>
    </row>
    <row r="937" spans="1:8" x14ac:dyDescent="0.25">
      <c r="B937" s="33" t="s">
        <v>2788</v>
      </c>
      <c r="C937" s="39" t="s">
        <v>45</v>
      </c>
      <c r="D937" s="35">
        <v>12</v>
      </c>
      <c r="E937" s="35">
        <v>55473</v>
      </c>
      <c r="F937" s="28">
        <v>4148</v>
      </c>
      <c r="G937" s="28">
        <v>1970</v>
      </c>
      <c r="H937" s="28">
        <v>2178</v>
      </c>
    </row>
    <row r="938" spans="1:8" x14ac:dyDescent="0.25">
      <c r="B938" s="33" t="s">
        <v>2788</v>
      </c>
      <c r="C938" s="39" t="s">
        <v>46</v>
      </c>
      <c r="D938" s="35">
        <v>12</v>
      </c>
      <c r="E938" s="35">
        <v>55598</v>
      </c>
      <c r="F938" s="28">
        <v>509</v>
      </c>
      <c r="G938" s="28">
        <v>217</v>
      </c>
      <c r="H938" s="28">
        <v>292</v>
      </c>
    </row>
    <row r="939" spans="1:8" x14ac:dyDescent="0.25">
      <c r="B939" s="33" t="s">
        <v>2788</v>
      </c>
      <c r="C939" s="39" t="s">
        <v>47</v>
      </c>
      <c r="D939" s="35">
        <v>12</v>
      </c>
      <c r="E939" s="35">
        <v>55623</v>
      </c>
      <c r="F939" s="28">
        <v>596</v>
      </c>
      <c r="G939" s="28">
        <v>259</v>
      </c>
      <c r="H939" s="28">
        <v>337</v>
      </c>
    </row>
    <row r="940" spans="1:8" x14ac:dyDescent="0.25">
      <c r="B940" s="33" t="s">
        <v>2788</v>
      </c>
      <c r="C940" s="39" t="s">
        <v>48</v>
      </c>
      <c r="D940" s="35">
        <v>12</v>
      </c>
      <c r="E940" s="35">
        <v>55687</v>
      </c>
      <c r="F940" s="28">
        <v>8687</v>
      </c>
      <c r="G940" s="28">
        <v>4302</v>
      </c>
      <c r="H940" s="28">
        <v>4385</v>
      </c>
    </row>
    <row r="941" spans="1:8" x14ac:dyDescent="0.25">
      <c r="B941" s="33" t="s">
        <v>2788</v>
      </c>
      <c r="C941" s="39" t="s">
        <v>49</v>
      </c>
      <c r="D941" s="35">
        <v>12</v>
      </c>
      <c r="E941" s="35">
        <v>55776</v>
      </c>
      <c r="F941" s="28">
        <v>818</v>
      </c>
      <c r="G941" s="28">
        <v>382</v>
      </c>
      <c r="H941" s="28">
        <v>436</v>
      </c>
    </row>
    <row r="942" spans="1:8" x14ac:dyDescent="0.25">
      <c r="B942" s="33" t="s">
        <v>2788</v>
      </c>
      <c r="C942" s="39" t="s">
        <v>50</v>
      </c>
      <c r="D942" s="35">
        <v>12</v>
      </c>
      <c r="E942" s="35">
        <v>55838</v>
      </c>
      <c r="F942" s="28">
        <v>7588</v>
      </c>
      <c r="G942" s="28">
        <v>3808</v>
      </c>
      <c r="H942" s="28">
        <v>3780</v>
      </c>
    </row>
    <row r="943" spans="1:8" x14ac:dyDescent="0.25">
      <c r="B943" s="33" t="s">
        <v>2788</v>
      </c>
      <c r="C943" s="39" t="s">
        <v>51</v>
      </c>
      <c r="D943" s="35">
        <v>12</v>
      </c>
      <c r="E943" s="35">
        <v>55918</v>
      </c>
      <c r="F943" s="28">
        <v>1229</v>
      </c>
      <c r="G943" s="28">
        <v>537</v>
      </c>
      <c r="H943" s="28">
        <v>692</v>
      </c>
    </row>
    <row r="944" spans="1:8" x14ac:dyDescent="0.25">
      <c r="B944" s="33" t="s">
        <v>2788</v>
      </c>
      <c r="C944" s="39" t="s">
        <v>52</v>
      </c>
      <c r="D944" s="35">
        <v>12</v>
      </c>
      <c r="E944" s="35">
        <v>56014</v>
      </c>
      <c r="F944" s="28">
        <v>780</v>
      </c>
      <c r="G944" s="28">
        <v>338</v>
      </c>
      <c r="H944" s="28">
        <v>442</v>
      </c>
    </row>
    <row r="945" spans="2:8" x14ac:dyDescent="0.25">
      <c r="B945" s="33" t="s">
        <v>2788</v>
      </c>
      <c r="C945" s="39" t="s">
        <v>2790</v>
      </c>
      <c r="D945" s="35">
        <v>12</v>
      </c>
      <c r="E945" s="35">
        <v>56096</v>
      </c>
      <c r="F945" s="28">
        <v>709</v>
      </c>
      <c r="G945" s="28">
        <v>298</v>
      </c>
      <c r="H945" s="28">
        <v>411</v>
      </c>
    </row>
    <row r="946" spans="2:8" x14ac:dyDescent="0.25">
      <c r="B946" s="33" t="s">
        <v>2788</v>
      </c>
      <c r="C946" s="39" t="s">
        <v>53</v>
      </c>
      <c r="D946" s="35">
        <v>12</v>
      </c>
      <c r="E946" s="35">
        <v>56210</v>
      </c>
      <c r="F946" s="28">
        <v>2891</v>
      </c>
      <c r="G946" s="28">
        <v>1367</v>
      </c>
      <c r="H946" s="28">
        <v>1524</v>
      </c>
    </row>
    <row r="947" spans="2:8" x14ac:dyDescent="0.25">
      <c r="B947" s="33" t="s">
        <v>2788</v>
      </c>
      <c r="C947" s="39" t="s">
        <v>54</v>
      </c>
      <c r="D947" s="35">
        <v>12</v>
      </c>
      <c r="E947" s="35">
        <v>56265</v>
      </c>
      <c r="F947" s="28">
        <v>753</v>
      </c>
      <c r="G947" s="28">
        <v>335</v>
      </c>
      <c r="H947" s="28">
        <v>418</v>
      </c>
    </row>
    <row r="948" spans="2:8" x14ac:dyDescent="0.25">
      <c r="B948" s="33" t="s">
        <v>2788</v>
      </c>
      <c r="C948" s="39" t="s">
        <v>55</v>
      </c>
      <c r="D948" s="35">
        <v>12</v>
      </c>
      <c r="E948" s="35">
        <v>56327</v>
      </c>
      <c r="F948" s="28">
        <v>647</v>
      </c>
      <c r="G948" s="28">
        <v>287</v>
      </c>
      <c r="H948" s="28">
        <v>360</v>
      </c>
    </row>
    <row r="949" spans="2:8" x14ac:dyDescent="0.25">
      <c r="B949" s="33" t="s">
        <v>2788</v>
      </c>
      <c r="C949" s="39" t="s">
        <v>56</v>
      </c>
      <c r="D949" s="35">
        <v>12</v>
      </c>
      <c r="E949" s="35">
        <v>56354</v>
      </c>
      <c r="F949" s="28">
        <v>1351</v>
      </c>
      <c r="G949" s="28">
        <v>618</v>
      </c>
      <c r="H949" s="28">
        <v>733</v>
      </c>
    </row>
    <row r="950" spans="2:8" x14ac:dyDescent="0.25">
      <c r="B950" s="33" t="s">
        <v>2788</v>
      </c>
      <c r="C950" s="39" t="s">
        <v>57</v>
      </c>
      <c r="D950" s="35">
        <v>12</v>
      </c>
      <c r="E950" s="35">
        <v>56425</v>
      </c>
      <c r="F950" s="28">
        <v>1500</v>
      </c>
      <c r="G950" s="28">
        <v>700</v>
      </c>
      <c r="H950" s="28">
        <v>800</v>
      </c>
    </row>
    <row r="951" spans="2:8" x14ac:dyDescent="0.25">
      <c r="B951" s="33" t="s">
        <v>2788</v>
      </c>
      <c r="C951" s="39" t="s">
        <v>58</v>
      </c>
      <c r="D951" s="35">
        <v>12</v>
      </c>
      <c r="E951" s="35">
        <v>56461</v>
      </c>
      <c r="F951" s="28">
        <v>1412</v>
      </c>
      <c r="G951" s="28">
        <v>653</v>
      </c>
      <c r="H951" s="28">
        <v>759</v>
      </c>
    </row>
    <row r="952" spans="2:8" x14ac:dyDescent="0.25">
      <c r="B952" s="33" t="s">
        <v>2788</v>
      </c>
      <c r="C952" s="39" t="s">
        <v>59</v>
      </c>
      <c r="D952" s="35">
        <v>12</v>
      </c>
      <c r="E952" s="35">
        <v>56522</v>
      </c>
      <c r="F952" s="28">
        <v>1512</v>
      </c>
      <c r="G952" s="28">
        <v>668</v>
      </c>
      <c r="H952" s="28">
        <v>844</v>
      </c>
    </row>
    <row r="953" spans="2:8" x14ac:dyDescent="0.25">
      <c r="B953" s="33" t="s">
        <v>2788</v>
      </c>
      <c r="C953" s="39" t="s">
        <v>60</v>
      </c>
      <c r="D953" s="35">
        <v>12</v>
      </c>
      <c r="E953" s="35">
        <v>56568</v>
      </c>
      <c r="F953" s="28">
        <v>1703</v>
      </c>
      <c r="G953" s="28">
        <v>784</v>
      </c>
      <c r="H953" s="28">
        <v>919</v>
      </c>
    </row>
    <row r="954" spans="2:8" x14ac:dyDescent="0.25">
      <c r="B954" s="33" t="s">
        <v>2788</v>
      </c>
      <c r="C954" s="39" t="s">
        <v>61</v>
      </c>
      <c r="D954" s="35">
        <v>12</v>
      </c>
      <c r="E954" s="35">
        <v>56666</v>
      </c>
      <c r="F954" s="28">
        <v>2919</v>
      </c>
      <c r="G954" s="28">
        <v>1346</v>
      </c>
      <c r="H954" s="28">
        <v>1573</v>
      </c>
    </row>
    <row r="955" spans="2:8" x14ac:dyDescent="0.25">
      <c r="B955" s="33" t="s">
        <v>2788</v>
      </c>
      <c r="C955" s="39" t="s">
        <v>2791</v>
      </c>
      <c r="D955" s="35">
        <v>12</v>
      </c>
      <c r="E955" s="35">
        <v>57314</v>
      </c>
      <c r="F955" s="28">
        <v>1392</v>
      </c>
      <c r="G955" s="28">
        <v>650</v>
      </c>
      <c r="H955" s="28">
        <v>742</v>
      </c>
    </row>
    <row r="956" spans="2:8" x14ac:dyDescent="0.25">
      <c r="B956" s="33" t="s">
        <v>2788</v>
      </c>
      <c r="C956" s="39" t="s">
        <v>62</v>
      </c>
      <c r="D956" s="35">
        <v>12</v>
      </c>
      <c r="E956" s="35">
        <v>56773</v>
      </c>
      <c r="F956" s="28">
        <v>957</v>
      </c>
      <c r="G956" s="28">
        <v>403</v>
      </c>
      <c r="H956" s="28">
        <v>554</v>
      </c>
    </row>
    <row r="957" spans="2:8" x14ac:dyDescent="0.25">
      <c r="B957" s="33" t="s">
        <v>2788</v>
      </c>
      <c r="C957" s="39" t="s">
        <v>63</v>
      </c>
      <c r="D957" s="35">
        <v>12</v>
      </c>
      <c r="E957" s="35">
        <v>56844</v>
      </c>
      <c r="F957" s="28">
        <v>2211</v>
      </c>
      <c r="G957" s="28">
        <v>968</v>
      </c>
      <c r="H957" s="28">
        <v>1243</v>
      </c>
    </row>
    <row r="958" spans="2:8" x14ac:dyDescent="0.25">
      <c r="B958" s="33" t="s">
        <v>2788</v>
      </c>
      <c r="C958" s="39" t="s">
        <v>64</v>
      </c>
      <c r="D958" s="35">
        <v>12</v>
      </c>
      <c r="E958" s="35">
        <v>56988</v>
      </c>
      <c r="F958" s="28">
        <v>1964</v>
      </c>
      <c r="G958" s="28">
        <v>919</v>
      </c>
      <c r="H958" s="28">
        <v>1045</v>
      </c>
    </row>
    <row r="959" spans="2:8" x14ac:dyDescent="0.25">
      <c r="B959" s="33" t="s">
        <v>2788</v>
      </c>
      <c r="C959" s="39" t="s">
        <v>65</v>
      </c>
      <c r="D959" s="35">
        <v>12</v>
      </c>
      <c r="E959" s="35">
        <v>57083</v>
      </c>
      <c r="F959" s="28">
        <v>1487</v>
      </c>
      <c r="G959" s="28">
        <v>692</v>
      </c>
      <c r="H959" s="28">
        <v>795</v>
      </c>
    </row>
    <row r="960" spans="2:8" x14ac:dyDescent="0.25">
      <c r="B960" s="33" t="s">
        <v>2788</v>
      </c>
      <c r="C960" s="39" t="s">
        <v>66</v>
      </c>
      <c r="D960" s="35">
        <v>12</v>
      </c>
      <c r="E960" s="35">
        <v>57163</v>
      </c>
      <c r="F960" s="28">
        <v>911</v>
      </c>
      <c r="G960" s="28">
        <v>435</v>
      </c>
      <c r="H960" s="28">
        <v>476</v>
      </c>
    </row>
    <row r="961" spans="2:8" x14ac:dyDescent="0.25">
      <c r="B961" s="33" t="s">
        <v>2788</v>
      </c>
      <c r="C961" s="39" t="s">
        <v>67</v>
      </c>
      <c r="D961" s="35">
        <v>12</v>
      </c>
      <c r="E961" s="35">
        <v>57225</v>
      </c>
      <c r="F961" s="28">
        <v>775</v>
      </c>
      <c r="G961" s="28">
        <v>349</v>
      </c>
      <c r="H961" s="28">
        <v>426</v>
      </c>
    </row>
    <row r="962" spans="2:8" x14ac:dyDescent="0.25">
      <c r="B962" s="33" t="s">
        <v>2788</v>
      </c>
      <c r="C962" s="39" t="s">
        <v>68</v>
      </c>
      <c r="D962" s="35">
        <v>12</v>
      </c>
      <c r="E962" s="35">
        <v>57350</v>
      </c>
      <c r="F962" s="28">
        <v>2460</v>
      </c>
      <c r="G962" s="28">
        <v>1092</v>
      </c>
      <c r="H962" s="28">
        <v>1368</v>
      </c>
    </row>
    <row r="963" spans="2:8" x14ac:dyDescent="0.25">
      <c r="B963" s="33" t="s">
        <v>2788</v>
      </c>
      <c r="C963" s="39" t="s">
        <v>69</v>
      </c>
      <c r="D963" s="35">
        <v>12</v>
      </c>
      <c r="E963" s="35">
        <v>57449</v>
      </c>
      <c r="F963" s="28">
        <v>653</v>
      </c>
      <c r="G963" s="28">
        <v>266</v>
      </c>
      <c r="H963" s="28">
        <v>387</v>
      </c>
    </row>
    <row r="964" spans="2:8" x14ac:dyDescent="0.25">
      <c r="B964" s="33" t="s">
        <v>2788</v>
      </c>
      <c r="C964" s="39" t="s">
        <v>70</v>
      </c>
      <c r="D964" s="35">
        <v>12</v>
      </c>
      <c r="E964" s="35">
        <v>55062</v>
      </c>
      <c r="F964" s="28">
        <v>1782</v>
      </c>
      <c r="G964" s="28">
        <v>895</v>
      </c>
      <c r="H964" s="28">
        <v>887</v>
      </c>
    </row>
    <row r="965" spans="2:8" x14ac:dyDescent="0.25">
      <c r="B965" s="33" t="s">
        <v>2788</v>
      </c>
      <c r="C965" s="39" t="s">
        <v>2792</v>
      </c>
      <c r="D965" s="35">
        <v>12</v>
      </c>
      <c r="E965" s="35">
        <v>57546</v>
      </c>
      <c r="F965" s="28">
        <v>718</v>
      </c>
      <c r="G965" s="28">
        <v>318</v>
      </c>
      <c r="H965" s="28">
        <v>400</v>
      </c>
    </row>
    <row r="966" spans="2:8" x14ac:dyDescent="0.25">
      <c r="B966" s="33" t="s">
        <v>2788</v>
      </c>
      <c r="C966" s="39" t="s">
        <v>71</v>
      </c>
      <c r="D966" s="35">
        <v>12</v>
      </c>
      <c r="E966" s="35">
        <v>57582</v>
      </c>
      <c r="F966" s="28">
        <v>2321</v>
      </c>
      <c r="G966" s="28">
        <v>1128</v>
      </c>
      <c r="H966" s="28">
        <v>1193</v>
      </c>
    </row>
    <row r="967" spans="2:8" x14ac:dyDescent="0.25">
      <c r="B967" s="33" t="s">
        <v>2788</v>
      </c>
      <c r="C967" s="39" t="s">
        <v>72</v>
      </c>
      <c r="D967" s="35">
        <v>12</v>
      </c>
      <c r="E967" s="35">
        <v>57644</v>
      </c>
      <c r="F967" s="28">
        <v>1590</v>
      </c>
      <c r="G967" s="28">
        <v>742</v>
      </c>
      <c r="H967" s="28">
        <v>848</v>
      </c>
    </row>
    <row r="968" spans="2:8" x14ac:dyDescent="0.25">
      <c r="B968" s="33" t="s">
        <v>2788</v>
      </c>
      <c r="C968" s="39" t="s">
        <v>73</v>
      </c>
      <c r="D968" s="35">
        <v>12</v>
      </c>
      <c r="E968" s="35">
        <v>57706</v>
      </c>
      <c r="F968" s="28">
        <v>25158</v>
      </c>
      <c r="G968" s="28">
        <v>13286</v>
      </c>
      <c r="H968" s="28">
        <v>11872</v>
      </c>
    </row>
    <row r="969" spans="2:8" x14ac:dyDescent="0.25">
      <c r="B969" s="33" t="s">
        <v>2788</v>
      </c>
      <c r="C969" s="39" t="s">
        <v>74</v>
      </c>
      <c r="D969" s="35">
        <v>12</v>
      </c>
      <c r="E969" s="35">
        <v>57742</v>
      </c>
      <c r="F969" s="28">
        <v>2199</v>
      </c>
      <c r="G969" s="28">
        <v>988</v>
      </c>
      <c r="H969" s="28">
        <v>1211</v>
      </c>
    </row>
    <row r="970" spans="2:8" x14ac:dyDescent="0.25">
      <c r="B970" s="33" t="s">
        <v>2788</v>
      </c>
      <c r="C970" s="39" t="s">
        <v>2793</v>
      </c>
      <c r="D970" s="35">
        <v>12</v>
      </c>
      <c r="E970" s="35">
        <v>57948</v>
      </c>
      <c r="F970" s="28">
        <v>1361</v>
      </c>
      <c r="G970" s="28">
        <v>633</v>
      </c>
      <c r="H970" s="28">
        <v>728</v>
      </c>
    </row>
    <row r="971" spans="2:8" x14ac:dyDescent="0.25">
      <c r="B971" s="33" t="s">
        <v>2788</v>
      </c>
      <c r="C971" s="39" t="s">
        <v>75</v>
      </c>
      <c r="D971" s="35">
        <v>12</v>
      </c>
      <c r="E971" s="35">
        <v>57831</v>
      </c>
      <c r="F971" s="28">
        <v>796</v>
      </c>
      <c r="G971" s="28">
        <v>350</v>
      </c>
      <c r="H971" s="28">
        <v>446</v>
      </c>
    </row>
    <row r="972" spans="2:8" x14ac:dyDescent="0.25">
      <c r="B972" s="33" t="s">
        <v>2788</v>
      </c>
      <c r="C972" s="39" t="s">
        <v>76</v>
      </c>
      <c r="D972" s="35">
        <v>12</v>
      </c>
      <c r="E972" s="35">
        <v>57902</v>
      </c>
      <c r="F972" s="28">
        <v>5441</v>
      </c>
      <c r="G972" s="28">
        <v>2661</v>
      </c>
      <c r="H972" s="28">
        <v>2780</v>
      </c>
    </row>
    <row r="973" spans="2:8" x14ac:dyDescent="0.25">
      <c r="B973" s="33" t="s">
        <v>2788</v>
      </c>
      <c r="C973" s="39" t="s">
        <v>77</v>
      </c>
      <c r="D973" s="35">
        <v>12</v>
      </c>
      <c r="E973" s="35">
        <v>58008</v>
      </c>
      <c r="F973" s="28">
        <v>2394</v>
      </c>
      <c r="G973" s="28">
        <v>1120</v>
      </c>
      <c r="H973" s="28">
        <v>1274</v>
      </c>
    </row>
    <row r="974" spans="2:8" x14ac:dyDescent="0.25">
      <c r="B974" s="33" t="s">
        <v>2788</v>
      </c>
      <c r="C974" s="39" t="s">
        <v>78</v>
      </c>
      <c r="D974" s="35">
        <v>12</v>
      </c>
      <c r="E974" s="35">
        <v>58142</v>
      </c>
      <c r="F974" s="28">
        <v>2668</v>
      </c>
      <c r="G974" s="28">
        <v>1251</v>
      </c>
      <c r="H974" s="28">
        <v>1417</v>
      </c>
    </row>
    <row r="975" spans="2:8" x14ac:dyDescent="0.25">
      <c r="B975" s="33" t="s">
        <v>2788</v>
      </c>
      <c r="C975" s="39" t="s">
        <v>79</v>
      </c>
      <c r="D975" s="35">
        <v>12</v>
      </c>
      <c r="E975" s="35">
        <v>58204</v>
      </c>
      <c r="F975" s="28">
        <v>893</v>
      </c>
      <c r="G975" s="28">
        <v>432</v>
      </c>
      <c r="H975" s="28">
        <v>461</v>
      </c>
    </row>
    <row r="976" spans="2:8" x14ac:dyDescent="0.25">
      <c r="B976" s="33" t="s">
        <v>2788</v>
      </c>
      <c r="C976" s="39" t="s">
        <v>80</v>
      </c>
      <c r="D976" s="35">
        <v>12</v>
      </c>
      <c r="E976" s="35">
        <v>55106</v>
      </c>
      <c r="F976" s="28">
        <v>646</v>
      </c>
      <c r="G976" s="28">
        <v>289</v>
      </c>
      <c r="H976" s="28">
        <v>357</v>
      </c>
    </row>
    <row r="977" spans="2:8" x14ac:dyDescent="0.25">
      <c r="B977" s="33" t="s">
        <v>2788</v>
      </c>
      <c r="C977" s="39" t="s">
        <v>81</v>
      </c>
      <c r="D977" s="35">
        <v>12</v>
      </c>
      <c r="E977" s="35">
        <v>58259</v>
      </c>
      <c r="F977" s="28">
        <v>2671</v>
      </c>
      <c r="G977" s="28">
        <v>1243</v>
      </c>
      <c r="H977" s="28">
        <v>1428</v>
      </c>
    </row>
    <row r="978" spans="2:8" x14ac:dyDescent="0.25">
      <c r="B978" s="33" t="s">
        <v>2788</v>
      </c>
      <c r="C978" s="39" t="s">
        <v>82</v>
      </c>
      <c r="D978" s="35">
        <v>12</v>
      </c>
      <c r="E978" s="35">
        <v>58311</v>
      </c>
      <c r="F978" s="28">
        <v>2927</v>
      </c>
      <c r="G978" s="28">
        <v>1379</v>
      </c>
      <c r="H978" s="28">
        <v>1548</v>
      </c>
    </row>
    <row r="979" spans="2:8" x14ac:dyDescent="0.25">
      <c r="B979" s="33" t="s">
        <v>2788</v>
      </c>
      <c r="C979" s="39" t="s">
        <v>83</v>
      </c>
      <c r="D979" s="35">
        <v>12</v>
      </c>
      <c r="E979" s="35">
        <v>58357</v>
      </c>
      <c r="F979" s="28">
        <v>1485</v>
      </c>
      <c r="G979" s="28">
        <v>645</v>
      </c>
      <c r="H979" s="28">
        <v>840</v>
      </c>
    </row>
    <row r="980" spans="2:8" x14ac:dyDescent="0.25">
      <c r="B980" s="33" t="s">
        <v>2788</v>
      </c>
      <c r="C980" s="39" t="s">
        <v>84</v>
      </c>
      <c r="D980" s="35">
        <v>12</v>
      </c>
      <c r="E980" s="35">
        <v>58393</v>
      </c>
      <c r="F980" s="28">
        <v>759</v>
      </c>
      <c r="G980" s="28">
        <v>340</v>
      </c>
      <c r="H980" s="28">
        <v>419</v>
      </c>
    </row>
    <row r="981" spans="2:8" x14ac:dyDescent="0.25">
      <c r="B981" s="33" t="s">
        <v>2788</v>
      </c>
      <c r="C981" s="39" t="s">
        <v>85</v>
      </c>
      <c r="D981" s="35">
        <v>12</v>
      </c>
      <c r="E981" s="35">
        <v>58464</v>
      </c>
      <c r="F981" s="28">
        <v>886</v>
      </c>
      <c r="G981" s="28">
        <v>375</v>
      </c>
      <c r="H981" s="28">
        <v>511</v>
      </c>
    </row>
    <row r="982" spans="2:8" x14ac:dyDescent="0.25">
      <c r="B982" s="33" t="s">
        <v>2788</v>
      </c>
      <c r="C982" s="39" t="s">
        <v>86</v>
      </c>
      <c r="D982" s="35">
        <v>12</v>
      </c>
      <c r="E982" s="35">
        <v>58534</v>
      </c>
      <c r="F982" s="28">
        <v>949</v>
      </c>
      <c r="G982" s="28">
        <v>420</v>
      </c>
      <c r="H982" s="28">
        <v>529</v>
      </c>
    </row>
    <row r="983" spans="2:8" x14ac:dyDescent="0.25">
      <c r="B983" s="33" t="s">
        <v>2788</v>
      </c>
      <c r="C983" s="39" t="s">
        <v>87</v>
      </c>
      <c r="D983" s="35">
        <v>12</v>
      </c>
      <c r="E983" s="35">
        <v>55160</v>
      </c>
      <c r="F983" s="28">
        <v>2129</v>
      </c>
      <c r="G983" s="28">
        <v>998</v>
      </c>
      <c r="H983" s="28">
        <v>1131</v>
      </c>
    </row>
    <row r="984" spans="2:8" x14ac:dyDescent="0.25">
      <c r="B984" s="33" t="s">
        <v>2788</v>
      </c>
      <c r="C984" s="39" t="s">
        <v>88</v>
      </c>
      <c r="D984" s="35">
        <v>12</v>
      </c>
      <c r="E984" s="35">
        <v>55277</v>
      </c>
      <c r="F984" s="28">
        <v>3649</v>
      </c>
      <c r="G984" s="28">
        <v>1790</v>
      </c>
      <c r="H984" s="28">
        <v>1859</v>
      </c>
    </row>
    <row r="985" spans="2:8" x14ac:dyDescent="0.25">
      <c r="B985" s="33" t="s">
        <v>2788</v>
      </c>
      <c r="C985" s="39" t="s">
        <v>89</v>
      </c>
      <c r="D985" s="35">
        <v>12</v>
      </c>
      <c r="E985" s="35">
        <v>58552</v>
      </c>
      <c r="F985" s="28">
        <v>2251</v>
      </c>
      <c r="G985" s="28">
        <v>1033</v>
      </c>
      <c r="H985" s="28">
        <v>1218</v>
      </c>
    </row>
    <row r="986" spans="2:8" x14ac:dyDescent="0.25">
      <c r="B986" s="33" t="s">
        <v>2788</v>
      </c>
      <c r="C986" s="39" t="s">
        <v>90</v>
      </c>
      <c r="D986" s="35">
        <v>12</v>
      </c>
      <c r="E986" s="35">
        <v>58623</v>
      </c>
      <c r="F986" s="28">
        <v>1896</v>
      </c>
      <c r="G986" s="28">
        <v>873</v>
      </c>
      <c r="H986" s="28">
        <v>1023</v>
      </c>
    </row>
    <row r="987" spans="2:8" x14ac:dyDescent="0.25">
      <c r="B987" s="33" t="s">
        <v>2788</v>
      </c>
      <c r="C987" s="39" t="s">
        <v>91</v>
      </c>
      <c r="D987" s="35">
        <v>12</v>
      </c>
      <c r="E987" s="35">
        <v>58721</v>
      </c>
      <c r="F987" s="28">
        <v>1893</v>
      </c>
      <c r="G987" s="28">
        <v>871</v>
      </c>
      <c r="H987" s="28">
        <v>1022</v>
      </c>
    </row>
    <row r="988" spans="2:8" x14ac:dyDescent="0.25">
      <c r="B988" s="33" t="s">
        <v>2788</v>
      </c>
      <c r="C988" s="39" t="s">
        <v>92</v>
      </c>
      <c r="D988" s="35">
        <v>12</v>
      </c>
      <c r="E988" s="35">
        <v>60169</v>
      </c>
      <c r="F988" s="28">
        <v>1444</v>
      </c>
      <c r="G988" s="28">
        <v>696</v>
      </c>
      <c r="H988" s="28">
        <v>748</v>
      </c>
    </row>
    <row r="989" spans="2:8" x14ac:dyDescent="0.25">
      <c r="B989" s="33" t="s">
        <v>2788</v>
      </c>
      <c r="C989" s="39" t="s">
        <v>93</v>
      </c>
      <c r="D989" s="35">
        <v>12</v>
      </c>
      <c r="E989" s="35">
        <v>58794</v>
      </c>
      <c r="F989" s="28">
        <v>530</v>
      </c>
      <c r="G989" s="28">
        <v>219</v>
      </c>
      <c r="H989" s="28">
        <v>311</v>
      </c>
    </row>
    <row r="990" spans="2:8" x14ac:dyDescent="0.25">
      <c r="B990" s="33" t="s">
        <v>2788</v>
      </c>
      <c r="C990" s="39" t="s">
        <v>94</v>
      </c>
      <c r="D990" s="35">
        <v>12</v>
      </c>
      <c r="E990" s="35">
        <v>58856</v>
      </c>
      <c r="F990" s="28">
        <v>875</v>
      </c>
      <c r="G990" s="28">
        <v>370</v>
      </c>
      <c r="H990" s="28">
        <v>505</v>
      </c>
    </row>
    <row r="991" spans="2:8" x14ac:dyDescent="0.25">
      <c r="B991" s="33" t="s">
        <v>2788</v>
      </c>
      <c r="C991" s="39" t="s">
        <v>95</v>
      </c>
      <c r="D991" s="35">
        <v>12</v>
      </c>
      <c r="E991" s="35">
        <v>58918</v>
      </c>
      <c r="F991" s="28">
        <v>853</v>
      </c>
      <c r="G991" s="28">
        <v>363</v>
      </c>
      <c r="H991" s="28">
        <v>490</v>
      </c>
    </row>
    <row r="992" spans="2:8" x14ac:dyDescent="0.25">
      <c r="B992" s="33" t="s">
        <v>2788</v>
      </c>
      <c r="C992" s="39" t="s">
        <v>96</v>
      </c>
      <c r="D992" s="35">
        <v>12</v>
      </c>
      <c r="E992" s="35">
        <v>58990</v>
      </c>
      <c r="F992" s="28">
        <v>387</v>
      </c>
      <c r="G992" s="28">
        <v>163</v>
      </c>
      <c r="H992" s="28">
        <v>224</v>
      </c>
    </row>
    <row r="993" spans="2:8" x14ac:dyDescent="0.25">
      <c r="B993" s="33" t="s">
        <v>2788</v>
      </c>
      <c r="C993" s="39" t="s">
        <v>97</v>
      </c>
      <c r="D993" s="35">
        <v>12</v>
      </c>
      <c r="E993" s="35">
        <v>59041</v>
      </c>
      <c r="F993" s="28">
        <v>2904</v>
      </c>
      <c r="G993" s="28">
        <v>1355</v>
      </c>
      <c r="H993" s="28">
        <v>1549</v>
      </c>
    </row>
    <row r="994" spans="2:8" x14ac:dyDescent="0.25">
      <c r="B994" s="33" t="s">
        <v>2788</v>
      </c>
      <c r="C994" s="39" t="s">
        <v>98</v>
      </c>
      <c r="D994" s="35">
        <v>12</v>
      </c>
      <c r="E994" s="35">
        <v>59130</v>
      </c>
      <c r="F994" s="28">
        <v>606</v>
      </c>
      <c r="G994" s="28">
        <v>261</v>
      </c>
      <c r="H994" s="28">
        <v>345</v>
      </c>
    </row>
    <row r="995" spans="2:8" x14ac:dyDescent="0.25">
      <c r="B995" s="33" t="s">
        <v>2788</v>
      </c>
      <c r="C995" s="39" t="s">
        <v>99</v>
      </c>
      <c r="D995" s="35">
        <v>12</v>
      </c>
      <c r="E995" s="35">
        <v>59238</v>
      </c>
      <c r="F995" s="28">
        <v>780</v>
      </c>
      <c r="G995" s="28">
        <v>361</v>
      </c>
      <c r="H995" s="28">
        <v>419</v>
      </c>
    </row>
    <row r="996" spans="2:8" x14ac:dyDescent="0.25">
      <c r="B996" s="33" t="s">
        <v>2788</v>
      </c>
      <c r="C996" s="39" t="s">
        <v>100</v>
      </c>
      <c r="D996" s="35">
        <v>12</v>
      </c>
      <c r="E996" s="35">
        <v>59283</v>
      </c>
      <c r="F996" s="28">
        <v>843</v>
      </c>
      <c r="G996" s="28">
        <v>374</v>
      </c>
      <c r="H996" s="28">
        <v>469</v>
      </c>
    </row>
    <row r="997" spans="2:8" x14ac:dyDescent="0.25">
      <c r="B997" s="33" t="s">
        <v>2788</v>
      </c>
      <c r="C997" s="39" t="s">
        <v>101</v>
      </c>
      <c r="D997" s="35">
        <v>12</v>
      </c>
      <c r="E997" s="35">
        <v>59434</v>
      </c>
      <c r="F997" s="28">
        <v>873</v>
      </c>
      <c r="G997" s="28">
        <v>435</v>
      </c>
      <c r="H997" s="28">
        <v>438</v>
      </c>
    </row>
    <row r="998" spans="2:8" x14ac:dyDescent="0.25">
      <c r="B998" s="33" t="s">
        <v>2788</v>
      </c>
      <c r="C998" s="39" t="s">
        <v>102</v>
      </c>
      <c r="D998" s="35">
        <v>12</v>
      </c>
      <c r="E998" s="35">
        <v>55311</v>
      </c>
      <c r="F998" s="28">
        <v>1299</v>
      </c>
      <c r="G998" s="28">
        <v>606</v>
      </c>
      <c r="H998" s="28">
        <v>693</v>
      </c>
    </row>
    <row r="999" spans="2:8" x14ac:dyDescent="0.25">
      <c r="B999" s="33" t="s">
        <v>2788</v>
      </c>
      <c r="C999" s="39" t="s">
        <v>103</v>
      </c>
      <c r="D999" s="35">
        <v>12</v>
      </c>
      <c r="E999" s="35">
        <v>59498</v>
      </c>
      <c r="F999" s="28">
        <v>669</v>
      </c>
      <c r="G999" s="28">
        <v>282</v>
      </c>
      <c r="H999" s="28">
        <v>387</v>
      </c>
    </row>
    <row r="1000" spans="2:8" x14ac:dyDescent="0.25">
      <c r="B1000" s="33" t="s">
        <v>2788</v>
      </c>
      <c r="C1000" s="39" t="s">
        <v>2794</v>
      </c>
      <c r="D1000" s="35">
        <v>12</v>
      </c>
      <c r="E1000" s="35">
        <v>59586</v>
      </c>
      <c r="F1000" s="28">
        <v>1278</v>
      </c>
      <c r="G1000" s="28">
        <v>541</v>
      </c>
      <c r="H1000" s="28">
        <v>737</v>
      </c>
    </row>
    <row r="1001" spans="2:8" x14ac:dyDescent="0.25">
      <c r="B1001" s="33" t="s">
        <v>2788</v>
      </c>
      <c r="C1001" s="39" t="s">
        <v>104</v>
      </c>
      <c r="D1001" s="35">
        <v>12</v>
      </c>
      <c r="E1001" s="35">
        <v>59327</v>
      </c>
      <c r="F1001" s="28">
        <v>2520</v>
      </c>
      <c r="G1001" s="28">
        <v>1195</v>
      </c>
      <c r="H1001" s="28">
        <v>1325</v>
      </c>
    </row>
    <row r="1002" spans="2:8" x14ac:dyDescent="0.25">
      <c r="B1002" s="33" t="s">
        <v>2788</v>
      </c>
      <c r="C1002" s="39" t="s">
        <v>105</v>
      </c>
      <c r="D1002" s="35">
        <v>12</v>
      </c>
      <c r="E1002" s="35">
        <v>59416</v>
      </c>
      <c r="F1002" s="28">
        <v>1302</v>
      </c>
      <c r="G1002" s="28">
        <v>622</v>
      </c>
      <c r="H1002" s="28">
        <v>680</v>
      </c>
    </row>
    <row r="1003" spans="2:8" x14ac:dyDescent="0.25">
      <c r="B1003" s="33" t="s">
        <v>2788</v>
      </c>
      <c r="C1003" s="39" t="s">
        <v>106</v>
      </c>
      <c r="D1003" s="35">
        <v>12</v>
      </c>
      <c r="E1003" s="35">
        <v>59657</v>
      </c>
      <c r="F1003" s="28">
        <v>810</v>
      </c>
      <c r="G1003" s="28">
        <v>352</v>
      </c>
      <c r="H1003" s="28">
        <v>458</v>
      </c>
    </row>
    <row r="1004" spans="2:8" x14ac:dyDescent="0.25">
      <c r="B1004" s="33" t="s">
        <v>2788</v>
      </c>
      <c r="C1004" s="39" t="s">
        <v>107</v>
      </c>
      <c r="D1004" s="35">
        <v>12</v>
      </c>
      <c r="E1004" s="35">
        <v>59826</v>
      </c>
      <c r="F1004" s="28">
        <v>972</v>
      </c>
      <c r="G1004" s="28">
        <v>450</v>
      </c>
      <c r="H1004" s="28">
        <v>522</v>
      </c>
    </row>
    <row r="1005" spans="2:8" x14ac:dyDescent="0.25">
      <c r="B1005" s="33" t="s">
        <v>2788</v>
      </c>
      <c r="C1005" s="39" t="s">
        <v>108</v>
      </c>
      <c r="D1005" s="35">
        <v>12</v>
      </c>
      <c r="E1005" s="35">
        <v>59693</v>
      </c>
      <c r="F1005" s="28">
        <v>2851</v>
      </c>
      <c r="G1005" s="28">
        <v>1278</v>
      </c>
      <c r="H1005" s="28">
        <v>1573</v>
      </c>
    </row>
    <row r="1006" spans="2:8" x14ac:dyDescent="0.25">
      <c r="B1006" s="33" t="s">
        <v>2788</v>
      </c>
      <c r="C1006" s="39" t="s">
        <v>109</v>
      </c>
      <c r="D1006" s="35">
        <v>12</v>
      </c>
      <c r="E1006" s="35">
        <v>59764</v>
      </c>
      <c r="F1006" s="28">
        <v>1251</v>
      </c>
      <c r="G1006" s="28">
        <v>584</v>
      </c>
      <c r="H1006" s="28">
        <v>667</v>
      </c>
    </row>
    <row r="1007" spans="2:8" x14ac:dyDescent="0.25">
      <c r="B1007" s="33" t="s">
        <v>2788</v>
      </c>
      <c r="C1007" s="39" t="s">
        <v>110</v>
      </c>
      <c r="D1007" s="35">
        <v>12</v>
      </c>
      <c r="E1007" s="35">
        <v>59880</v>
      </c>
      <c r="F1007" s="28">
        <v>1513</v>
      </c>
      <c r="G1007" s="28">
        <v>704</v>
      </c>
      <c r="H1007" s="28">
        <v>809</v>
      </c>
    </row>
    <row r="1008" spans="2:8" x14ac:dyDescent="0.25">
      <c r="B1008" s="33" t="s">
        <v>2788</v>
      </c>
      <c r="C1008" s="39" t="s">
        <v>111</v>
      </c>
      <c r="D1008" s="35">
        <v>12</v>
      </c>
      <c r="E1008" s="35">
        <v>59942</v>
      </c>
      <c r="F1008" s="28">
        <v>1010</v>
      </c>
      <c r="G1008" s="28">
        <v>442</v>
      </c>
      <c r="H1008" s="28">
        <v>568</v>
      </c>
    </row>
    <row r="1009" spans="1:8" x14ac:dyDescent="0.25">
      <c r="B1009" s="33" t="s">
        <v>2788</v>
      </c>
      <c r="C1009" s="39" t="s">
        <v>112</v>
      </c>
      <c r="D1009" s="35">
        <v>12</v>
      </c>
      <c r="E1009" s="35">
        <v>60026</v>
      </c>
      <c r="F1009" s="28">
        <v>612</v>
      </c>
      <c r="G1009" s="28">
        <v>255</v>
      </c>
      <c r="H1009" s="28">
        <v>357</v>
      </c>
    </row>
    <row r="1010" spans="1:8" x14ac:dyDescent="0.25">
      <c r="B1010" s="33" t="s">
        <v>2788</v>
      </c>
      <c r="C1010" s="39" t="s">
        <v>113</v>
      </c>
      <c r="D1010" s="35">
        <v>12</v>
      </c>
      <c r="E1010" s="35">
        <v>60062</v>
      </c>
      <c r="F1010" s="28">
        <v>3594</v>
      </c>
      <c r="G1010" s="28">
        <v>1730</v>
      </c>
      <c r="H1010" s="28">
        <v>1864</v>
      </c>
    </row>
    <row r="1011" spans="1:8" x14ac:dyDescent="0.25">
      <c r="B1011" s="33" t="s">
        <v>2788</v>
      </c>
      <c r="C1011" s="39" t="s">
        <v>114</v>
      </c>
      <c r="D1011" s="35">
        <v>12</v>
      </c>
      <c r="E1011" s="35">
        <v>60099</v>
      </c>
      <c r="F1011" s="28">
        <v>760</v>
      </c>
      <c r="G1011" s="28">
        <v>334</v>
      </c>
      <c r="H1011" s="28">
        <v>426</v>
      </c>
    </row>
    <row r="1012" spans="1:8" s="40" customFormat="1" x14ac:dyDescent="0.25">
      <c r="A1012" s="26"/>
      <c r="B1012" s="33" t="s">
        <v>2795</v>
      </c>
      <c r="C1012" s="37" t="s">
        <v>2796</v>
      </c>
      <c r="D1012" s="35">
        <v>13</v>
      </c>
      <c r="E1012" s="35">
        <v>0</v>
      </c>
      <c r="F1012" s="40">
        <v>488175</v>
      </c>
      <c r="G1012" s="40">
        <v>245529</v>
      </c>
      <c r="H1012" s="40">
        <v>242646</v>
      </c>
    </row>
    <row r="1013" spans="1:8" x14ac:dyDescent="0.25">
      <c r="B1013" s="33" t="s">
        <v>2795</v>
      </c>
      <c r="C1013" s="39" t="s">
        <v>947</v>
      </c>
      <c r="D1013" s="35">
        <v>13</v>
      </c>
      <c r="E1013" s="35">
        <v>60419</v>
      </c>
      <c r="F1013" s="28">
        <v>195838</v>
      </c>
      <c r="G1013" s="28">
        <v>102383</v>
      </c>
      <c r="H1013" s="28">
        <v>93455</v>
      </c>
    </row>
    <row r="1014" spans="1:8" x14ac:dyDescent="0.25">
      <c r="B1014" s="33" t="s">
        <v>2795</v>
      </c>
      <c r="C1014" s="39" t="s">
        <v>948</v>
      </c>
      <c r="D1014" s="35">
        <v>13</v>
      </c>
      <c r="E1014" s="35">
        <v>60482</v>
      </c>
      <c r="F1014" s="28">
        <v>27392</v>
      </c>
      <c r="G1014" s="28">
        <v>13961</v>
      </c>
      <c r="H1014" s="28">
        <v>13431</v>
      </c>
    </row>
    <row r="1015" spans="1:8" x14ac:dyDescent="0.25">
      <c r="B1015" s="33" t="s">
        <v>2795</v>
      </c>
      <c r="C1015" s="39" t="s">
        <v>949</v>
      </c>
      <c r="D1015" s="35">
        <v>13</v>
      </c>
      <c r="E1015" s="35">
        <v>60847</v>
      </c>
      <c r="F1015" s="28">
        <v>28490</v>
      </c>
      <c r="G1015" s="28">
        <v>14385</v>
      </c>
      <c r="H1015" s="28">
        <v>14105</v>
      </c>
    </row>
    <row r="1016" spans="1:8" x14ac:dyDescent="0.25">
      <c r="B1016" s="33" t="s">
        <v>2795</v>
      </c>
      <c r="C1016" s="39" t="s">
        <v>950</v>
      </c>
      <c r="D1016" s="35">
        <v>13</v>
      </c>
      <c r="E1016" s="35">
        <v>61069</v>
      </c>
      <c r="F1016" s="28">
        <v>3438</v>
      </c>
      <c r="G1016" s="28">
        <v>1659</v>
      </c>
      <c r="H1016" s="28">
        <v>1779</v>
      </c>
    </row>
    <row r="1017" spans="1:8" x14ac:dyDescent="0.25">
      <c r="B1017" s="33" t="s">
        <v>2795</v>
      </c>
      <c r="C1017" s="46" t="s">
        <v>951</v>
      </c>
      <c r="D1017" s="35">
        <v>13</v>
      </c>
      <c r="E1017" s="35">
        <v>60776</v>
      </c>
      <c r="F1017" s="28">
        <v>13112</v>
      </c>
      <c r="G1017" s="28">
        <v>6603</v>
      </c>
      <c r="H1017" s="28">
        <v>6509</v>
      </c>
    </row>
    <row r="1018" spans="1:8" x14ac:dyDescent="0.25">
      <c r="B1018" s="33" t="s">
        <v>2795</v>
      </c>
      <c r="C1018" s="46" t="s">
        <v>952</v>
      </c>
      <c r="D1018" s="35">
        <v>13</v>
      </c>
      <c r="E1018" s="35">
        <v>60455</v>
      </c>
      <c r="F1018" s="28">
        <v>7019</v>
      </c>
      <c r="G1018" s="28">
        <v>3550</v>
      </c>
      <c r="H1018" s="28">
        <v>3469</v>
      </c>
    </row>
    <row r="1019" spans="1:8" x14ac:dyDescent="0.25">
      <c r="B1019" s="33" t="s">
        <v>2795</v>
      </c>
      <c r="C1019" s="46" t="s">
        <v>953</v>
      </c>
      <c r="D1019" s="35">
        <v>13</v>
      </c>
      <c r="E1019" s="35">
        <v>60801</v>
      </c>
      <c r="F1019" s="28">
        <v>7002</v>
      </c>
      <c r="G1019" s="28">
        <v>3556</v>
      </c>
      <c r="H1019" s="28">
        <v>3446</v>
      </c>
    </row>
    <row r="1020" spans="1:8" x14ac:dyDescent="0.25">
      <c r="B1020" s="33" t="s">
        <v>2795</v>
      </c>
      <c r="C1020" s="46" t="s">
        <v>954</v>
      </c>
      <c r="D1020" s="35">
        <v>13</v>
      </c>
      <c r="E1020" s="35">
        <v>62360</v>
      </c>
      <c r="F1020" s="28">
        <v>7562</v>
      </c>
      <c r="G1020" s="28">
        <v>3793</v>
      </c>
      <c r="H1020" s="28">
        <v>3769</v>
      </c>
    </row>
    <row r="1021" spans="1:8" x14ac:dyDescent="0.25">
      <c r="B1021" s="33" t="s">
        <v>2795</v>
      </c>
      <c r="C1021" s="39" t="s">
        <v>955</v>
      </c>
      <c r="D1021" s="35">
        <v>13</v>
      </c>
      <c r="E1021" s="35">
        <v>60507</v>
      </c>
      <c r="F1021" s="28">
        <v>29402</v>
      </c>
      <c r="G1021" s="28">
        <v>15032</v>
      </c>
      <c r="H1021" s="28">
        <v>14370</v>
      </c>
    </row>
    <row r="1022" spans="1:8" x14ac:dyDescent="0.25">
      <c r="B1022" s="33" t="s">
        <v>2795</v>
      </c>
      <c r="C1022" s="39" t="s">
        <v>956</v>
      </c>
      <c r="D1022" s="35">
        <v>13</v>
      </c>
      <c r="E1022" s="35">
        <v>62397</v>
      </c>
      <c r="F1022" s="28">
        <v>3712</v>
      </c>
      <c r="G1022" s="28">
        <v>1777</v>
      </c>
      <c r="H1022" s="28">
        <v>1935</v>
      </c>
    </row>
    <row r="1023" spans="1:8" x14ac:dyDescent="0.25">
      <c r="B1023" s="33" t="s">
        <v>2795</v>
      </c>
      <c r="C1023" s="39" t="s">
        <v>957</v>
      </c>
      <c r="D1023" s="35">
        <v>13</v>
      </c>
      <c r="E1023" s="35">
        <v>60687</v>
      </c>
      <c r="F1023" s="28">
        <v>10197</v>
      </c>
      <c r="G1023" s="28">
        <v>5020</v>
      </c>
      <c r="H1023" s="28">
        <v>5177</v>
      </c>
    </row>
    <row r="1024" spans="1:8" x14ac:dyDescent="0.25">
      <c r="B1024" s="33" t="s">
        <v>2795</v>
      </c>
      <c r="C1024" s="39" t="s">
        <v>958</v>
      </c>
      <c r="D1024" s="35">
        <v>13</v>
      </c>
      <c r="E1024" s="35">
        <v>60534</v>
      </c>
      <c r="F1024" s="28">
        <v>5430</v>
      </c>
      <c r="G1024" s="28">
        <v>2695</v>
      </c>
      <c r="H1024" s="28">
        <v>2735</v>
      </c>
    </row>
    <row r="1025" spans="2:8" x14ac:dyDescent="0.25">
      <c r="B1025" s="33" t="s">
        <v>2795</v>
      </c>
      <c r="C1025" s="50" t="s">
        <v>959</v>
      </c>
      <c r="D1025" s="35">
        <v>13</v>
      </c>
      <c r="E1025" s="35">
        <v>60598</v>
      </c>
      <c r="F1025" s="28">
        <v>3724</v>
      </c>
      <c r="G1025" s="28">
        <v>1796</v>
      </c>
      <c r="H1025" s="28">
        <v>1928</v>
      </c>
    </row>
    <row r="1026" spans="2:8" x14ac:dyDescent="0.25">
      <c r="B1026" s="33" t="s">
        <v>2795</v>
      </c>
      <c r="C1026" s="39" t="s">
        <v>960</v>
      </c>
      <c r="D1026" s="35">
        <v>13</v>
      </c>
      <c r="E1026" s="35">
        <v>60883</v>
      </c>
      <c r="F1026" s="28">
        <v>1500</v>
      </c>
      <c r="G1026" s="28">
        <v>696</v>
      </c>
      <c r="H1026" s="28">
        <v>804</v>
      </c>
    </row>
    <row r="1027" spans="2:8" x14ac:dyDescent="0.25">
      <c r="B1027" s="33" t="s">
        <v>2795</v>
      </c>
      <c r="C1027" s="39" t="s">
        <v>961</v>
      </c>
      <c r="D1027" s="35">
        <v>13</v>
      </c>
      <c r="E1027" s="35">
        <v>60570</v>
      </c>
      <c r="F1027" s="28">
        <v>5476</v>
      </c>
      <c r="G1027" s="28">
        <v>2699</v>
      </c>
      <c r="H1027" s="28">
        <v>2777</v>
      </c>
    </row>
    <row r="1028" spans="2:8" x14ac:dyDescent="0.25">
      <c r="B1028" s="33" t="s">
        <v>2795</v>
      </c>
      <c r="C1028" s="39" t="s">
        <v>591</v>
      </c>
      <c r="D1028" s="35">
        <v>13</v>
      </c>
      <c r="E1028" s="35">
        <v>60945</v>
      </c>
      <c r="F1028" s="28">
        <v>2460</v>
      </c>
      <c r="G1028" s="28">
        <v>1149</v>
      </c>
      <c r="H1028" s="28">
        <v>1311</v>
      </c>
    </row>
    <row r="1029" spans="2:8" x14ac:dyDescent="0.25">
      <c r="B1029" s="33" t="s">
        <v>2795</v>
      </c>
      <c r="C1029" s="39" t="s">
        <v>962</v>
      </c>
      <c r="D1029" s="35">
        <v>13</v>
      </c>
      <c r="E1029" s="35">
        <v>61005</v>
      </c>
      <c r="F1029" s="28">
        <v>1782</v>
      </c>
      <c r="G1029" s="28">
        <v>775</v>
      </c>
      <c r="H1029" s="28">
        <v>1007</v>
      </c>
    </row>
    <row r="1030" spans="2:8" x14ac:dyDescent="0.25">
      <c r="B1030" s="33" t="s">
        <v>2795</v>
      </c>
      <c r="C1030" s="39" t="s">
        <v>963</v>
      </c>
      <c r="D1030" s="35">
        <v>13</v>
      </c>
      <c r="E1030" s="35">
        <v>63198</v>
      </c>
      <c r="F1030" s="28">
        <v>1922</v>
      </c>
      <c r="G1030" s="28">
        <v>909</v>
      </c>
      <c r="H1030" s="28">
        <v>1013</v>
      </c>
    </row>
    <row r="1031" spans="2:8" x14ac:dyDescent="0.25">
      <c r="B1031" s="33" t="s">
        <v>2795</v>
      </c>
      <c r="C1031" s="39" t="s">
        <v>964</v>
      </c>
      <c r="D1031" s="35">
        <v>13</v>
      </c>
      <c r="E1031" s="35">
        <v>63294</v>
      </c>
      <c r="F1031" s="28">
        <v>1358</v>
      </c>
      <c r="G1031" s="28">
        <v>635</v>
      </c>
      <c r="H1031" s="28">
        <v>723</v>
      </c>
    </row>
    <row r="1032" spans="2:8" x14ac:dyDescent="0.25">
      <c r="B1032" s="33" t="s">
        <v>2795</v>
      </c>
      <c r="C1032" s="39" t="s">
        <v>965</v>
      </c>
      <c r="D1032" s="35">
        <v>13</v>
      </c>
      <c r="E1032" s="35">
        <v>61121</v>
      </c>
      <c r="F1032" s="28">
        <v>3374</v>
      </c>
      <c r="G1032" s="28">
        <v>1627</v>
      </c>
      <c r="H1032" s="28">
        <v>1747</v>
      </c>
    </row>
    <row r="1033" spans="2:8" x14ac:dyDescent="0.25">
      <c r="B1033" s="33" t="s">
        <v>2795</v>
      </c>
      <c r="C1033" s="39" t="s">
        <v>966</v>
      </c>
      <c r="D1033" s="35">
        <v>13</v>
      </c>
      <c r="E1033" s="35">
        <v>61167</v>
      </c>
      <c r="F1033" s="28">
        <v>810</v>
      </c>
      <c r="G1033" s="28">
        <v>352</v>
      </c>
      <c r="H1033" s="28">
        <v>458</v>
      </c>
    </row>
    <row r="1034" spans="2:8" x14ac:dyDescent="0.25">
      <c r="B1034" s="33" t="s">
        <v>2795</v>
      </c>
      <c r="C1034" s="39" t="s">
        <v>967</v>
      </c>
      <c r="D1034" s="35">
        <v>13</v>
      </c>
      <c r="E1034" s="35">
        <v>61210</v>
      </c>
      <c r="F1034" s="28">
        <v>2023</v>
      </c>
      <c r="G1034" s="28">
        <v>959</v>
      </c>
      <c r="H1034" s="28">
        <v>1064</v>
      </c>
    </row>
    <row r="1035" spans="2:8" x14ac:dyDescent="0.25">
      <c r="B1035" s="33" t="s">
        <v>2795</v>
      </c>
      <c r="C1035" s="39" t="s">
        <v>968</v>
      </c>
      <c r="D1035" s="35">
        <v>13</v>
      </c>
      <c r="E1035" s="35">
        <v>61256</v>
      </c>
      <c r="F1035" s="28">
        <v>2159</v>
      </c>
      <c r="G1035" s="28">
        <v>997</v>
      </c>
      <c r="H1035" s="28">
        <v>1162</v>
      </c>
    </row>
    <row r="1036" spans="2:8" x14ac:dyDescent="0.25">
      <c r="B1036" s="33" t="s">
        <v>2795</v>
      </c>
      <c r="C1036" s="39" t="s">
        <v>1511</v>
      </c>
      <c r="D1036" s="35">
        <v>13</v>
      </c>
      <c r="E1036" s="35">
        <v>61283</v>
      </c>
      <c r="F1036" s="28">
        <v>1970</v>
      </c>
      <c r="G1036" s="28">
        <v>913</v>
      </c>
      <c r="H1036" s="28">
        <v>1057</v>
      </c>
    </row>
    <row r="1037" spans="2:8" x14ac:dyDescent="0.25">
      <c r="B1037" s="33" t="s">
        <v>2795</v>
      </c>
      <c r="C1037" s="39" t="s">
        <v>969</v>
      </c>
      <c r="D1037" s="35">
        <v>13</v>
      </c>
      <c r="E1037" s="35">
        <v>61318</v>
      </c>
      <c r="F1037" s="28">
        <v>5864</v>
      </c>
      <c r="G1037" s="28">
        <v>2817</v>
      </c>
      <c r="H1037" s="28">
        <v>3047</v>
      </c>
    </row>
    <row r="1038" spans="2:8" x14ac:dyDescent="0.25">
      <c r="B1038" s="33" t="s">
        <v>2795</v>
      </c>
      <c r="C1038" s="39" t="s">
        <v>970</v>
      </c>
      <c r="D1038" s="35">
        <v>13</v>
      </c>
      <c r="E1038" s="35">
        <v>61372</v>
      </c>
      <c r="F1038" s="28">
        <v>3522</v>
      </c>
      <c r="G1038" s="28">
        <v>1621</v>
      </c>
      <c r="H1038" s="28">
        <v>1901</v>
      </c>
    </row>
    <row r="1039" spans="2:8" x14ac:dyDescent="0.25">
      <c r="B1039" s="33" t="s">
        <v>2795</v>
      </c>
      <c r="C1039" s="39" t="s">
        <v>673</v>
      </c>
      <c r="D1039" s="35">
        <v>13</v>
      </c>
      <c r="E1039" s="35">
        <v>61452</v>
      </c>
      <c r="F1039" s="28">
        <v>1267</v>
      </c>
      <c r="G1039" s="28">
        <v>576</v>
      </c>
      <c r="H1039" s="28">
        <v>691</v>
      </c>
    </row>
    <row r="1040" spans="2:8" x14ac:dyDescent="0.25">
      <c r="B1040" s="33" t="s">
        <v>2795</v>
      </c>
      <c r="C1040" s="39" t="s">
        <v>971</v>
      </c>
      <c r="D1040" s="35">
        <v>13</v>
      </c>
      <c r="E1040" s="35">
        <v>61513</v>
      </c>
      <c r="F1040" s="28">
        <v>4173</v>
      </c>
      <c r="G1040" s="28">
        <v>1957</v>
      </c>
      <c r="H1040" s="28">
        <v>2216</v>
      </c>
    </row>
    <row r="1041" spans="2:8" x14ac:dyDescent="0.25">
      <c r="B1041" s="33" t="s">
        <v>2795</v>
      </c>
      <c r="C1041" s="39" t="s">
        <v>972</v>
      </c>
      <c r="D1041" s="35">
        <v>13</v>
      </c>
      <c r="E1041" s="35">
        <v>63286</v>
      </c>
      <c r="F1041" s="28">
        <v>2186</v>
      </c>
      <c r="G1041" s="28">
        <v>1095</v>
      </c>
      <c r="H1041" s="28">
        <v>1091</v>
      </c>
    </row>
    <row r="1042" spans="2:8" x14ac:dyDescent="0.25">
      <c r="B1042" s="33" t="s">
        <v>2795</v>
      </c>
      <c r="C1042" s="39" t="s">
        <v>973</v>
      </c>
      <c r="D1042" s="35">
        <v>13</v>
      </c>
      <c r="E1042" s="35">
        <v>61559</v>
      </c>
      <c r="F1042" s="28">
        <v>1980</v>
      </c>
      <c r="G1042" s="28">
        <v>908</v>
      </c>
      <c r="H1042" s="28">
        <v>1072</v>
      </c>
    </row>
    <row r="1043" spans="2:8" x14ac:dyDescent="0.25">
      <c r="B1043" s="33" t="s">
        <v>2795</v>
      </c>
      <c r="C1043" s="39" t="s">
        <v>974</v>
      </c>
      <c r="D1043" s="35">
        <v>13</v>
      </c>
      <c r="E1043" s="35">
        <v>61620</v>
      </c>
      <c r="F1043" s="28">
        <v>9685</v>
      </c>
      <c r="G1043" s="28">
        <v>4829</v>
      </c>
      <c r="H1043" s="28">
        <v>4856</v>
      </c>
    </row>
    <row r="1044" spans="2:8" x14ac:dyDescent="0.25">
      <c r="B1044" s="33" t="s">
        <v>2795</v>
      </c>
      <c r="C1044" s="39" t="s">
        <v>913</v>
      </c>
      <c r="D1044" s="35">
        <v>13</v>
      </c>
      <c r="E1044" s="35">
        <v>63300</v>
      </c>
      <c r="F1044" s="28">
        <v>2724</v>
      </c>
      <c r="G1044" s="28">
        <v>1316</v>
      </c>
      <c r="H1044" s="28">
        <v>1408</v>
      </c>
    </row>
    <row r="1045" spans="2:8" x14ac:dyDescent="0.25">
      <c r="B1045" s="33" t="s">
        <v>2795</v>
      </c>
      <c r="C1045" s="39" t="s">
        <v>975</v>
      </c>
      <c r="D1045" s="35">
        <v>13</v>
      </c>
      <c r="E1045" s="35">
        <v>61675</v>
      </c>
      <c r="F1045" s="28">
        <v>1517</v>
      </c>
      <c r="G1045" s="28">
        <v>690</v>
      </c>
      <c r="H1045" s="28">
        <v>827</v>
      </c>
    </row>
    <row r="1046" spans="2:8" x14ac:dyDescent="0.25">
      <c r="B1046" s="33" t="s">
        <v>2795</v>
      </c>
      <c r="C1046" s="39" t="s">
        <v>976</v>
      </c>
      <c r="D1046" s="35">
        <v>13</v>
      </c>
      <c r="E1046" s="35">
        <v>61737</v>
      </c>
      <c r="F1046" s="28">
        <v>1975</v>
      </c>
      <c r="G1046" s="28">
        <v>923</v>
      </c>
      <c r="H1046" s="28">
        <v>1052</v>
      </c>
    </row>
    <row r="1047" spans="2:8" x14ac:dyDescent="0.25">
      <c r="B1047" s="33" t="s">
        <v>2795</v>
      </c>
      <c r="C1047" s="39" t="s">
        <v>977</v>
      </c>
      <c r="D1047" s="35">
        <v>13</v>
      </c>
      <c r="E1047" s="35">
        <v>63161</v>
      </c>
      <c r="F1047" s="28">
        <v>326</v>
      </c>
      <c r="G1047" s="28">
        <v>142</v>
      </c>
      <c r="H1047" s="28">
        <v>184</v>
      </c>
    </row>
    <row r="1048" spans="2:8" x14ac:dyDescent="0.25">
      <c r="B1048" s="33" t="s">
        <v>2795</v>
      </c>
      <c r="C1048" s="39" t="s">
        <v>1576</v>
      </c>
      <c r="D1048" s="35">
        <v>13</v>
      </c>
      <c r="E1048" s="35">
        <v>63334</v>
      </c>
      <c r="F1048" s="28">
        <v>968</v>
      </c>
      <c r="G1048" s="28">
        <v>426</v>
      </c>
      <c r="H1048" s="28">
        <v>542</v>
      </c>
    </row>
    <row r="1049" spans="2:8" x14ac:dyDescent="0.25">
      <c r="B1049" s="33" t="s">
        <v>2795</v>
      </c>
      <c r="C1049" s="39" t="s">
        <v>978</v>
      </c>
      <c r="D1049" s="35">
        <v>13</v>
      </c>
      <c r="E1049" s="35">
        <v>61808</v>
      </c>
      <c r="F1049" s="28">
        <v>997</v>
      </c>
      <c r="G1049" s="28">
        <v>438</v>
      </c>
      <c r="H1049" s="28">
        <v>559</v>
      </c>
    </row>
    <row r="1050" spans="2:8" x14ac:dyDescent="0.25">
      <c r="B1050" s="33" t="s">
        <v>2795</v>
      </c>
      <c r="C1050" s="39" t="s">
        <v>979</v>
      </c>
      <c r="D1050" s="35">
        <v>13</v>
      </c>
      <c r="E1050" s="35">
        <v>61826</v>
      </c>
      <c r="F1050" s="28">
        <v>1814</v>
      </c>
      <c r="G1050" s="28">
        <v>850</v>
      </c>
      <c r="H1050" s="28">
        <v>964</v>
      </c>
    </row>
    <row r="1051" spans="2:8" x14ac:dyDescent="0.25">
      <c r="B1051" s="33" t="s">
        <v>2795</v>
      </c>
      <c r="C1051" s="39" t="s">
        <v>980</v>
      </c>
      <c r="D1051" s="35">
        <v>13</v>
      </c>
      <c r="E1051" s="35">
        <v>63326</v>
      </c>
      <c r="F1051" s="28">
        <v>665</v>
      </c>
      <c r="G1051" s="28">
        <v>297</v>
      </c>
      <c r="H1051" s="28">
        <v>368</v>
      </c>
    </row>
    <row r="1052" spans="2:8" x14ac:dyDescent="0.25">
      <c r="B1052" s="33" t="s">
        <v>2795</v>
      </c>
      <c r="C1052" s="39" t="s">
        <v>981</v>
      </c>
      <c r="D1052" s="35">
        <v>13</v>
      </c>
      <c r="E1052" s="35">
        <v>63278</v>
      </c>
      <c r="F1052" s="28">
        <v>716</v>
      </c>
      <c r="G1052" s="28">
        <v>330</v>
      </c>
      <c r="H1052" s="28">
        <v>386</v>
      </c>
    </row>
    <row r="1053" spans="2:8" x14ac:dyDescent="0.25">
      <c r="B1053" s="33" t="s">
        <v>2795</v>
      </c>
      <c r="C1053" s="39" t="s">
        <v>924</v>
      </c>
      <c r="D1053" s="35">
        <v>13</v>
      </c>
      <c r="E1053" s="35">
        <v>61871</v>
      </c>
      <c r="F1053" s="28">
        <v>1929</v>
      </c>
      <c r="G1053" s="28">
        <v>854</v>
      </c>
      <c r="H1053" s="28">
        <v>1075</v>
      </c>
    </row>
    <row r="1054" spans="2:8" x14ac:dyDescent="0.25">
      <c r="B1054" s="33" t="s">
        <v>2795</v>
      </c>
      <c r="C1054" s="39" t="s">
        <v>982</v>
      </c>
      <c r="D1054" s="35">
        <v>13</v>
      </c>
      <c r="E1054" s="35">
        <v>61951</v>
      </c>
      <c r="F1054" s="28">
        <v>1211</v>
      </c>
      <c r="G1054" s="28">
        <v>529</v>
      </c>
      <c r="H1054" s="28">
        <v>682</v>
      </c>
    </row>
    <row r="1055" spans="2:8" x14ac:dyDescent="0.25">
      <c r="B1055" s="33" t="s">
        <v>2795</v>
      </c>
      <c r="C1055" s="39" t="s">
        <v>983</v>
      </c>
      <c r="D1055" s="35">
        <v>13</v>
      </c>
      <c r="E1055" s="35">
        <v>62020</v>
      </c>
      <c r="F1055" s="28">
        <v>1557</v>
      </c>
      <c r="G1055" s="28">
        <v>696</v>
      </c>
      <c r="H1055" s="28">
        <v>861</v>
      </c>
    </row>
    <row r="1056" spans="2:8" x14ac:dyDescent="0.25">
      <c r="B1056" s="33" t="s">
        <v>2795</v>
      </c>
      <c r="C1056" s="39" t="s">
        <v>984</v>
      </c>
      <c r="D1056" s="35">
        <v>13</v>
      </c>
      <c r="E1056" s="35">
        <v>60632</v>
      </c>
      <c r="F1056" s="28">
        <v>4444</v>
      </c>
      <c r="G1056" s="28">
        <v>2122</v>
      </c>
      <c r="H1056" s="28">
        <v>2322</v>
      </c>
    </row>
    <row r="1057" spans="2:8" x14ac:dyDescent="0.25">
      <c r="B1057" s="33" t="s">
        <v>2795</v>
      </c>
      <c r="C1057" s="39" t="s">
        <v>985</v>
      </c>
      <c r="D1057" s="35">
        <v>13</v>
      </c>
      <c r="E1057" s="35">
        <v>62057</v>
      </c>
      <c r="F1057" s="28">
        <v>1882</v>
      </c>
      <c r="G1057" s="28">
        <v>853</v>
      </c>
      <c r="H1057" s="28">
        <v>1029</v>
      </c>
    </row>
    <row r="1058" spans="2:8" x14ac:dyDescent="0.25">
      <c r="B1058" s="33" t="s">
        <v>2795</v>
      </c>
      <c r="C1058" s="39" t="s">
        <v>986</v>
      </c>
      <c r="D1058" s="35">
        <v>13</v>
      </c>
      <c r="E1058" s="35">
        <v>63152</v>
      </c>
      <c r="F1058" s="28">
        <v>7255</v>
      </c>
      <c r="G1058" s="28">
        <v>3597</v>
      </c>
      <c r="H1058" s="28">
        <v>3658</v>
      </c>
    </row>
    <row r="1059" spans="2:8" x14ac:dyDescent="0.25">
      <c r="B1059" s="33" t="s">
        <v>2795</v>
      </c>
      <c r="C1059" s="39" t="s">
        <v>987</v>
      </c>
      <c r="D1059" s="35">
        <v>13</v>
      </c>
      <c r="E1059" s="35">
        <v>62137</v>
      </c>
      <c r="F1059" s="28">
        <v>1445</v>
      </c>
      <c r="G1059" s="28">
        <v>644</v>
      </c>
      <c r="H1059" s="28">
        <v>801</v>
      </c>
    </row>
    <row r="1060" spans="2:8" x14ac:dyDescent="0.25">
      <c r="B1060" s="33" t="s">
        <v>2795</v>
      </c>
      <c r="C1060" s="39" t="s">
        <v>88</v>
      </c>
      <c r="D1060" s="35">
        <v>13</v>
      </c>
      <c r="E1060" s="35">
        <v>62253</v>
      </c>
      <c r="F1060" s="28">
        <v>2316</v>
      </c>
      <c r="G1060" s="28">
        <v>1072</v>
      </c>
      <c r="H1060" s="28">
        <v>1244</v>
      </c>
    </row>
    <row r="1061" spans="2:8" x14ac:dyDescent="0.25">
      <c r="B1061" s="33" t="s">
        <v>2795</v>
      </c>
      <c r="C1061" s="39" t="s">
        <v>988</v>
      </c>
      <c r="D1061" s="35">
        <v>13</v>
      </c>
      <c r="E1061" s="35">
        <v>62191</v>
      </c>
      <c r="F1061" s="28">
        <v>6749</v>
      </c>
      <c r="G1061" s="28">
        <v>3353</v>
      </c>
      <c r="H1061" s="28">
        <v>3396</v>
      </c>
    </row>
    <row r="1062" spans="2:8" x14ac:dyDescent="0.25">
      <c r="B1062" s="33" t="s">
        <v>2795</v>
      </c>
      <c r="C1062" s="39" t="s">
        <v>730</v>
      </c>
      <c r="D1062" s="35">
        <v>13</v>
      </c>
      <c r="E1062" s="35">
        <v>62280</v>
      </c>
      <c r="F1062" s="28">
        <v>3338</v>
      </c>
      <c r="G1062" s="28">
        <v>1618</v>
      </c>
      <c r="H1062" s="28">
        <v>1720</v>
      </c>
    </row>
    <row r="1063" spans="2:8" x14ac:dyDescent="0.25">
      <c r="B1063" s="33" t="s">
        <v>2795</v>
      </c>
      <c r="C1063" s="39" t="s">
        <v>409</v>
      </c>
      <c r="D1063" s="35">
        <v>13</v>
      </c>
      <c r="E1063" s="35">
        <v>62440</v>
      </c>
      <c r="F1063" s="28">
        <v>3432</v>
      </c>
      <c r="G1063" s="28">
        <v>1620</v>
      </c>
      <c r="H1063" s="28">
        <v>1812</v>
      </c>
    </row>
    <row r="1064" spans="2:8" x14ac:dyDescent="0.25">
      <c r="B1064" s="33" t="s">
        <v>2795</v>
      </c>
      <c r="C1064" s="39" t="s">
        <v>989</v>
      </c>
      <c r="D1064" s="35">
        <v>13</v>
      </c>
      <c r="E1064" s="35">
        <v>62486</v>
      </c>
      <c r="F1064" s="28">
        <v>1539</v>
      </c>
      <c r="G1064" s="28">
        <v>702</v>
      </c>
      <c r="H1064" s="28">
        <v>837</v>
      </c>
    </row>
    <row r="1065" spans="2:8" x14ac:dyDescent="0.25">
      <c r="B1065" s="33" t="s">
        <v>2795</v>
      </c>
      <c r="C1065" s="39" t="s">
        <v>990</v>
      </c>
      <c r="D1065" s="35">
        <v>13</v>
      </c>
      <c r="E1065" s="35">
        <v>62538</v>
      </c>
      <c r="F1065" s="28">
        <v>2967</v>
      </c>
      <c r="G1065" s="28">
        <v>1367</v>
      </c>
      <c r="H1065" s="28">
        <v>1600</v>
      </c>
    </row>
    <row r="1066" spans="2:8" x14ac:dyDescent="0.25">
      <c r="B1066" s="33" t="s">
        <v>2795</v>
      </c>
      <c r="C1066" s="39" t="s">
        <v>991</v>
      </c>
      <c r="D1066" s="35">
        <v>13</v>
      </c>
      <c r="E1066" s="35">
        <v>62609</v>
      </c>
      <c r="F1066" s="28">
        <v>1127</v>
      </c>
      <c r="G1066" s="28">
        <v>502</v>
      </c>
      <c r="H1066" s="28">
        <v>625</v>
      </c>
    </row>
    <row r="1067" spans="2:8" x14ac:dyDescent="0.25">
      <c r="B1067" s="33" t="s">
        <v>2795</v>
      </c>
      <c r="C1067" s="39" t="s">
        <v>992</v>
      </c>
      <c r="D1067" s="35">
        <v>13</v>
      </c>
      <c r="E1067" s="35">
        <v>62672</v>
      </c>
      <c r="F1067" s="28">
        <v>2203</v>
      </c>
      <c r="G1067" s="28">
        <v>1035</v>
      </c>
      <c r="H1067" s="28">
        <v>1168</v>
      </c>
    </row>
    <row r="1068" spans="2:8" x14ac:dyDescent="0.25">
      <c r="B1068" s="33" t="s">
        <v>2795</v>
      </c>
      <c r="C1068" s="39" t="s">
        <v>993</v>
      </c>
      <c r="D1068" s="35">
        <v>13</v>
      </c>
      <c r="E1068" s="35">
        <v>62707</v>
      </c>
      <c r="F1068" s="28">
        <v>2291</v>
      </c>
      <c r="G1068" s="28">
        <v>1056</v>
      </c>
      <c r="H1068" s="28">
        <v>1235</v>
      </c>
    </row>
    <row r="1069" spans="2:8" x14ac:dyDescent="0.25">
      <c r="B1069" s="33" t="s">
        <v>2795</v>
      </c>
      <c r="C1069" s="39" t="s">
        <v>994</v>
      </c>
      <c r="D1069" s="35">
        <v>13</v>
      </c>
      <c r="E1069" s="35">
        <v>62761</v>
      </c>
      <c r="F1069" s="28">
        <v>3614</v>
      </c>
      <c r="G1069" s="28">
        <v>1728</v>
      </c>
      <c r="H1069" s="28">
        <v>1886</v>
      </c>
    </row>
    <row r="1070" spans="2:8" x14ac:dyDescent="0.25">
      <c r="B1070" s="33" t="s">
        <v>2795</v>
      </c>
      <c r="C1070" s="39" t="s">
        <v>995</v>
      </c>
      <c r="D1070" s="35">
        <v>13</v>
      </c>
      <c r="E1070" s="35">
        <v>62798</v>
      </c>
      <c r="F1070" s="28">
        <v>2403</v>
      </c>
      <c r="G1070" s="28">
        <v>1057</v>
      </c>
      <c r="H1070" s="28">
        <v>1346</v>
      </c>
    </row>
    <row r="1071" spans="2:8" x14ac:dyDescent="0.25">
      <c r="B1071" s="33" t="s">
        <v>2795</v>
      </c>
      <c r="C1071" s="39" t="s">
        <v>996</v>
      </c>
      <c r="D1071" s="35">
        <v>13</v>
      </c>
      <c r="E1071" s="35">
        <v>62878</v>
      </c>
      <c r="F1071" s="28">
        <v>1549</v>
      </c>
      <c r="G1071" s="28">
        <v>722</v>
      </c>
      <c r="H1071" s="28">
        <v>827</v>
      </c>
    </row>
    <row r="1072" spans="2:8" x14ac:dyDescent="0.25">
      <c r="B1072" s="33" t="s">
        <v>2795</v>
      </c>
      <c r="C1072" s="39" t="s">
        <v>997</v>
      </c>
      <c r="D1072" s="35">
        <v>13</v>
      </c>
      <c r="E1072" s="35">
        <v>63318</v>
      </c>
      <c r="F1072" s="28">
        <v>1472</v>
      </c>
      <c r="G1072" s="28">
        <v>690</v>
      </c>
      <c r="H1072" s="28">
        <v>782</v>
      </c>
    </row>
    <row r="1073" spans="1:8" x14ac:dyDescent="0.25">
      <c r="B1073" s="33" t="s">
        <v>2795</v>
      </c>
      <c r="C1073" s="39" t="s">
        <v>998</v>
      </c>
      <c r="D1073" s="35">
        <v>13</v>
      </c>
      <c r="E1073" s="35">
        <v>62823</v>
      </c>
      <c r="F1073" s="28">
        <v>817</v>
      </c>
      <c r="G1073" s="28">
        <v>367</v>
      </c>
      <c r="H1073" s="28">
        <v>450</v>
      </c>
    </row>
    <row r="1074" spans="1:8" x14ac:dyDescent="0.25">
      <c r="B1074" s="33" t="s">
        <v>2795</v>
      </c>
      <c r="C1074" s="39" t="s">
        <v>999</v>
      </c>
      <c r="D1074" s="35">
        <v>13</v>
      </c>
      <c r="E1074" s="35">
        <v>62903</v>
      </c>
      <c r="F1074" s="28">
        <v>1367</v>
      </c>
      <c r="G1074" s="28">
        <v>625</v>
      </c>
      <c r="H1074" s="28">
        <v>742</v>
      </c>
    </row>
    <row r="1075" spans="1:8" x14ac:dyDescent="0.25">
      <c r="B1075" s="33" t="s">
        <v>2795</v>
      </c>
      <c r="C1075" s="39" t="s">
        <v>736</v>
      </c>
      <c r="D1075" s="35">
        <v>13</v>
      </c>
      <c r="E1075" s="35">
        <v>62949</v>
      </c>
      <c r="F1075" s="28">
        <v>920</v>
      </c>
      <c r="G1075" s="28">
        <v>423</v>
      </c>
      <c r="H1075" s="28">
        <v>497</v>
      </c>
    </row>
    <row r="1076" spans="1:8" x14ac:dyDescent="0.25">
      <c r="B1076" s="33" t="s">
        <v>2795</v>
      </c>
      <c r="C1076" s="39" t="s">
        <v>1000</v>
      </c>
      <c r="D1076" s="35">
        <v>13</v>
      </c>
      <c r="E1076" s="35">
        <v>62985</v>
      </c>
      <c r="F1076" s="28">
        <v>1064</v>
      </c>
      <c r="G1076" s="28">
        <v>483</v>
      </c>
      <c r="H1076" s="28">
        <v>581</v>
      </c>
    </row>
    <row r="1077" spans="1:8" x14ac:dyDescent="0.25">
      <c r="B1077" s="33" t="s">
        <v>2795</v>
      </c>
      <c r="C1077" s="39" t="s">
        <v>1001</v>
      </c>
      <c r="D1077" s="35">
        <v>13</v>
      </c>
      <c r="E1077" s="35">
        <v>63045</v>
      </c>
      <c r="F1077" s="28">
        <v>1051</v>
      </c>
      <c r="G1077" s="28">
        <v>486</v>
      </c>
      <c r="H1077" s="28">
        <v>565</v>
      </c>
    </row>
    <row r="1078" spans="1:8" x14ac:dyDescent="0.25">
      <c r="B1078" s="33" t="s">
        <v>2795</v>
      </c>
      <c r="C1078" s="39" t="s">
        <v>1002</v>
      </c>
      <c r="D1078" s="35">
        <v>13</v>
      </c>
      <c r="E1078" s="35">
        <v>63072</v>
      </c>
      <c r="F1078" s="28">
        <v>3946</v>
      </c>
      <c r="G1078" s="28">
        <v>1903</v>
      </c>
      <c r="H1078" s="28">
        <v>2043</v>
      </c>
    </row>
    <row r="1079" spans="1:8" x14ac:dyDescent="0.25">
      <c r="B1079" s="33" t="s">
        <v>2795</v>
      </c>
      <c r="C1079" s="39" t="s">
        <v>1003</v>
      </c>
      <c r="D1079" s="35">
        <v>13</v>
      </c>
      <c r="E1079" s="35">
        <v>63189</v>
      </c>
      <c r="F1079" s="28">
        <v>1207</v>
      </c>
      <c r="G1079" s="28">
        <v>568</v>
      </c>
      <c r="H1079" s="28">
        <v>639</v>
      </c>
    </row>
    <row r="1080" spans="1:8" x14ac:dyDescent="0.25">
      <c r="B1080" s="33" t="s">
        <v>2795</v>
      </c>
      <c r="C1080" s="39" t="s">
        <v>1004</v>
      </c>
      <c r="D1080" s="35">
        <v>13</v>
      </c>
      <c r="E1080" s="35">
        <v>60721</v>
      </c>
      <c r="F1080" s="28">
        <v>4679</v>
      </c>
      <c r="G1080" s="28">
        <v>2285</v>
      </c>
      <c r="H1080" s="28">
        <v>2394</v>
      </c>
    </row>
    <row r="1081" spans="1:8" x14ac:dyDescent="0.25">
      <c r="B1081" s="33" t="s">
        <v>2795</v>
      </c>
      <c r="C1081" s="39" t="s">
        <v>1005</v>
      </c>
      <c r="D1081" s="35">
        <v>13</v>
      </c>
      <c r="E1081" s="35">
        <v>63125</v>
      </c>
      <c r="F1081" s="28">
        <v>10399</v>
      </c>
      <c r="G1081" s="28">
        <v>5232</v>
      </c>
      <c r="H1081" s="28">
        <v>5167</v>
      </c>
    </row>
    <row r="1082" spans="1:8" x14ac:dyDescent="0.25">
      <c r="B1082" s="33" t="s">
        <v>2795</v>
      </c>
      <c r="C1082" s="39" t="s">
        <v>1006</v>
      </c>
      <c r="D1082" s="35">
        <v>13</v>
      </c>
      <c r="E1082" s="35">
        <v>63170</v>
      </c>
      <c r="F1082" s="28">
        <v>471</v>
      </c>
      <c r="G1082" s="28">
        <v>204</v>
      </c>
      <c r="H1082" s="28">
        <v>267</v>
      </c>
    </row>
    <row r="1083" spans="1:8" s="40" customFormat="1" x14ac:dyDescent="0.25">
      <c r="A1083" s="26"/>
      <c r="B1083" s="33" t="s">
        <v>2797</v>
      </c>
      <c r="C1083" s="37" t="s">
        <v>2798</v>
      </c>
      <c r="D1083" s="35">
        <v>14</v>
      </c>
      <c r="E1083" s="35">
        <v>0</v>
      </c>
      <c r="F1083" s="40">
        <v>141432</v>
      </c>
      <c r="G1083" s="40">
        <v>70046</v>
      </c>
      <c r="H1083" s="40">
        <v>71386</v>
      </c>
    </row>
    <row r="1084" spans="1:8" x14ac:dyDescent="0.25">
      <c r="B1084" s="33" t="s">
        <v>2797</v>
      </c>
      <c r="C1084" s="39" t="s">
        <v>2799</v>
      </c>
      <c r="D1084" s="35">
        <v>14</v>
      </c>
      <c r="E1084" s="35">
        <v>63394</v>
      </c>
      <c r="F1084" s="28">
        <v>41598</v>
      </c>
      <c r="G1084" s="28">
        <v>21632</v>
      </c>
      <c r="H1084" s="28">
        <v>19966</v>
      </c>
    </row>
    <row r="1085" spans="1:8" x14ac:dyDescent="0.25">
      <c r="B1085" s="33" t="s">
        <v>2797</v>
      </c>
      <c r="C1085" s="39" t="s">
        <v>1007</v>
      </c>
      <c r="D1085" s="35">
        <v>14</v>
      </c>
      <c r="E1085" s="35">
        <v>63740</v>
      </c>
      <c r="F1085" s="28">
        <v>12940</v>
      </c>
      <c r="G1085" s="28">
        <v>6658</v>
      </c>
      <c r="H1085" s="28">
        <v>6282</v>
      </c>
    </row>
    <row r="1086" spans="1:8" x14ac:dyDescent="0.25">
      <c r="B1086" s="33" t="s">
        <v>2797</v>
      </c>
      <c r="C1086" s="39" t="s">
        <v>1008</v>
      </c>
      <c r="D1086" s="35">
        <v>14</v>
      </c>
      <c r="E1086" s="35">
        <v>63447</v>
      </c>
      <c r="F1086" s="28">
        <v>5797</v>
      </c>
      <c r="G1086" s="28">
        <v>2814</v>
      </c>
      <c r="H1086" s="28">
        <v>2983</v>
      </c>
    </row>
    <row r="1087" spans="1:8" x14ac:dyDescent="0.25">
      <c r="B1087" s="33" t="s">
        <v>2797</v>
      </c>
      <c r="C1087" s="39" t="s">
        <v>1009</v>
      </c>
      <c r="D1087" s="35">
        <v>14</v>
      </c>
      <c r="E1087" s="35">
        <v>63526</v>
      </c>
      <c r="F1087" s="28">
        <v>7153</v>
      </c>
      <c r="G1087" s="28">
        <v>3620</v>
      </c>
      <c r="H1087" s="28">
        <v>3533</v>
      </c>
    </row>
    <row r="1088" spans="1:8" x14ac:dyDescent="0.25">
      <c r="B1088" s="33" t="s">
        <v>2797</v>
      </c>
      <c r="C1088" s="39" t="s">
        <v>1010</v>
      </c>
      <c r="D1088" s="35">
        <v>14</v>
      </c>
      <c r="E1088" s="35">
        <v>63580</v>
      </c>
      <c r="F1088" s="28">
        <v>5900</v>
      </c>
      <c r="G1088" s="28">
        <v>2912</v>
      </c>
      <c r="H1088" s="28">
        <v>2988</v>
      </c>
    </row>
    <row r="1089" spans="2:8" x14ac:dyDescent="0.25">
      <c r="B1089" s="33" t="s">
        <v>2797</v>
      </c>
      <c r="C1089" s="39" t="s">
        <v>1011</v>
      </c>
      <c r="D1089" s="35">
        <v>14</v>
      </c>
      <c r="E1089" s="35">
        <v>63777</v>
      </c>
      <c r="F1089" s="28">
        <v>993</v>
      </c>
      <c r="G1089" s="28">
        <v>459</v>
      </c>
      <c r="H1089" s="28">
        <v>534</v>
      </c>
    </row>
    <row r="1090" spans="2:8" x14ac:dyDescent="0.25">
      <c r="B1090" s="33" t="s">
        <v>2797</v>
      </c>
      <c r="C1090" s="39" t="s">
        <v>1012</v>
      </c>
      <c r="D1090" s="35">
        <v>14</v>
      </c>
      <c r="E1090" s="35">
        <v>65113</v>
      </c>
      <c r="F1090" s="28">
        <v>1003</v>
      </c>
      <c r="G1090" s="28">
        <v>475</v>
      </c>
      <c r="H1090" s="28">
        <v>528</v>
      </c>
    </row>
    <row r="1091" spans="2:8" x14ac:dyDescent="0.25">
      <c r="B1091" s="33" t="s">
        <v>2797</v>
      </c>
      <c r="C1091" s="39" t="s">
        <v>1013</v>
      </c>
      <c r="D1091" s="35">
        <v>14</v>
      </c>
      <c r="E1091" s="35">
        <v>63633</v>
      </c>
      <c r="F1091" s="28">
        <v>2422</v>
      </c>
      <c r="G1091" s="28">
        <v>1133</v>
      </c>
      <c r="H1091" s="28">
        <v>1289</v>
      </c>
    </row>
    <row r="1092" spans="2:8" x14ac:dyDescent="0.25">
      <c r="B1092" s="33" t="s">
        <v>2797</v>
      </c>
      <c r="C1092" s="39" t="s">
        <v>1014</v>
      </c>
      <c r="D1092" s="35">
        <v>14</v>
      </c>
      <c r="E1092" s="35">
        <v>63802</v>
      </c>
      <c r="F1092" s="28">
        <v>2777</v>
      </c>
      <c r="G1092" s="28">
        <v>1280</v>
      </c>
      <c r="H1092" s="28">
        <v>1497</v>
      </c>
    </row>
    <row r="1093" spans="2:8" x14ac:dyDescent="0.25">
      <c r="B1093" s="33" t="s">
        <v>2797</v>
      </c>
      <c r="C1093" s="39" t="s">
        <v>1015</v>
      </c>
      <c r="D1093" s="35">
        <v>14</v>
      </c>
      <c r="E1093" s="35">
        <v>63866</v>
      </c>
      <c r="F1093" s="28">
        <v>1731</v>
      </c>
      <c r="G1093" s="28">
        <v>800</v>
      </c>
      <c r="H1093" s="28">
        <v>931</v>
      </c>
    </row>
    <row r="1094" spans="2:8" x14ac:dyDescent="0.25">
      <c r="B1094" s="33" t="s">
        <v>2797</v>
      </c>
      <c r="C1094" s="39" t="s">
        <v>1016</v>
      </c>
      <c r="D1094" s="35">
        <v>14</v>
      </c>
      <c r="E1094" s="35">
        <v>65121</v>
      </c>
      <c r="F1094" s="28">
        <v>1035</v>
      </c>
      <c r="G1094" s="28">
        <v>501</v>
      </c>
      <c r="H1094" s="28">
        <v>534</v>
      </c>
    </row>
    <row r="1095" spans="2:8" x14ac:dyDescent="0.25">
      <c r="B1095" s="33" t="s">
        <v>2797</v>
      </c>
      <c r="C1095" s="39" t="s">
        <v>1017</v>
      </c>
      <c r="D1095" s="35">
        <v>14</v>
      </c>
      <c r="E1095" s="35">
        <v>63893</v>
      </c>
      <c r="F1095" s="28">
        <v>1549</v>
      </c>
      <c r="G1095" s="28">
        <v>720</v>
      </c>
      <c r="H1095" s="28">
        <v>829</v>
      </c>
    </row>
    <row r="1096" spans="2:8" x14ac:dyDescent="0.25">
      <c r="B1096" s="33" t="s">
        <v>2797</v>
      </c>
      <c r="C1096" s="39" t="s">
        <v>1018</v>
      </c>
      <c r="D1096" s="35">
        <v>14</v>
      </c>
      <c r="E1096" s="35">
        <v>63937</v>
      </c>
      <c r="F1096" s="28">
        <v>2009</v>
      </c>
      <c r="G1096" s="28">
        <v>960</v>
      </c>
      <c r="H1096" s="28">
        <v>1049</v>
      </c>
    </row>
    <row r="1097" spans="2:8" x14ac:dyDescent="0.25">
      <c r="B1097" s="33" t="s">
        <v>2797</v>
      </c>
      <c r="C1097" s="39" t="s">
        <v>1019</v>
      </c>
      <c r="D1097" s="35">
        <v>14</v>
      </c>
      <c r="E1097" s="35">
        <v>64041</v>
      </c>
      <c r="F1097" s="28">
        <v>2865</v>
      </c>
      <c r="G1097" s="28">
        <v>1392</v>
      </c>
      <c r="H1097" s="28">
        <v>1473</v>
      </c>
    </row>
    <row r="1098" spans="2:8" x14ac:dyDescent="0.25">
      <c r="B1098" s="33" t="s">
        <v>2797</v>
      </c>
      <c r="C1098" s="39" t="s">
        <v>1020</v>
      </c>
      <c r="D1098" s="35">
        <v>14</v>
      </c>
      <c r="E1098" s="35">
        <v>64005</v>
      </c>
      <c r="F1098" s="28">
        <v>860</v>
      </c>
      <c r="G1098" s="28">
        <v>410</v>
      </c>
      <c r="H1098" s="28">
        <v>450</v>
      </c>
    </row>
    <row r="1099" spans="2:8" x14ac:dyDescent="0.25">
      <c r="B1099" s="33" t="s">
        <v>2797</v>
      </c>
      <c r="C1099" s="39" t="s">
        <v>1021</v>
      </c>
      <c r="D1099" s="35">
        <v>14</v>
      </c>
      <c r="E1099" s="35">
        <v>64096</v>
      </c>
      <c r="F1099" s="28">
        <v>2213</v>
      </c>
      <c r="G1099" s="28">
        <v>1053</v>
      </c>
      <c r="H1099" s="28">
        <v>1160</v>
      </c>
    </row>
    <row r="1100" spans="2:8" x14ac:dyDescent="0.25">
      <c r="B1100" s="33" t="s">
        <v>2797</v>
      </c>
      <c r="C1100" s="39" t="s">
        <v>1022</v>
      </c>
      <c r="D1100" s="35">
        <v>14</v>
      </c>
      <c r="E1100" s="35">
        <v>64130</v>
      </c>
      <c r="F1100" s="28">
        <v>2132</v>
      </c>
      <c r="G1100" s="28">
        <v>1014</v>
      </c>
      <c r="H1100" s="28">
        <v>1118</v>
      </c>
    </row>
    <row r="1101" spans="2:8" x14ac:dyDescent="0.25">
      <c r="B1101" s="33" t="s">
        <v>2797</v>
      </c>
      <c r="C1101" s="39" t="s">
        <v>1023</v>
      </c>
      <c r="D1101" s="35">
        <v>14</v>
      </c>
      <c r="E1101" s="35">
        <v>64194</v>
      </c>
      <c r="F1101" s="28">
        <v>2518</v>
      </c>
      <c r="G1101" s="28">
        <v>1222</v>
      </c>
      <c r="H1101" s="28">
        <v>1296</v>
      </c>
    </row>
    <row r="1102" spans="2:8" x14ac:dyDescent="0.25">
      <c r="B1102" s="33" t="s">
        <v>2797</v>
      </c>
      <c r="C1102" s="39" t="s">
        <v>1024</v>
      </c>
      <c r="D1102" s="35">
        <v>14</v>
      </c>
      <c r="E1102" s="35">
        <v>64238</v>
      </c>
      <c r="F1102" s="28">
        <v>950</v>
      </c>
      <c r="G1102" s="28">
        <v>444</v>
      </c>
      <c r="H1102" s="28">
        <v>506</v>
      </c>
    </row>
    <row r="1103" spans="2:8" x14ac:dyDescent="0.25">
      <c r="B1103" s="33" t="s">
        <v>2797</v>
      </c>
      <c r="C1103" s="39" t="s">
        <v>1025</v>
      </c>
      <c r="D1103" s="35">
        <v>14</v>
      </c>
      <c r="E1103" s="35">
        <v>63553</v>
      </c>
      <c r="F1103" s="28">
        <v>645</v>
      </c>
      <c r="G1103" s="28">
        <v>302</v>
      </c>
      <c r="H1103" s="28">
        <v>343</v>
      </c>
    </row>
    <row r="1104" spans="2:8" x14ac:dyDescent="0.25">
      <c r="B1104" s="33" t="s">
        <v>2797</v>
      </c>
      <c r="C1104" s="39" t="s">
        <v>1026</v>
      </c>
      <c r="D1104" s="35">
        <v>14</v>
      </c>
      <c r="E1104" s="35">
        <v>65147</v>
      </c>
      <c r="F1104" s="28">
        <v>587</v>
      </c>
      <c r="G1104" s="28">
        <v>283</v>
      </c>
      <c r="H1104" s="28">
        <v>304</v>
      </c>
    </row>
    <row r="1105" spans="1:8" x14ac:dyDescent="0.25">
      <c r="B1105" s="33" t="s">
        <v>2797</v>
      </c>
      <c r="C1105" s="39" t="s">
        <v>2800</v>
      </c>
      <c r="D1105" s="35">
        <v>14</v>
      </c>
      <c r="E1105" s="35">
        <v>64265</v>
      </c>
      <c r="F1105" s="28">
        <v>1338</v>
      </c>
      <c r="G1105" s="28">
        <v>641</v>
      </c>
      <c r="H1105" s="28">
        <v>697</v>
      </c>
    </row>
    <row r="1106" spans="1:8" s="48" customFormat="1" x14ac:dyDescent="0.25">
      <c r="A1106" s="26"/>
      <c r="B1106" s="47" t="s">
        <v>2797</v>
      </c>
      <c r="C1106" s="39" t="s">
        <v>1027</v>
      </c>
      <c r="D1106" s="35">
        <v>14</v>
      </c>
      <c r="E1106" s="35">
        <v>65154</v>
      </c>
      <c r="F1106" s="48">
        <v>667</v>
      </c>
      <c r="G1106" s="48">
        <v>321</v>
      </c>
      <c r="H1106" s="48">
        <v>346</v>
      </c>
    </row>
    <row r="1107" spans="1:8" x14ac:dyDescent="0.25">
      <c r="B1107" s="33" t="s">
        <v>2797</v>
      </c>
      <c r="C1107" s="39" t="s">
        <v>1028</v>
      </c>
      <c r="D1107" s="35">
        <v>14</v>
      </c>
      <c r="E1107" s="35">
        <v>64318</v>
      </c>
      <c r="F1107" s="28">
        <v>3334</v>
      </c>
      <c r="G1107" s="28">
        <v>1677</v>
      </c>
      <c r="H1107" s="28">
        <v>1657</v>
      </c>
    </row>
    <row r="1108" spans="1:8" x14ac:dyDescent="0.25">
      <c r="B1108" s="33" t="s">
        <v>2797</v>
      </c>
      <c r="C1108" s="39" t="s">
        <v>1029</v>
      </c>
      <c r="D1108" s="35">
        <v>14</v>
      </c>
      <c r="E1108" s="35">
        <v>64345</v>
      </c>
      <c r="F1108" s="28">
        <v>1641</v>
      </c>
      <c r="G1108" s="28">
        <v>772</v>
      </c>
      <c r="H1108" s="28">
        <v>869</v>
      </c>
    </row>
    <row r="1109" spans="1:8" x14ac:dyDescent="0.25">
      <c r="B1109" s="33" t="s">
        <v>2797</v>
      </c>
      <c r="C1109" s="39" t="s">
        <v>1030</v>
      </c>
      <c r="D1109" s="35">
        <v>14</v>
      </c>
      <c r="E1109" s="35">
        <v>64390</v>
      </c>
      <c r="F1109" s="28">
        <v>1342</v>
      </c>
      <c r="G1109" s="28">
        <v>659</v>
      </c>
      <c r="H1109" s="28">
        <v>683</v>
      </c>
    </row>
    <row r="1110" spans="1:8" x14ac:dyDescent="0.25">
      <c r="B1110" s="33" t="s">
        <v>2797</v>
      </c>
      <c r="C1110" s="39" t="s">
        <v>1031</v>
      </c>
      <c r="D1110" s="35">
        <v>14</v>
      </c>
      <c r="E1110" s="35">
        <v>64425</v>
      </c>
      <c r="F1110" s="28">
        <v>1221</v>
      </c>
      <c r="G1110" s="28">
        <v>588</v>
      </c>
      <c r="H1110" s="28">
        <v>633</v>
      </c>
    </row>
    <row r="1111" spans="1:8" x14ac:dyDescent="0.25">
      <c r="B1111" s="33" t="s">
        <v>2797</v>
      </c>
      <c r="C1111" s="39" t="s">
        <v>1032</v>
      </c>
      <c r="D1111" s="35">
        <v>14</v>
      </c>
      <c r="E1111" s="35">
        <v>64461</v>
      </c>
      <c r="F1111" s="28">
        <v>1138</v>
      </c>
      <c r="G1111" s="28">
        <v>557</v>
      </c>
      <c r="H1111" s="28">
        <v>581</v>
      </c>
    </row>
    <row r="1112" spans="1:8" x14ac:dyDescent="0.25">
      <c r="B1112" s="33" t="s">
        <v>2797</v>
      </c>
      <c r="C1112" s="39" t="s">
        <v>1033</v>
      </c>
      <c r="D1112" s="35">
        <v>14</v>
      </c>
      <c r="E1112" s="35">
        <v>64504</v>
      </c>
      <c r="F1112" s="28">
        <v>630</v>
      </c>
      <c r="G1112" s="28">
        <v>269</v>
      </c>
      <c r="H1112" s="28">
        <v>361</v>
      </c>
    </row>
    <row r="1113" spans="1:8" x14ac:dyDescent="0.25">
      <c r="B1113" s="33" t="s">
        <v>2797</v>
      </c>
      <c r="C1113" s="39" t="s">
        <v>987</v>
      </c>
      <c r="D1113" s="35">
        <v>14</v>
      </c>
      <c r="E1113" s="35">
        <v>65105</v>
      </c>
      <c r="F1113" s="28">
        <v>768</v>
      </c>
      <c r="G1113" s="28">
        <v>361</v>
      </c>
      <c r="H1113" s="28">
        <v>407</v>
      </c>
    </row>
    <row r="1114" spans="1:8" x14ac:dyDescent="0.25">
      <c r="B1114" s="33" t="s">
        <v>2797</v>
      </c>
      <c r="C1114" s="39" t="s">
        <v>1034</v>
      </c>
      <c r="D1114" s="35">
        <v>14</v>
      </c>
      <c r="E1114" s="35">
        <v>65139</v>
      </c>
      <c r="F1114" s="28">
        <v>1102</v>
      </c>
      <c r="G1114" s="28">
        <v>525</v>
      </c>
      <c r="H1114" s="28">
        <v>577</v>
      </c>
    </row>
    <row r="1115" spans="1:8" x14ac:dyDescent="0.25">
      <c r="B1115" s="33" t="s">
        <v>2797</v>
      </c>
      <c r="C1115" s="39" t="s">
        <v>1035</v>
      </c>
      <c r="D1115" s="35">
        <v>14</v>
      </c>
      <c r="E1115" s="35">
        <v>64568</v>
      </c>
      <c r="F1115" s="28">
        <v>788</v>
      </c>
      <c r="G1115" s="28">
        <v>363</v>
      </c>
      <c r="H1115" s="28">
        <v>425</v>
      </c>
    </row>
    <row r="1116" spans="1:8" x14ac:dyDescent="0.25">
      <c r="B1116" s="33" t="s">
        <v>2797</v>
      </c>
      <c r="C1116" s="39" t="s">
        <v>1036</v>
      </c>
      <c r="D1116" s="35">
        <v>14</v>
      </c>
      <c r="E1116" s="35">
        <v>64602</v>
      </c>
      <c r="F1116" s="28">
        <v>2269</v>
      </c>
      <c r="G1116" s="28">
        <v>1098</v>
      </c>
      <c r="H1116" s="28">
        <v>1171</v>
      </c>
    </row>
    <row r="1117" spans="1:8" x14ac:dyDescent="0.25">
      <c r="B1117" s="33" t="s">
        <v>2797</v>
      </c>
      <c r="C1117" s="39" t="s">
        <v>1037</v>
      </c>
      <c r="D1117" s="35">
        <v>14</v>
      </c>
      <c r="E1117" s="35">
        <v>64639</v>
      </c>
      <c r="F1117" s="28">
        <v>2900</v>
      </c>
      <c r="G1117" s="28">
        <v>1400</v>
      </c>
      <c r="H1117" s="28">
        <v>1500</v>
      </c>
    </row>
    <row r="1118" spans="1:8" x14ac:dyDescent="0.25">
      <c r="B1118" s="33" t="s">
        <v>2797</v>
      </c>
      <c r="C1118" s="39" t="s">
        <v>1038</v>
      </c>
      <c r="D1118" s="35">
        <v>14</v>
      </c>
      <c r="E1118" s="35">
        <v>64719</v>
      </c>
      <c r="F1118" s="28">
        <v>1049</v>
      </c>
      <c r="G1118" s="28">
        <v>472</v>
      </c>
      <c r="H1118" s="28">
        <v>577</v>
      </c>
    </row>
    <row r="1119" spans="1:8" x14ac:dyDescent="0.25">
      <c r="B1119" s="33" t="s">
        <v>2797</v>
      </c>
      <c r="C1119" s="39" t="s">
        <v>1039</v>
      </c>
      <c r="D1119" s="35">
        <v>14</v>
      </c>
      <c r="E1119" s="35">
        <v>64773</v>
      </c>
      <c r="F1119" s="28">
        <v>1388</v>
      </c>
      <c r="G1119" s="28">
        <v>662</v>
      </c>
      <c r="H1119" s="28">
        <v>726</v>
      </c>
    </row>
    <row r="1120" spans="1:8" x14ac:dyDescent="0.25">
      <c r="B1120" s="33" t="s">
        <v>2797</v>
      </c>
      <c r="C1120" s="39" t="s">
        <v>2801</v>
      </c>
      <c r="D1120" s="35">
        <v>14</v>
      </c>
      <c r="E1120" s="35">
        <v>64826</v>
      </c>
      <c r="F1120" s="28">
        <v>2734</v>
      </c>
      <c r="G1120" s="28">
        <v>1323</v>
      </c>
      <c r="H1120" s="28">
        <v>1411</v>
      </c>
    </row>
    <row r="1121" spans="1:8" x14ac:dyDescent="0.25">
      <c r="B1121" s="33" t="s">
        <v>2797</v>
      </c>
      <c r="C1121" s="39" t="s">
        <v>1040</v>
      </c>
      <c r="D1121" s="35">
        <v>14</v>
      </c>
      <c r="E1121" s="35">
        <v>63688</v>
      </c>
      <c r="F1121" s="28">
        <v>3013</v>
      </c>
      <c r="G1121" s="28">
        <v>1464</v>
      </c>
      <c r="H1121" s="28">
        <v>1549</v>
      </c>
    </row>
    <row r="1122" spans="1:8" x14ac:dyDescent="0.25">
      <c r="B1122" s="33" t="s">
        <v>2797</v>
      </c>
      <c r="C1122" s="39" t="s">
        <v>1041</v>
      </c>
      <c r="D1122" s="35">
        <v>14</v>
      </c>
      <c r="E1122" s="35">
        <v>64871</v>
      </c>
      <c r="F1122" s="28">
        <v>2329</v>
      </c>
      <c r="G1122" s="28">
        <v>1124</v>
      </c>
      <c r="H1122" s="28">
        <v>1205</v>
      </c>
    </row>
    <row r="1123" spans="1:8" x14ac:dyDescent="0.25">
      <c r="B1123" s="33" t="s">
        <v>2797</v>
      </c>
      <c r="C1123" s="39" t="s">
        <v>2802</v>
      </c>
      <c r="D1123" s="35">
        <v>14</v>
      </c>
      <c r="E1123" s="35">
        <v>64942</v>
      </c>
      <c r="F1123" s="28">
        <v>2605</v>
      </c>
      <c r="G1123" s="28">
        <v>1214</v>
      </c>
      <c r="H1123" s="28">
        <v>1391</v>
      </c>
    </row>
    <row r="1124" spans="1:8" x14ac:dyDescent="0.25">
      <c r="B1124" s="33" t="s">
        <v>2797</v>
      </c>
      <c r="C1124" s="39" t="s">
        <v>1042</v>
      </c>
      <c r="D1124" s="35">
        <v>14</v>
      </c>
      <c r="E1124" s="35">
        <v>64906</v>
      </c>
      <c r="F1124" s="28">
        <v>1472</v>
      </c>
      <c r="G1124" s="28">
        <v>704</v>
      </c>
      <c r="H1124" s="28">
        <v>768</v>
      </c>
    </row>
    <row r="1125" spans="1:8" x14ac:dyDescent="0.25">
      <c r="B1125" s="33" t="s">
        <v>2797</v>
      </c>
      <c r="C1125" s="39" t="s">
        <v>1043</v>
      </c>
      <c r="D1125" s="35">
        <v>14</v>
      </c>
      <c r="E1125" s="35">
        <v>65099</v>
      </c>
      <c r="F1125" s="28">
        <v>725</v>
      </c>
      <c r="G1125" s="28">
        <v>319</v>
      </c>
      <c r="H1125" s="28">
        <v>406</v>
      </c>
    </row>
    <row r="1126" spans="1:8" x14ac:dyDescent="0.25">
      <c r="B1126" s="33" t="s">
        <v>2797</v>
      </c>
      <c r="C1126" s="39" t="s">
        <v>2803</v>
      </c>
      <c r="D1126" s="35">
        <v>14</v>
      </c>
      <c r="E1126" s="35">
        <v>64997</v>
      </c>
      <c r="F1126" s="28">
        <v>1126</v>
      </c>
      <c r="G1126" s="28">
        <v>514</v>
      </c>
      <c r="H1126" s="28">
        <v>612</v>
      </c>
    </row>
    <row r="1127" spans="1:8" x14ac:dyDescent="0.25">
      <c r="B1127" s="33" t="s">
        <v>2797</v>
      </c>
      <c r="C1127" s="39" t="s">
        <v>1044</v>
      </c>
      <c r="D1127" s="35">
        <v>14</v>
      </c>
      <c r="E1127" s="35">
        <v>65048</v>
      </c>
      <c r="F1127" s="28">
        <v>2939</v>
      </c>
      <c r="G1127" s="28">
        <v>1410</v>
      </c>
      <c r="H1127" s="28">
        <v>1529</v>
      </c>
    </row>
    <row r="1128" spans="1:8" x14ac:dyDescent="0.25">
      <c r="B1128" s="33" t="s">
        <v>2797</v>
      </c>
      <c r="C1128" s="39" t="s">
        <v>1045</v>
      </c>
      <c r="D1128" s="35">
        <v>14</v>
      </c>
      <c r="E1128" s="35">
        <v>65011</v>
      </c>
      <c r="F1128" s="28">
        <v>3237</v>
      </c>
      <c r="G1128" s="28">
        <v>1525</v>
      </c>
      <c r="H1128" s="28">
        <v>1712</v>
      </c>
    </row>
    <row r="1129" spans="1:8" s="40" customFormat="1" x14ac:dyDescent="0.25">
      <c r="A1129" s="26"/>
      <c r="B1129" s="33" t="s">
        <v>2804</v>
      </c>
      <c r="C1129" s="37" t="s">
        <v>2805</v>
      </c>
      <c r="D1129" s="35">
        <v>15</v>
      </c>
      <c r="E1129" s="35">
        <v>0</v>
      </c>
      <c r="F1129" s="40">
        <v>329927</v>
      </c>
      <c r="G1129" s="40">
        <v>162087</v>
      </c>
      <c r="H1129" s="40">
        <v>167840</v>
      </c>
    </row>
    <row r="1130" spans="1:8" x14ac:dyDescent="0.25">
      <c r="B1130" s="33" t="s">
        <v>2804</v>
      </c>
      <c r="C1130" s="39" t="s">
        <v>2806</v>
      </c>
      <c r="D1130" s="35">
        <v>15</v>
      </c>
      <c r="E1130" s="35">
        <v>65342</v>
      </c>
      <c r="F1130" s="28">
        <v>61184</v>
      </c>
      <c r="G1130" s="28">
        <v>32188</v>
      </c>
      <c r="H1130" s="28">
        <v>28996</v>
      </c>
    </row>
    <row r="1131" spans="1:8" x14ac:dyDescent="0.25">
      <c r="B1131" s="33" t="s">
        <v>2804</v>
      </c>
      <c r="C1131" s="39" t="s">
        <v>1046</v>
      </c>
      <c r="D1131" s="35">
        <v>15</v>
      </c>
      <c r="E1131" s="35">
        <v>65841</v>
      </c>
      <c r="F1131" s="28">
        <v>13314</v>
      </c>
      <c r="G1131" s="28">
        <v>6692</v>
      </c>
      <c r="H1131" s="28">
        <v>6622</v>
      </c>
    </row>
    <row r="1132" spans="1:8" x14ac:dyDescent="0.25">
      <c r="B1132" s="33" t="s">
        <v>2804</v>
      </c>
      <c r="C1132" s="39" t="s">
        <v>1047</v>
      </c>
      <c r="D1132" s="35">
        <v>15</v>
      </c>
      <c r="E1132" s="35">
        <v>65609</v>
      </c>
      <c r="F1132" s="28">
        <v>5092</v>
      </c>
      <c r="G1132" s="28">
        <v>2571</v>
      </c>
      <c r="H1132" s="28">
        <v>2521</v>
      </c>
    </row>
    <row r="1133" spans="1:8" x14ac:dyDescent="0.25">
      <c r="B1133" s="33" t="s">
        <v>2804</v>
      </c>
      <c r="C1133" s="39" t="s">
        <v>1048</v>
      </c>
      <c r="D1133" s="35">
        <v>15</v>
      </c>
      <c r="E1133" s="35">
        <v>65681</v>
      </c>
      <c r="F1133" s="28">
        <v>9737</v>
      </c>
      <c r="G1133" s="28">
        <v>5153</v>
      </c>
      <c r="H1133" s="28">
        <v>4584</v>
      </c>
    </row>
    <row r="1134" spans="1:8" x14ac:dyDescent="0.25">
      <c r="B1134" s="33" t="s">
        <v>2804</v>
      </c>
      <c r="C1134" s="39" t="s">
        <v>1049</v>
      </c>
      <c r="D1134" s="35">
        <v>15</v>
      </c>
      <c r="E1134" s="35">
        <v>65921</v>
      </c>
      <c r="F1134" s="28">
        <v>9745</v>
      </c>
      <c r="G1134" s="28">
        <v>4919</v>
      </c>
      <c r="H1134" s="28">
        <v>4826</v>
      </c>
    </row>
    <row r="1135" spans="1:8" x14ac:dyDescent="0.25">
      <c r="B1135" s="33" t="s">
        <v>2804</v>
      </c>
      <c r="C1135" s="39" t="s">
        <v>1050</v>
      </c>
      <c r="D1135" s="35">
        <v>15</v>
      </c>
      <c r="E1135" s="35">
        <v>68627</v>
      </c>
      <c r="F1135" s="28">
        <v>3625</v>
      </c>
      <c r="G1135" s="28">
        <v>1720</v>
      </c>
      <c r="H1135" s="28">
        <v>1905</v>
      </c>
    </row>
    <row r="1136" spans="1:8" x14ac:dyDescent="0.25">
      <c r="B1136" s="33" t="s">
        <v>2804</v>
      </c>
      <c r="C1136" s="39" t="s">
        <v>1051</v>
      </c>
      <c r="D1136" s="35">
        <v>15</v>
      </c>
      <c r="E1136" s="35">
        <v>66081</v>
      </c>
      <c r="F1136" s="28">
        <v>6671</v>
      </c>
      <c r="G1136" s="28">
        <v>3394</v>
      </c>
      <c r="H1136" s="28">
        <v>3277</v>
      </c>
    </row>
    <row r="1137" spans="1:8" x14ac:dyDescent="0.25">
      <c r="B1137" s="33" t="s">
        <v>2804</v>
      </c>
      <c r="C1137" s="39" t="s">
        <v>271</v>
      </c>
      <c r="D1137" s="35">
        <v>15</v>
      </c>
      <c r="E1137" s="35">
        <v>65379</v>
      </c>
      <c r="F1137" s="28">
        <v>3951</v>
      </c>
      <c r="G1137" s="28">
        <v>1960</v>
      </c>
      <c r="H1137" s="28">
        <v>1991</v>
      </c>
    </row>
    <row r="1138" spans="1:8" x14ac:dyDescent="0.25">
      <c r="B1138" s="33" t="s">
        <v>2804</v>
      </c>
      <c r="C1138" s="39" t="s">
        <v>1052</v>
      </c>
      <c r="D1138" s="35">
        <v>15</v>
      </c>
      <c r="E1138" s="35">
        <v>66198</v>
      </c>
      <c r="F1138" s="28">
        <v>5282</v>
      </c>
      <c r="G1138" s="28">
        <v>2515</v>
      </c>
      <c r="H1138" s="28">
        <v>2767</v>
      </c>
    </row>
    <row r="1139" spans="1:8" x14ac:dyDescent="0.25">
      <c r="B1139" s="33" t="s">
        <v>2804</v>
      </c>
      <c r="C1139" s="39" t="s">
        <v>1053</v>
      </c>
      <c r="D1139" s="35">
        <v>15</v>
      </c>
      <c r="E1139" s="35">
        <v>66223</v>
      </c>
      <c r="F1139" s="28">
        <v>1319</v>
      </c>
      <c r="G1139" s="28">
        <v>596</v>
      </c>
      <c r="H1139" s="28">
        <v>723</v>
      </c>
    </row>
    <row r="1140" spans="1:8" x14ac:dyDescent="0.25">
      <c r="B1140" s="33" t="s">
        <v>2804</v>
      </c>
      <c r="C1140" s="39" t="s">
        <v>1054</v>
      </c>
      <c r="D1140" s="35">
        <v>15</v>
      </c>
      <c r="E1140" s="35">
        <v>66330</v>
      </c>
      <c r="F1140" s="28">
        <v>2708</v>
      </c>
      <c r="G1140" s="28">
        <v>1278</v>
      </c>
      <c r="H1140" s="28">
        <v>1430</v>
      </c>
    </row>
    <row r="1141" spans="1:8" x14ac:dyDescent="0.25">
      <c r="B1141" s="33" t="s">
        <v>2804</v>
      </c>
      <c r="C1141" s="39" t="s">
        <v>1055</v>
      </c>
      <c r="D1141" s="35">
        <v>15</v>
      </c>
      <c r="E1141" s="35">
        <v>66401</v>
      </c>
      <c r="F1141" s="28">
        <v>1130</v>
      </c>
      <c r="G1141" s="28">
        <v>543</v>
      </c>
      <c r="H1141" s="28">
        <v>587</v>
      </c>
    </row>
    <row r="1142" spans="1:8" x14ac:dyDescent="0.25">
      <c r="B1142" s="33" t="s">
        <v>2804</v>
      </c>
      <c r="C1142" s="39" t="s">
        <v>1056</v>
      </c>
      <c r="D1142" s="35">
        <v>15</v>
      </c>
      <c r="E1142" s="35">
        <v>66009</v>
      </c>
      <c r="F1142" s="28">
        <v>2742</v>
      </c>
      <c r="G1142" s="28">
        <v>1373</v>
      </c>
      <c r="H1142" s="28">
        <v>1369</v>
      </c>
    </row>
    <row r="1143" spans="1:8" x14ac:dyDescent="0.25">
      <c r="B1143" s="33" t="s">
        <v>2804</v>
      </c>
      <c r="C1143" s="39" t="s">
        <v>534</v>
      </c>
      <c r="D1143" s="35">
        <v>15</v>
      </c>
      <c r="E1143" s="35">
        <v>66152</v>
      </c>
      <c r="F1143" s="28">
        <v>2535</v>
      </c>
      <c r="G1143" s="28">
        <v>1255</v>
      </c>
      <c r="H1143" s="28">
        <v>1280</v>
      </c>
    </row>
    <row r="1144" spans="1:8" x14ac:dyDescent="0.25">
      <c r="B1144" s="33" t="s">
        <v>2804</v>
      </c>
      <c r="C1144" s="39" t="s">
        <v>1057</v>
      </c>
      <c r="D1144" s="35">
        <v>15</v>
      </c>
      <c r="E1144" s="35">
        <v>101341</v>
      </c>
      <c r="F1144" s="28">
        <v>2100</v>
      </c>
      <c r="G1144" s="28">
        <v>979</v>
      </c>
      <c r="H1144" s="28">
        <v>1121</v>
      </c>
    </row>
    <row r="1145" spans="1:8" x14ac:dyDescent="0.25">
      <c r="B1145" s="33" t="s">
        <v>2804</v>
      </c>
      <c r="C1145" s="39" t="s">
        <v>1058</v>
      </c>
      <c r="D1145" s="35">
        <v>15</v>
      </c>
      <c r="E1145" s="35">
        <v>66438</v>
      </c>
      <c r="F1145" s="28">
        <v>2829</v>
      </c>
      <c r="G1145" s="28">
        <v>1365</v>
      </c>
      <c r="H1145" s="28">
        <v>1464</v>
      </c>
    </row>
    <row r="1146" spans="1:8" x14ac:dyDescent="0.25">
      <c r="B1146" s="33" t="s">
        <v>2804</v>
      </c>
      <c r="C1146" s="39" t="s">
        <v>1059</v>
      </c>
      <c r="D1146" s="35">
        <v>15</v>
      </c>
      <c r="E1146" s="35">
        <v>66474</v>
      </c>
      <c r="F1146" s="28">
        <v>4213</v>
      </c>
      <c r="G1146" s="28">
        <v>2039</v>
      </c>
      <c r="H1146" s="28">
        <v>2174</v>
      </c>
    </row>
    <row r="1147" spans="1:8" x14ac:dyDescent="0.25">
      <c r="B1147" s="33" t="s">
        <v>2804</v>
      </c>
      <c r="C1147" s="39" t="s">
        <v>1060</v>
      </c>
      <c r="D1147" s="35">
        <v>15</v>
      </c>
      <c r="E1147" s="35">
        <v>101564</v>
      </c>
      <c r="F1147" s="28">
        <v>1426</v>
      </c>
      <c r="G1147" s="28">
        <v>652</v>
      </c>
      <c r="H1147" s="28">
        <v>774</v>
      </c>
    </row>
    <row r="1148" spans="1:8" x14ac:dyDescent="0.25">
      <c r="B1148" s="33" t="s">
        <v>2804</v>
      </c>
      <c r="C1148" s="39" t="s">
        <v>597</v>
      </c>
      <c r="D1148" s="35">
        <v>15</v>
      </c>
      <c r="E1148" s="35">
        <v>66526</v>
      </c>
      <c r="F1148" s="28">
        <v>1665</v>
      </c>
      <c r="G1148" s="28">
        <v>807</v>
      </c>
      <c r="H1148" s="28">
        <v>858</v>
      </c>
    </row>
    <row r="1149" spans="1:8" x14ac:dyDescent="0.25">
      <c r="B1149" s="33" t="s">
        <v>2804</v>
      </c>
      <c r="C1149" s="39" t="s">
        <v>910</v>
      </c>
      <c r="D1149" s="35">
        <v>15</v>
      </c>
      <c r="E1149" s="35">
        <v>101840</v>
      </c>
      <c r="F1149" s="28">
        <v>3191</v>
      </c>
      <c r="G1149" s="28">
        <v>1494</v>
      </c>
      <c r="H1149" s="28">
        <v>1697</v>
      </c>
    </row>
    <row r="1150" spans="1:8" ht="14.25" customHeight="1" x14ac:dyDescent="0.25">
      <c r="B1150" s="33" t="s">
        <v>2804</v>
      </c>
      <c r="C1150" s="39" t="s">
        <v>1061</v>
      </c>
      <c r="D1150" s="35">
        <v>15</v>
      </c>
      <c r="E1150" s="35">
        <v>66580</v>
      </c>
      <c r="F1150" s="28">
        <v>1899</v>
      </c>
      <c r="G1150" s="28">
        <v>888</v>
      </c>
      <c r="H1150" s="28">
        <v>1011</v>
      </c>
    </row>
    <row r="1151" spans="1:8" s="51" customFormat="1" x14ac:dyDescent="0.25">
      <c r="A1151" s="26"/>
      <c r="B1151" s="33" t="s">
        <v>2804</v>
      </c>
      <c r="C1151" s="39" t="s">
        <v>1062</v>
      </c>
      <c r="D1151" s="35">
        <v>15</v>
      </c>
      <c r="E1151" s="35">
        <v>66697</v>
      </c>
      <c r="F1151" s="51">
        <v>4825</v>
      </c>
      <c r="G1151" s="51">
        <v>2337</v>
      </c>
      <c r="H1151" s="51">
        <v>2488</v>
      </c>
    </row>
    <row r="1152" spans="1:8" s="51" customFormat="1" x14ac:dyDescent="0.25">
      <c r="A1152" s="26"/>
      <c r="B1152" s="33" t="s">
        <v>2804</v>
      </c>
      <c r="C1152" s="39" t="s">
        <v>1063</v>
      </c>
      <c r="D1152" s="35">
        <v>15</v>
      </c>
      <c r="E1152" s="35">
        <v>66731</v>
      </c>
      <c r="F1152" s="51">
        <v>3195</v>
      </c>
      <c r="G1152" s="51">
        <v>1563</v>
      </c>
      <c r="H1152" s="51">
        <v>1632</v>
      </c>
    </row>
    <row r="1153" spans="1:8" s="51" customFormat="1" x14ac:dyDescent="0.25">
      <c r="A1153" s="26"/>
      <c r="B1153" s="33" t="s">
        <v>2804</v>
      </c>
      <c r="C1153" s="39" t="s">
        <v>1064</v>
      </c>
      <c r="D1153" s="35">
        <v>15</v>
      </c>
      <c r="E1153" s="35">
        <v>66768</v>
      </c>
      <c r="F1153" s="51">
        <v>2541</v>
      </c>
      <c r="G1153" s="51">
        <v>1197</v>
      </c>
      <c r="H1153" s="51">
        <v>1344</v>
      </c>
    </row>
    <row r="1154" spans="1:8" s="51" customFormat="1" x14ac:dyDescent="0.25">
      <c r="A1154" s="26"/>
      <c r="B1154" s="33" t="s">
        <v>2804</v>
      </c>
      <c r="C1154" s="39" t="s">
        <v>1065</v>
      </c>
      <c r="D1154" s="35">
        <v>15</v>
      </c>
      <c r="E1154" s="35">
        <v>66857</v>
      </c>
      <c r="F1154" s="51">
        <v>4832</v>
      </c>
      <c r="G1154" s="51">
        <v>2239</v>
      </c>
      <c r="H1154" s="51">
        <v>2593</v>
      </c>
    </row>
    <row r="1155" spans="1:8" s="51" customFormat="1" x14ac:dyDescent="0.25">
      <c r="A1155" s="26"/>
      <c r="B1155" s="33" t="s">
        <v>2804</v>
      </c>
      <c r="C1155" s="39" t="s">
        <v>1066</v>
      </c>
      <c r="D1155" s="35">
        <v>15</v>
      </c>
      <c r="E1155" s="35">
        <v>66955</v>
      </c>
      <c r="F1155" s="51">
        <v>729</v>
      </c>
      <c r="G1155" s="51">
        <v>332</v>
      </c>
      <c r="H1155" s="51">
        <v>397</v>
      </c>
    </row>
    <row r="1156" spans="1:8" s="51" customFormat="1" x14ac:dyDescent="0.25">
      <c r="A1156" s="26"/>
      <c r="B1156" s="33" t="s">
        <v>2804</v>
      </c>
      <c r="C1156" s="39" t="s">
        <v>69</v>
      </c>
      <c r="D1156" s="35">
        <v>15</v>
      </c>
      <c r="E1156" s="35">
        <v>67014</v>
      </c>
      <c r="F1156" s="51">
        <v>3505</v>
      </c>
      <c r="G1156" s="51">
        <v>1637</v>
      </c>
      <c r="H1156" s="51">
        <v>1868</v>
      </c>
    </row>
    <row r="1157" spans="1:8" s="51" customFormat="1" x14ac:dyDescent="0.25">
      <c r="A1157" s="26"/>
      <c r="B1157" s="33" t="s">
        <v>2804</v>
      </c>
      <c r="C1157" s="39" t="s">
        <v>1067</v>
      </c>
      <c r="D1157" s="35">
        <v>15</v>
      </c>
      <c r="E1157" s="35">
        <v>67121</v>
      </c>
      <c r="F1157" s="51">
        <v>2108</v>
      </c>
      <c r="G1157" s="51">
        <v>1022</v>
      </c>
      <c r="H1157" s="51">
        <v>1086</v>
      </c>
    </row>
    <row r="1158" spans="1:8" s="51" customFormat="1" x14ac:dyDescent="0.25">
      <c r="A1158" s="26"/>
      <c r="B1158" s="33" t="s">
        <v>2804</v>
      </c>
      <c r="C1158" s="39" t="s">
        <v>2807</v>
      </c>
      <c r="D1158" s="35">
        <v>15</v>
      </c>
      <c r="E1158" s="35">
        <v>67167</v>
      </c>
      <c r="F1158" s="51">
        <v>1994</v>
      </c>
      <c r="G1158" s="51">
        <v>959</v>
      </c>
      <c r="H1158" s="51">
        <v>1035</v>
      </c>
    </row>
    <row r="1159" spans="1:8" s="51" customFormat="1" x14ac:dyDescent="0.25">
      <c r="A1159" s="26"/>
      <c r="B1159" s="33" t="s">
        <v>2804</v>
      </c>
      <c r="C1159" s="39" t="s">
        <v>1068</v>
      </c>
      <c r="D1159" s="35">
        <v>15</v>
      </c>
      <c r="E1159" s="35">
        <v>102286</v>
      </c>
      <c r="F1159" s="51">
        <v>3685</v>
      </c>
      <c r="G1159" s="51">
        <v>1795</v>
      </c>
      <c r="H1159" s="51">
        <v>1890</v>
      </c>
    </row>
    <row r="1160" spans="1:8" s="51" customFormat="1" x14ac:dyDescent="0.25">
      <c r="A1160" s="26"/>
      <c r="B1160" s="33" t="s">
        <v>2804</v>
      </c>
      <c r="C1160" s="39" t="s">
        <v>1069</v>
      </c>
      <c r="D1160" s="35">
        <v>15</v>
      </c>
      <c r="E1160" s="35">
        <v>67256</v>
      </c>
      <c r="F1160" s="51">
        <v>3056</v>
      </c>
      <c r="G1160" s="51">
        <v>1473</v>
      </c>
      <c r="H1160" s="51">
        <v>1583</v>
      </c>
    </row>
    <row r="1161" spans="1:8" s="51" customFormat="1" x14ac:dyDescent="0.25">
      <c r="A1161" s="26"/>
      <c r="B1161" s="33" t="s">
        <v>2804</v>
      </c>
      <c r="C1161" s="39" t="s">
        <v>1070</v>
      </c>
      <c r="D1161" s="35">
        <v>15</v>
      </c>
      <c r="E1161" s="35">
        <v>67292</v>
      </c>
      <c r="F1161" s="51">
        <v>2213</v>
      </c>
      <c r="G1161" s="51">
        <v>1043</v>
      </c>
      <c r="H1161" s="51">
        <v>1170</v>
      </c>
    </row>
    <row r="1162" spans="1:8" s="51" customFormat="1" x14ac:dyDescent="0.25">
      <c r="A1162" s="26"/>
      <c r="B1162" s="33" t="s">
        <v>2804</v>
      </c>
      <c r="C1162" s="39" t="s">
        <v>1071</v>
      </c>
      <c r="D1162" s="35">
        <v>15</v>
      </c>
      <c r="E1162" s="35">
        <v>65413</v>
      </c>
      <c r="F1162" s="51">
        <v>3056</v>
      </c>
      <c r="G1162" s="51">
        <v>1482</v>
      </c>
      <c r="H1162" s="51">
        <v>1574</v>
      </c>
    </row>
    <row r="1163" spans="1:8" s="51" customFormat="1" x14ac:dyDescent="0.25">
      <c r="A1163" s="26"/>
      <c r="B1163" s="33" t="s">
        <v>2804</v>
      </c>
      <c r="C1163" s="39" t="s">
        <v>1072</v>
      </c>
      <c r="D1163" s="35">
        <v>15</v>
      </c>
      <c r="E1163" s="35">
        <v>67327</v>
      </c>
      <c r="F1163" s="51">
        <v>4251</v>
      </c>
      <c r="G1163" s="51">
        <v>2037</v>
      </c>
      <c r="H1163" s="51">
        <v>2214</v>
      </c>
    </row>
    <row r="1164" spans="1:8" s="51" customFormat="1" x14ac:dyDescent="0.25">
      <c r="A1164" s="26"/>
      <c r="B1164" s="33" t="s">
        <v>2804</v>
      </c>
      <c r="C1164" s="39" t="s">
        <v>1073</v>
      </c>
      <c r="D1164" s="35">
        <v>15</v>
      </c>
      <c r="E1164" s="35">
        <v>67407</v>
      </c>
      <c r="F1164" s="51">
        <v>5834</v>
      </c>
      <c r="G1164" s="51">
        <v>2790</v>
      </c>
      <c r="H1164" s="51">
        <v>3044</v>
      </c>
    </row>
    <row r="1165" spans="1:8" x14ac:dyDescent="0.25">
      <c r="B1165" s="33" t="s">
        <v>2804</v>
      </c>
      <c r="C1165" s="39" t="s">
        <v>1074</v>
      </c>
      <c r="D1165" s="35">
        <v>15</v>
      </c>
      <c r="E1165" s="35">
        <v>67470</v>
      </c>
      <c r="F1165" s="28">
        <v>2478</v>
      </c>
      <c r="G1165" s="28">
        <v>1155</v>
      </c>
      <c r="H1165" s="28">
        <v>1323</v>
      </c>
    </row>
    <row r="1166" spans="1:8" x14ac:dyDescent="0.25">
      <c r="B1166" s="33" t="s">
        <v>2804</v>
      </c>
      <c r="C1166" s="39" t="s">
        <v>1075</v>
      </c>
      <c r="D1166" s="35">
        <v>15</v>
      </c>
      <c r="E1166" s="35">
        <v>67522</v>
      </c>
      <c r="F1166" s="28">
        <v>2740</v>
      </c>
      <c r="G1166" s="28">
        <v>1270</v>
      </c>
      <c r="H1166" s="28">
        <v>1470</v>
      </c>
    </row>
    <row r="1167" spans="1:8" x14ac:dyDescent="0.25">
      <c r="B1167" s="33" t="s">
        <v>2804</v>
      </c>
      <c r="C1167" s="39" t="s">
        <v>1076</v>
      </c>
      <c r="D1167" s="35">
        <v>15</v>
      </c>
      <c r="E1167" s="35">
        <v>65707</v>
      </c>
      <c r="F1167" s="28">
        <v>1398</v>
      </c>
      <c r="G1167" s="28">
        <v>679</v>
      </c>
      <c r="H1167" s="28">
        <v>719</v>
      </c>
    </row>
    <row r="1168" spans="1:8" x14ac:dyDescent="0.25">
      <c r="B1168" s="33" t="s">
        <v>2804</v>
      </c>
      <c r="C1168" s="39" t="s">
        <v>1077</v>
      </c>
      <c r="D1168" s="35">
        <v>15</v>
      </c>
      <c r="E1168" s="35">
        <v>67595</v>
      </c>
      <c r="F1168" s="28">
        <v>4554</v>
      </c>
      <c r="G1168" s="28">
        <v>2199</v>
      </c>
      <c r="H1168" s="28">
        <v>2355</v>
      </c>
    </row>
    <row r="1169" spans="2:8" x14ac:dyDescent="0.25">
      <c r="B1169" s="33" t="s">
        <v>2804</v>
      </c>
      <c r="C1169" s="39" t="s">
        <v>1078</v>
      </c>
      <c r="D1169" s="35">
        <v>15</v>
      </c>
      <c r="E1169" s="35">
        <v>67648</v>
      </c>
      <c r="F1169" s="28">
        <v>3295</v>
      </c>
      <c r="G1169" s="28">
        <v>1553</v>
      </c>
      <c r="H1169" s="28">
        <v>1742</v>
      </c>
    </row>
    <row r="1170" spans="2:8" x14ac:dyDescent="0.25">
      <c r="B1170" s="33" t="s">
        <v>2804</v>
      </c>
      <c r="C1170" s="39" t="s">
        <v>1079</v>
      </c>
      <c r="D1170" s="35">
        <v>15</v>
      </c>
      <c r="E1170" s="35">
        <v>67675</v>
      </c>
      <c r="F1170" s="28">
        <v>2004</v>
      </c>
      <c r="G1170" s="28">
        <v>928</v>
      </c>
      <c r="H1170" s="28">
        <v>1076</v>
      </c>
    </row>
    <row r="1171" spans="2:8" x14ac:dyDescent="0.25">
      <c r="B1171" s="33" t="s">
        <v>2804</v>
      </c>
      <c r="C1171" s="39" t="s">
        <v>1080</v>
      </c>
      <c r="D1171" s="35">
        <v>15</v>
      </c>
      <c r="E1171" s="35">
        <v>67737</v>
      </c>
      <c r="F1171" s="28">
        <v>4187</v>
      </c>
      <c r="G1171" s="28">
        <v>2066</v>
      </c>
      <c r="H1171" s="28">
        <v>2121</v>
      </c>
    </row>
    <row r="1172" spans="2:8" x14ac:dyDescent="0.25">
      <c r="B1172" s="33" t="s">
        <v>2804</v>
      </c>
      <c r="C1172" s="39" t="s">
        <v>1081</v>
      </c>
      <c r="D1172" s="35">
        <v>15</v>
      </c>
      <c r="E1172" s="35">
        <v>65869</v>
      </c>
      <c r="F1172" s="28">
        <v>2407</v>
      </c>
      <c r="G1172" s="28">
        <v>1143</v>
      </c>
      <c r="H1172" s="28">
        <v>1264</v>
      </c>
    </row>
    <row r="1173" spans="2:8" x14ac:dyDescent="0.25">
      <c r="B1173" s="33" t="s">
        <v>2804</v>
      </c>
      <c r="C1173" s="39" t="s">
        <v>1082</v>
      </c>
      <c r="D1173" s="35">
        <v>15</v>
      </c>
      <c r="E1173" s="35">
        <v>67773</v>
      </c>
      <c r="F1173" s="28">
        <v>1895</v>
      </c>
      <c r="G1173" s="28">
        <v>870</v>
      </c>
      <c r="H1173" s="28">
        <v>1025</v>
      </c>
    </row>
    <row r="1174" spans="2:8" x14ac:dyDescent="0.25">
      <c r="B1174" s="33" t="s">
        <v>2804</v>
      </c>
      <c r="C1174" s="39" t="s">
        <v>1083</v>
      </c>
      <c r="D1174" s="35">
        <v>15</v>
      </c>
      <c r="E1174" s="35">
        <v>67835</v>
      </c>
      <c r="F1174" s="28">
        <v>3178</v>
      </c>
      <c r="G1174" s="28">
        <v>1509</v>
      </c>
      <c r="H1174" s="28">
        <v>1669</v>
      </c>
    </row>
    <row r="1175" spans="2:8" x14ac:dyDescent="0.25">
      <c r="B1175" s="33" t="s">
        <v>2804</v>
      </c>
      <c r="C1175" s="39" t="s">
        <v>1084</v>
      </c>
      <c r="D1175" s="35">
        <v>15</v>
      </c>
      <c r="E1175" s="35">
        <v>67906</v>
      </c>
      <c r="F1175" s="28">
        <v>3325</v>
      </c>
      <c r="G1175" s="28">
        <v>1583</v>
      </c>
      <c r="H1175" s="28">
        <v>1742</v>
      </c>
    </row>
    <row r="1176" spans="2:8" x14ac:dyDescent="0.25">
      <c r="B1176" s="33" t="s">
        <v>2804</v>
      </c>
      <c r="C1176" s="39" t="s">
        <v>1085</v>
      </c>
      <c r="D1176" s="35">
        <v>15</v>
      </c>
      <c r="E1176" s="35">
        <v>67942</v>
      </c>
      <c r="F1176" s="28">
        <v>1348</v>
      </c>
      <c r="G1176" s="28">
        <v>634</v>
      </c>
      <c r="H1176" s="28">
        <v>714</v>
      </c>
    </row>
    <row r="1177" spans="2:8" x14ac:dyDescent="0.25">
      <c r="B1177" s="33" t="s">
        <v>2804</v>
      </c>
      <c r="C1177" s="39" t="s">
        <v>1086</v>
      </c>
      <c r="D1177" s="35">
        <v>15</v>
      </c>
      <c r="E1177" s="35">
        <v>68002</v>
      </c>
      <c r="F1177" s="28">
        <v>3241</v>
      </c>
      <c r="G1177" s="28">
        <v>1544</v>
      </c>
      <c r="H1177" s="28">
        <v>1697</v>
      </c>
    </row>
    <row r="1178" spans="2:8" x14ac:dyDescent="0.25">
      <c r="B1178" s="33" t="s">
        <v>2804</v>
      </c>
      <c r="C1178" s="39" t="s">
        <v>1087</v>
      </c>
      <c r="D1178" s="35">
        <v>15</v>
      </c>
      <c r="E1178" s="35">
        <v>68048</v>
      </c>
      <c r="F1178" s="28">
        <v>3204</v>
      </c>
      <c r="G1178" s="28">
        <v>1515</v>
      </c>
      <c r="H1178" s="28">
        <v>1689</v>
      </c>
    </row>
    <row r="1179" spans="2:8" x14ac:dyDescent="0.25">
      <c r="B1179" s="33" t="s">
        <v>2804</v>
      </c>
      <c r="C1179" s="39" t="s">
        <v>1088</v>
      </c>
      <c r="D1179" s="35">
        <v>15</v>
      </c>
      <c r="E1179" s="35">
        <v>68128</v>
      </c>
      <c r="F1179" s="28">
        <v>2680</v>
      </c>
      <c r="G1179" s="28">
        <v>1280</v>
      </c>
      <c r="H1179" s="28">
        <v>1400</v>
      </c>
    </row>
    <row r="1180" spans="2:8" x14ac:dyDescent="0.25">
      <c r="B1180" s="33" t="s">
        <v>2804</v>
      </c>
      <c r="C1180" s="39" t="s">
        <v>1089</v>
      </c>
      <c r="D1180" s="35">
        <v>15</v>
      </c>
      <c r="E1180" s="35">
        <v>68182</v>
      </c>
      <c r="F1180" s="28">
        <v>3269</v>
      </c>
      <c r="G1180" s="28">
        <v>1603</v>
      </c>
      <c r="H1180" s="28">
        <v>1666</v>
      </c>
    </row>
    <row r="1181" spans="2:8" x14ac:dyDescent="0.25">
      <c r="B1181" s="33" t="s">
        <v>2804</v>
      </c>
      <c r="C1181" s="39" t="s">
        <v>1090</v>
      </c>
      <c r="D1181" s="35">
        <v>15</v>
      </c>
      <c r="E1181" s="35">
        <v>68253</v>
      </c>
      <c r="F1181" s="28">
        <v>1728</v>
      </c>
      <c r="G1181" s="28">
        <v>816</v>
      </c>
      <c r="H1181" s="28">
        <v>912</v>
      </c>
    </row>
    <row r="1182" spans="2:8" x14ac:dyDescent="0.25">
      <c r="B1182" s="33" t="s">
        <v>2804</v>
      </c>
      <c r="C1182" s="39" t="s">
        <v>1091</v>
      </c>
      <c r="D1182" s="35">
        <v>15</v>
      </c>
      <c r="E1182" s="35">
        <v>65645</v>
      </c>
      <c r="F1182" s="28">
        <v>1285</v>
      </c>
      <c r="G1182" s="28">
        <v>613</v>
      </c>
      <c r="H1182" s="28">
        <v>672</v>
      </c>
    </row>
    <row r="1183" spans="2:8" x14ac:dyDescent="0.25">
      <c r="B1183" s="33" t="s">
        <v>2804</v>
      </c>
      <c r="C1183" s="39" t="s">
        <v>1092</v>
      </c>
      <c r="D1183" s="35">
        <v>15</v>
      </c>
      <c r="E1183" s="35">
        <v>104387</v>
      </c>
      <c r="F1183" s="28">
        <v>2710</v>
      </c>
      <c r="G1183" s="28">
        <v>1341</v>
      </c>
      <c r="H1183" s="28">
        <v>1369</v>
      </c>
    </row>
    <row r="1184" spans="2:8" x14ac:dyDescent="0.25">
      <c r="B1184" s="33" t="s">
        <v>2804</v>
      </c>
      <c r="C1184" s="39" t="s">
        <v>1093</v>
      </c>
      <c r="D1184" s="35">
        <v>15</v>
      </c>
      <c r="E1184" s="35">
        <v>68280</v>
      </c>
      <c r="F1184" s="28">
        <v>2704</v>
      </c>
      <c r="G1184" s="28">
        <v>1312</v>
      </c>
      <c r="H1184" s="28">
        <v>1392</v>
      </c>
    </row>
    <row r="1185" spans="2:8" x14ac:dyDescent="0.25">
      <c r="B1185" s="33" t="s">
        <v>2804</v>
      </c>
      <c r="C1185" s="39" t="s">
        <v>1094</v>
      </c>
      <c r="D1185" s="35">
        <v>15</v>
      </c>
      <c r="E1185" s="35">
        <v>68324</v>
      </c>
      <c r="F1185" s="28">
        <v>2864</v>
      </c>
      <c r="G1185" s="28">
        <v>1341</v>
      </c>
      <c r="H1185" s="28">
        <v>1523</v>
      </c>
    </row>
    <row r="1186" spans="2:8" x14ac:dyDescent="0.25">
      <c r="B1186" s="33" t="s">
        <v>2804</v>
      </c>
      <c r="C1186" s="39" t="s">
        <v>410</v>
      </c>
      <c r="D1186" s="35">
        <v>15</v>
      </c>
      <c r="E1186" s="35">
        <v>68342</v>
      </c>
      <c r="F1186" s="28">
        <v>2969</v>
      </c>
      <c r="G1186" s="28">
        <v>1409</v>
      </c>
      <c r="H1186" s="28">
        <v>1560</v>
      </c>
    </row>
    <row r="1187" spans="2:8" x14ac:dyDescent="0.25">
      <c r="B1187" s="33" t="s">
        <v>2804</v>
      </c>
      <c r="C1187" s="39" t="s">
        <v>1095</v>
      </c>
      <c r="D1187" s="35">
        <v>15</v>
      </c>
      <c r="E1187" s="35">
        <v>179935</v>
      </c>
      <c r="F1187" s="28">
        <v>1754</v>
      </c>
      <c r="G1187" s="28">
        <v>879</v>
      </c>
      <c r="H1187" s="28">
        <v>875</v>
      </c>
    </row>
    <row r="1188" spans="2:8" x14ac:dyDescent="0.25">
      <c r="B1188" s="33" t="s">
        <v>2804</v>
      </c>
      <c r="C1188" s="39" t="s">
        <v>1096</v>
      </c>
      <c r="D1188" s="35">
        <v>15</v>
      </c>
      <c r="E1188" s="35">
        <v>65752</v>
      </c>
      <c r="F1188" s="28">
        <v>3460</v>
      </c>
      <c r="G1188" s="28">
        <v>1678</v>
      </c>
      <c r="H1188" s="28">
        <v>1782</v>
      </c>
    </row>
    <row r="1189" spans="2:8" x14ac:dyDescent="0.25">
      <c r="B1189" s="33" t="s">
        <v>2804</v>
      </c>
      <c r="C1189" s="39" t="s">
        <v>1097</v>
      </c>
      <c r="D1189" s="35">
        <v>15</v>
      </c>
      <c r="E1189" s="35">
        <v>179908</v>
      </c>
      <c r="F1189" s="28">
        <v>1475</v>
      </c>
      <c r="G1189" s="28">
        <v>686</v>
      </c>
      <c r="H1189" s="28">
        <v>789</v>
      </c>
    </row>
    <row r="1190" spans="2:8" x14ac:dyDescent="0.25">
      <c r="B1190" s="33" t="s">
        <v>2804</v>
      </c>
      <c r="C1190" s="39" t="s">
        <v>1098</v>
      </c>
      <c r="D1190" s="35">
        <v>15</v>
      </c>
      <c r="E1190" s="35">
        <v>68404</v>
      </c>
      <c r="F1190" s="28">
        <v>2034</v>
      </c>
      <c r="G1190" s="28">
        <v>998</v>
      </c>
      <c r="H1190" s="28">
        <v>1036</v>
      </c>
    </row>
    <row r="1191" spans="2:8" x14ac:dyDescent="0.25">
      <c r="B1191" s="33" t="s">
        <v>2804</v>
      </c>
      <c r="C1191" s="39" t="s">
        <v>1099</v>
      </c>
      <c r="D1191" s="35">
        <v>15</v>
      </c>
      <c r="E1191" s="35">
        <v>68431</v>
      </c>
      <c r="F1191" s="28">
        <v>2142</v>
      </c>
      <c r="G1191" s="28">
        <v>988</v>
      </c>
      <c r="H1191" s="28">
        <v>1154</v>
      </c>
    </row>
    <row r="1192" spans="2:8" x14ac:dyDescent="0.25">
      <c r="B1192" s="33" t="s">
        <v>2804</v>
      </c>
      <c r="C1192" s="39" t="s">
        <v>1100</v>
      </c>
      <c r="D1192" s="35">
        <v>15</v>
      </c>
      <c r="E1192" s="35">
        <v>68468</v>
      </c>
      <c r="F1192" s="28">
        <v>5324</v>
      </c>
      <c r="G1192" s="28">
        <v>2573</v>
      </c>
      <c r="H1192" s="28">
        <v>2751</v>
      </c>
    </row>
    <row r="1193" spans="2:8" x14ac:dyDescent="0.25">
      <c r="B1193" s="33" t="s">
        <v>2804</v>
      </c>
      <c r="C1193" s="39" t="s">
        <v>1101</v>
      </c>
      <c r="D1193" s="35">
        <v>15</v>
      </c>
      <c r="E1193" s="35">
        <v>68529</v>
      </c>
      <c r="F1193" s="28">
        <v>2080</v>
      </c>
      <c r="G1193" s="28">
        <v>984</v>
      </c>
      <c r="H1193" s="28">
        <v>1096</v>
      </c>
    </row>
    <row r="1194" spans="2:8" x14ac:dyDescent="0.25">
      <c r="B1194" s="33" t="s">
        <v>2804</v>
      </c>
      <c r="C1194" s="39" t="s">
        <v>1102</v>
      </c>
      <c r="D1194" s="35">
        <v>15</v>
      </c>
      <c r="E1194" s="35">
        <v>68565</v>
      </c>
      <c r="F1194" s="28">
        <v>1026</v>
      </c>
      <c r="G1194" s="28">
        <v>494</v>
      </c>
      <c r="H1194" s="28">
        <v>532</v>
      </c>
    </row>
    <row r="1195" spans="2:8" x14ac:dyDescent="0.25">
      <c r="B1195" s="33" t="s">
        <v>2804</v>
      </c>
      <c r="C1195" s="39" t="s">
        <v>1103</v>
      </c>
      <c r="D1195" s="35">
        <v>15</v>
      </c>
      <c r="E1195" s="35">
        <v>179891</v>
      </c>
      <c r="F1195" s="28">
        <v>2101</v>
      </c>
      <c r="G1195" s="28">
        <v>1015</v>
      </c>
      <c r="H1195" s="28">
        <v>1086</v>
      </c>
    </row>
    <row r="1196" spans="2:8" x14ac:dyDescent="0.25">
      <c r="B1196" s="33" t="s">
        <v>2804</v>
      </c>
      <c r="C1196" s="39" t="s">
        <v>1104</v>
      </c>
      <c r="D1196" s="35">
        <v>15</v>
      </c>
      <c r="E1196" s="35">
        <v>179926</v>
      </c>
      <c r="F1196" s="28">
        <v>1406</v>
      </c>
      <c r="G1196" s="28">
        <v>653</v>
      </c>
      <c r="H1196" s="28">
        <v>753</v>
      </c>
    </row>
    <row r="1197" spans="2:8" x14ac:dyDescent="0.25">
      <c r="B1197" s="33" t="s">
        <v>2804</v>
      </c>
      <c r="C1197" s="39" t="s">
        <v>1105</v>
      </c>
      <c r="D1197" s="35">
        <v>15</v>
      </c>
      <c r="E1197" s="35">
        <v>179917</v>
      </c>
      <c r="F1197" s="28">
        <v>804</v>
      </c>
      <c r="G1197" s="28">
        <v>344</v>
      </c>
      <c r="H1197" s="28">
        <v>460</v>
      </c>
    </row>
    <row r="1198" spans="2:8" x14ac:dyDescent="0.25">
      <c r="B1198" s="33" t="s">
        <v>2804</v>
      </c>
      <c r="C1198" s="39" t="s">
        <v>1106</v>
      </c>
      <c r="D1198" s="35">
        <v>15</v>
      </c>
      <c r="E1198" s="35">
        <v>65431</v>
      </c>
      <c r="F1198" s="28">
        <v>5431</v>
      </c>
      <c r="G1198" s="28">
        <v>2706</v>
      </c>
      <c r="H1198" s="28">
        <v>2725</v>
      </c>
    </row>
    <row r="1199" spans="2:8" x14ac:dyDescent="0.25">
      <c r="B1199" s="33" t="s">
        <v>2804</v>
      </c>
      <c r="C1199" s="39" t="s">
        <v>1107</v>
      </c>
      <c r="D1199" s="35">
        <v>15</v>
      </c>
      <c r="E1199" s="35">
        <v>68716</v>
      </c>
      <c r="F1199" s="28">
        <v>2777</v>
      </c>
      <c r="G1199" s="28">
        <v>1329</v>
      </c>
      <c r="H1199" s="28">
        <v>1448</v>
      </c>
    </row>
    <row r="1200" spans="2:8" x14ac:dyDescent="0.25">
      <c r="B1200" s="33" t="s">
        <v>2804</v>
      </c>
      <c r="C1200" s="39" t="s">
        <v>1108</v>
      </c>
      <c r="D1200" s="35">
        <v>15</v>
      </c>
      <c r="E1200" s="35">
        <v>68789</v>
      </c>
      <c r="F1200" s="28">
        <v>2411</v>
      </c>
      <c r="G1200" s="28">
        <v>1137</v>
      </c>
      <c r="H1200" s="28">
        <v>1274</v>
      </c>
    </row>
    <row r="1201" spans="2:8" x14ac:dyDescent="0.25">
      <c r="B1201" s="33" t="s">
        <v>2804</v>
      </c>
      <c r="C1201" s="39" t="s">
        <v>1109</v>
      </c>
      <c r="D1201" s="35">
        <v>15</v>
      </c>
      <c r="E1201" s="35">
        <v>68887</v>
      </c>
      <c r="F1201" s="28">
        <v>1847</v>
      </c>
      <c r="G1201" s="28">
        <v>820</v>
      </c>
      <c r="H1201" s="28">
        <v>1027</v>
      </c>
    </row>
    <row r="1202" spans="2:8" x14ac:dyDescent="0.25">
      <c r="B1202" s="33" t="s">
        <v>2804</v>
      </c>
      <c r="C1202" s="39" t="s">
        <v>1110</v>
      </c>
      <c r="D1202" s="35">
        <v>15</v>
      </c>
      <c r="E1202" s="35">
        <v>105142</v>
      </c>
      <c r="F1202" s="28">
        <v>1267</v>
      </c>
      <c r="G1202" s="28">
        <v>600</v>
      </c>
      <c r="H1202" s="28">
        <v>667</v>
      </c>
    </row>
    <row r="1203" spans="2:8" x14ac:dyDescent="0.25">
      <c r="B1203" s="33" t="s">
        <v>2804</v>
      </c>
      <c r="C1203" s="39" t="s">
        <v>2808</v>
      </c>
      <c r="D1203" s="35">
        <v>15</v>
      </c>
      <c r="E1203" s="35">
        <v>65477</v>
      </c>
      <c r="F1203" s="28">
        <v>4634</v>
      </c>
      <c r="G1203" s="28">
        <v>2263</v>
      </c>
      <c r="H1203" s="28">
        <v>2371</v>
      </c>
    </row>
    <row r="1204" spans="2:8" x14ac:dyDescent="0.25">
      <c r="B1204" s="33" t="s">
        <v>2804</v>
      </c>
      <c r="C1204" s="39" t="s">
        <v>1111</v>
      </c>
      <c r="D1204" s="35">
        <v>15</v>
      </c>
      <c r="E1204" s="35">
        <v>105534</v>
      </c>
      <c r="F1204" s="28">
        <v>3195</v>
      </c>
      <c r="G1204" s="28">
        <v>1561</v>
      </c>
      <c r="H1204" s="28">
        <v>1634</v>
      </c>
    </row>
    <row r="1205" spans="2:8" x14ac:dyDescent="0.25">
      <c r="B1205" s="33" t="s">
        <v>2804</v>
      </c>
      <c r="C1205" s="39" t="s">
        <v>1112</v>
      </c>
      <c r="D1205" s="35">
        <v>15</v>
      </c>
      <c r="E1205" s="35">
        <v>68921</v>
      </c>
      <c r="F1205" s="28">
        <v>3175</v>
      </c>
      <c r="G1205" s="28">
        <v>1505</v>
      </c>
      <c r="H1205" s="28">
        <v>1670</v>
      </c>
    </row>
    <row r="1206" spans="2:8" x14ac:dyDescent="0.25">
      <c r="B1206" s="33" t="s">
        <v>2804</v>
      </c>
      <c r="C1206" s="39" t="s">
        <v>1113</v>
      </c>
      <c r="D1206" s="35">
        <v>15</v>
      </c>
      <c r="E1206" s="35">
        <v>68976</v>
      </c>
      <c r="F1206" s="28">
        <v>2395</v>
      </c>
      <c r="G1206" s="28">
        <v>1124</v>
      </c>
      <c r="H1206" s="28">
        <v>1271</v>
      </c>
    </row>
    <row r="1207" spans="2:8" x14ac:dyDescent="0.25">
      <c r="B1207" s="33" t="s">
        <v>2804</v>
      </c>
      <c r="C1207" s="39" t="s">
        <v>1114</v>
      </c>
      <c r="D1207" s="35">
        <v>15</v>
      </c>
      <c r="E1207" s="35">
        <v>65501</v>
      </c>
      <c r="F1207" s="28">
        <v>2922</v>
      </c>
      <c r="G1207" s="28">
        <v>1418</v>
      </c>
      <c r="H1207" s="28">
        <v>1504</v>
      </c>
    </row>
    <row r="1208" spans="2:8" x14ac:dyDescent="0.25">
      <c r="B1208" s="33" t="s">
        <v>2804</v>
      </c>
      <c r="C1208" s="39" t="s">
        <v>1115</v>
      </c>
      <c r="D1208" s="35">
        <v>15</v>
      </c>
      <c r="E1208" s="35">
        <v>69250</v>
      </c>
      <c r="F1208" s="28">
        <v>3281</v>
      </c>
      <c r="G1208" s="28">
        <v>1597</v>
      </c>
      <c r="H1208" s="28">
        <v>1684</v>
      </c>
    </row>
    <row r="1209" spans="2:8" x14ac:dyDescent="0.25">
      <c r="B1209" s="33" t="s">
        <v>2804</v>
      </c>
      <c r="C1209" s="39" t="s">
        <v>186</v>
      </c>
      <c r="D1209" s="35">
        <v>15</v>
      </c>
      <c r="E1209" s="35">
        <v>69063</v>
      </c>
      <c r="F1209" s="28">
        <v>2971</v>
      </c>
      <c r="G1209" s="28">
        <v>1389</v>
      </c>
      <c r="H1209" s="28">
        <v>1582</v>
      </c>
    </row>
    <row r="1210" spans="2:8" x14ac:dyDescent="0.25">
      <c r="B1210" s="33" t="s">
        <v>2804</v>
      </c>
      <c r="C1210" s="39" t="s">
        <v>1043</v>
      </c>
      <c r="D1210" s="35">
        <v>15</v>
      </c>
      <c r="E1210" s="35">
        <v>69170</v>
      </c>
      <c r="F1210" s="28">
        <v>1315</v>
      </c>
      <c r="G1210" s="28">
        <v>636</v>
      </c>
      <c r="H1210" s="28">
        <v>679</v>
      </c>
    </row>
    <row r="1211" spans="2:8" x14ac:dyDescent="0.25">
      <c r="B1211" s="33" t="s">
        <v>2804</v>
      </c>
      <c r="C1211" s="39" t="s">
        <v>1116</v>
      </c>
      <c r="D1211" s="35">
        <v>15</v>
      </c>
      <c r="E1211" s="35">
        <v>69303</v>
      </c>
      <c r="F1211" s="28">
        <v>1484</v>
      </c>
      <c r="G1211" s="28">
        <v>690</v>
      </c>
      <c r="H1211" s="28">
        <v>794</v>
      </c>
    </row>
    <row r="1212" spans="2:8" x14ac:dyDescent="0.25">
      <c r="B1212" s="33" t="s">
        <v>2804</v>
      </c>
      <c r="C1212" s="39" t="s">
        <v>1117</v>
      </c>
      <c r="D1212" s="35">
        <v>15</v>
      </c>
      <c r="E1212" s="35">
        <v>69447</v>
      </c>
      <c r="F1212" s="28">
        <v>1098</v>
      </c>
      <c r="G1212" s="28">
        <v>517</v>
      </c>
      <c r="H1212" s="28">
        <v>581</v>
      </c>
    </row>
    <row r="1213" spans="2:8" x14ac:dyDescent="0.25">
      <c r="B1213" s="33" t="s">
        <v>2804</v>
      </c>
      <c r="C1213" s="39" t="s">
        <v>1118</v>
      </c>
      <c r="D1213" s="35">
        <v>15</v>
      </c>
      <c r="E1213" s="35">
        <v>69330</v>
      </c>
      <c r="F1213" s="28">
        <v>2446</v>
      </c>
      <c r="G1213" s="28">
        <v>1117</v>
      </c>
      <c r="H1213" s="28">
        <v>1329</v>
      </c>
    </row>
    <row r="1214" spans="2:8" x14ac:dyDescent="0.25">
      <c r="B1214" s="33" t="s">
        <v>2804</v>
      </c>
      <c r="C1214" s="39" t="s">
        <v>1119</v>
      </c>
      <c r="D1214" s="35">
        <v>15</v>
      </c>
      <c r="E1214" s="35">
        <v>69394</v>
      </c>
      <c r="F1214" s="28">
        <v>1072</v>
      </c>
      <c r="G1214" s="28">
        <v>486</v>
      </c>
      <c r="H1214" s="28">
        <v>586</v>
      </c>
    </row>
    <row r="1215" spans="2:8" x14ac:dyDescent="0.25">
      <c r="B1215" s="33" t="s">
        <v>2804</v>
      </c>
      <c r="C1215" s="39" t="s">
        <v>650</v>
      </c>
      <c r="D1215" s="35">
        <v>15</v>
      </c>
      <c r="E1215" s="35">
        <v>179711</v>
      </c>
      <c r="F1215" s="28">
        <v>1813</v>
      </c>
      <c r="G1215" s="28">
        <v>873</v>
      </c>
      <c r="H1215" s="28">
        <v>940</v>
      </c>
    </row>
    <row r="1216" spans="2:8" x14ac:dyDescent="0.25">
      <c r="B1216" s="33" t="s">
        <v>2804</v>
      </c>
      <c r="C1216" s="39" t="s">
        <v>1120</v>
      </c>
      <c r="D1216" s="35">
        <v>15</v>
      </c>
      <c r="E1216" s="35">
        <v>69526</v>
      </c>
      <c r="F1216" s="28">
        <v>3800</v>
      </c>
      <c r="G1216" s="28">
        <v>1821</v>
      </c>
      <c r="H1216" s="28">
        <v>1979</v>
      </c>
    </row>
    <row r="1217" spans="1:8" x14ac:dyDescent="0.25">
      <c r="B1217" s="33" t="s">
        <v>2804</v>
      </c>
      <c r="C1217" s="39" t="s">
        <v>1121</v>
      </c>
      <c r="D1217" s="35">
        <v>15</v>
      </c>
      <c r="E1217" s="35">
        <v>69615</v>
      </c>
      <c r="F1217" s="28">
        <v>1948</v>
      </c>
      <c r="G1217" s="28">
        <v>899</v>
      </c>
      <c r="H1217" s="28">
        <v>1049</v>
      </c>
    </row>
    <row r="1218" spans="1:8" s="48" customFormat="1" x14ac:dyDescent="0.25">
      <c r="A1218" s="26"/>
      <c r="B1218" s="47" t="s">
        <v>2804</v>
      </c>
      <c r="C1218" s="39" t="s">
        <v>1122</v>
      </c>
      <c r="D1218" s="35">
        <v>15</v>
      </c>
      <c r="E1218" s="35">
        <v>179640</v>
      </c>
      <c r="F1218" s="48">
        <v>3394</v>
      </c>
      <c r="G1218" s="48">
        <v>1657</v>
      </c>
      <c r="H1218" s="48">
        <v>1737</v>
      </c>
    </row>
    <row r="1219" spans="1:8" s="40" customFormat="1" x14ac:dyDescent="0.25">
      <c r="A1219" s="26"/>
      <c r="B1219" s="47" t="s">
        <v>2809</v>
      </c>
      <c r="C1219" s="37" t="s">
        <v>2810</v>
      </c>
      <c r="D1219" s="35">
        <v>16</v>
      </c>
      <c r="E1219" s="35">
        <v>0</v>
      </c>
      <c r="F1219" s="40">
        <v>432874</v>
      </c>
      <c r="G1219" s="40">
        <v>216260</v>
      </c>
      <c r="H1219" s="40">
        <v>216614</v>
      </c>
    </row>
    <row r="1220" spans="1:8" x14ac:dyDescent="0.25">
      <c r="B1220" s="33" t="s">
        <v>2809</v>
      </c>
      <c r="C1220" s="39" t="s">
        <v>1123</v>
      </c>
      <c r="D1220" s="35">
        <v>16</v>
      </c>
      <c r="E1220" s="35">
        <v>69900</v>
      </c>
      <c r="F1220" s="28">
        <v>199849</v>
      </c>
      <c r="G1220" s="28">
        <v>105445</v>
      </c>
      <c r="H1220" s="28">
        <v>94404</v>
      </c>
    </row>
    <row r="1221" spans="1:8" x14ac:dyDescent="0.25">
      <c r="B1221" s="33" t="s">
        <v>2809</v>
      </c>
      <c r="C1221" s="39" t="s">
        <v>1124</v>
      </c>
      <c r="D1221" s="35">
        <v>16</v>
      </c>
      <c r="E1221" s="35">
        <v>70316</v>
      </c>
      <c r="F1221" s="28">
        <v>12070</v>
      </c>
      <c r="G1221" s="28">
        <v>6058</v>
      </c>
      <c r="H1221" s="28">
        <v>6012</v>
      </c>
    </row>
    <row r="1222" spans="1:8" x14ac:dyDescent="0.25">
      <c r="B1222" s="33" t="s">
        <v>2809</v>
      </c>
      <c r="C1222" s="39" t="s">
        <v>1125</v>
      </c>
      <c r="D1222" s="35">
        <v>16</v>
      </c>
      <c r="E1222" s="35">
        <v>70352</v>
      </c>
      <c r="F1222" s="28">
        <v>11735</v>
      </c>
      <c r="G1222" s="28">
        <v>5971</v>
      </c>
      <c r="H1222" s="28">
        <v>5764</v>
      </c>
    </row>
    <row r="1223" spans="1:8" x14ac:dyDescent="0.25">
      <c r="B1223" s="33" t="s">
        <v>2809</v>
      </c>
      <c r="C1223" s="39" t="s">
        <v>1126</v>
      </c>
      <c r="D1223" s="35">
        <v>16</v>
      </c>
      <c r="E1223" s="35">
        <v>70879</v>
      </c>
      <c r="F1223" s="28">
        <v>2584</v>
      </c>
      <c r="G1223" s="28">
        <v>1251</v>
      </c>
      <c r="H1223" s="28">
        <v>1333</v>
      </c>
    </row>
    <row r="1224" spans="1:8" x14ac:dyDescent="0.25">
      <c r="B1224" s="33" t="s">
        <v>2809</v>
      </c>
      <c r="C1224" s="39" t="s">
        <v>1127</v>
      </c>
      <c r="D1224" s="35">
        <v>16</v>
      </c>
      <c r="E1224" s="35">
        <v>72007</v>
      </c>
      <c r="F1224" s="28">
        <v>6963</v>
      </c>
      <c r="G1224" s="28">
        <v>3418</v>
      </c>
      <c r="H1224" s="28">
        <v>3545</v>
      </c>
    </row>
    <row r="1225" spans="1:8" x14ac:dyDescent="0.25">
      <c r="B1225" s="33" t="s">
        <v>2809</v>
      </c>
      <c r="C1225" s="39" t="s">
        <v>1128</v>
      </c>
      <c r="D1225" s="35">
        <v>16</v>
      </c>
      <c r="E1225" s="35">
        <v>70414</v>
      </c>
      <c r="F1225" s="28">
        <v>12368</v>
      </c>
      <c r="G1225" s="28">
        <v>6168</v>
      </c>
      <c r="H1225" s="28">
        <v>6200</v>
      </c>
    </row>
    <row r="1226" spans="1:8" x14ac:dyDescent="0.25">
      <c r="B1226" s="33" t="s">
        <v>2809</v>
      </c>
      <c r="C1226" s="39" t="s">
        <v>1129</v>
      </c>
      <c r="D1226" s="35">
        <v>16</v>
      </c>
      <c r="E1226" s="35">
        <v>70502</v>
      </c>
      <c r="F1226" s="28">
        <v>4871</v>
      </c>
      <c r="G1226" s="28">
        <v>2415</v>
      </c>
      <c r="H1226" s="28">
        <v>2456</v>
      </c>
    </row>
    <row r="1227" spans="1:8" x14ac:dyDescent="0.25">
      <c r="B1227" s="33" t="s">
        <v>2809</v>
      </c>
      <c r="C1227" s="39" t="s">
        <v>1130</v>
      </c>
      <c r="D1227" s="35">
        <v>16</v>
      </c>
      <c r="E1227" s="35">
        <v>70520</v>
      </c>
      <c r="F1227" s="28">
        <v>1385</v>
      </c>
      <c r="G1227" s="28">
        <v>635</v>
      </c>
      <c r="H1227" s="28">
        <v>750</v>
      </c>
    </row>
    <row r="1228" spans="1:8" x14ac:dyDescent="0.25">
      <c r="B1228" s="33" t="s">
        <v>2809</v>
      </c>
      <c r="C1228" s="39" t="s">
        <v>1131</v>
      </c>
      <c r="D1228" s="35">
        <v>16</v>
      </c>
      <c r="E1228" s="35">
        <v>70566</v>
      </c>
      <c r="F1228" s="28">
        <v>1123</v>
      </c>
      <c r="G1228" s="28">
        <v>525</v>
      </c>
      <c r="H1228" s="28">
        <v>598</v>
      </c>
    </row>
    <row r="1229" spans="1:8" x14ac:dyDescent="0.25">
      <c r="B1229" s="33" t="s">
        <v>2809</v>
      </c>
      <c r="C1229" s="39" t="s">
        <v>1132</v>
      </c>
      <c r="D1229" s="35">
        <v>16</v>
      </c>
      <c r="E1229" s="35">
        <v>70637</v>
      </c>
      <c r="F1229" s="28">
        <v>3072</v>
      </c>
      <c r="G1229" s="28">
        <v>1503</v>
      </c>
      <c r="H1229" s="28">
        <v>1569</v>
      </c>
    </row>
    <row r="1230" spans="1:8" x14ac:dyDescent="0.25">
      <c r="B1230" s="33" t="s">
        <v>2809</v>
      </c>
      <c r="C1230" s="39" t="s">
        <v>1133</v>
      </c>
      <c r="D1230" s="35">
        <v>16</v>
      </c>
      <c r="E1230" s="35">
        <v>70673</v>
      </c>
      <c r="F1230" s="28">
        <v>931</v>
      </c>
      <c r="G1230" s="28">
        <v>436</v>
      </c>
      <c r="H1230" s="28">
        <v>495</v>
      </c>
    </row>
    <row r="1231" spans="1:8" x14ac:dyDescent="0.25">
      <c r="B1231" s="33" t="s">
        <v>2809</v>
      </c>
      <c r="C1231" s="39" t="s">
        <v>1134</v>
      </c>
      <c r="D1231" s="35">
        <v>16</v>
      </c>
      <c r="E1231" s="35">
        <v>70726</v>
      </c>
      <c r="F1231" s="28">
        <v>1226</v>
      </c>
      <c r="G1231" s="28">
        <v>547</v>
      </c>
      <c r="H1231" s="28">
        <v>679</v>
      </c>
    </row>
    <row r="1232" spans="1:8" x14ac:dyDescent="0.25">
      <c r="B1232" s="33" t="s">
        <v>2809</v>
      </c>
      <c r="C1232" s="39" t="s">
        <v>1135</v>
      </c>
      <c r="D1232" s="35">
        <v>16</v>
      </c>
      <c r="E1232" s="35">
        <v>70744</v>
      </c>
      <c r="F1232" s="28">
        <v>2773</v>
      </c>
      <c r="G1232" s="28">
        <v>1278</v>
      </c>
      <c r="H1232" s="28">
        <v>1495</v>
      </c>
    </row>
    <row r="1233" spans="2:8" x14ac:dyDescent="0.25">
      <c r="B1233" s="33" t="s">
        <v>2809</v>
      </c>
      <c r="C1233" s="39" t="s">
        <v>1136</v>
      </c>
      <c r="D1233" s="35">
        <v>16</v>
      </c>
      <c r="E1233" s="35">
        <v>70940</v>
      </c>
      <c r="F1233" s="28">
        <v>2287</v>
      </c>
      <c r="G1233" s="28">
        <v>1077</v>
      </c>
      <c r="H1233" s="28">
        <v>1210</v>
      </c>
    </row>
    <row r="1234" spans="2:8" x14ac:dyDescent="0.25">
      <c r="B1234" s="33" t="s">
        <v>2809</v>
      </c>
      <c r="C1234" s="39" t="s">
        <v>1137</v>
      </c>
      <c r="D1234" s="35">
        <v>16</v>
      </c>
      <c r="E1234" s="35">
        <v>70897</v>
      </c>
      <c r="F1234" s="28">
        <v>2175</v>
      </c>
      <c r="G1234" s="28">
        <v>999</v>
      </c>
      <c r="H1234" s="28">
        <v>1176</v>
      </c>
    </row>
    <row r="1235" spans="2:8" x14ac:dyDescent="0.25">
      <c r="B1235" s="33" t="s">
        <v>2809</v>
      </c>
      <c r="C1235" s="39" t="s">
        <v>1138</v>
      </c>
      <c r="D1235" s="35">
        <v>16</v>
      </c>
      <c r="E1235" s="35">
        <v>70968</v>
      </c>
      <c r="F1235" s="28">
        <v>322</v>
      </c>
      <c r="G1235" s="28">
        <v>143</v>
      </c>
      <c r="H1235" s="28">
        <v>179</v>
      </c>
    </row>
    <row r="1236" spans="2:8" x14ac:dyDescent="0.25">
      <c r="B1236" s="33" t="s">
        <v>2809</v>
      </c>
      <c r="C1236" s="39" t="s">
        <v>1139</v>
      </c>
      <c r="D1236" s="35">
        <v>16</v>
      </c>
      <c r="E1236" s="35">
        <v>70986</v>
      </c>
      <c r="F1236" s="28">
        <v>630</v>
      </c>
      <c r="G1236" s="28">
        <v>302</v>
      </c>
      <c r="H1236" s="28">
        <v>328</v>
      </c>
    </row>
    <row r="1237" spans="2:8" x14ac:dyDescent="0.25">
      <c r="B1237" s="33" t="s">
        <v>2809</v>
      </c>
      <c r="C1237" s="39" t="s">
        <v>1140</v>
      </c>
      <c r="D1237" s="35">
        <v>16</v>
      </c>
      <c r="E1237" s="35">
        <v>71055</v>
      </c>
      <c r="F1237" s="28">
        <v>2895</v>
      </c>
      <c r="G1237" s="28">
        <v>1415</v>
      </c>
      <c r="H1237" s="28">
        <v>1480</v>
      </c>
    </row>
    <row r="1238" spans="2:8" x14ac:dyDescent="0.25">
      <c r="B1238" s="33" t="s">
        <v>2809</v>
      </c>
      <c r="C1238" s="39" t="s">
        <v>1141</v>
      </c>
      <c r="D1238" s="35">
        <v>16</v>
      </c>
      <c r="E1238" s="35">
        <v>71126</v>
      </c>
      <c r="F1238" s="28">
        <v>2424</v>
      </c>
      <c r="G1238" s="28">
        <v>1145</v>
      </c>
      <c r="H1238" s="28">
        <v>1279</v>
      </c>
    </row>
    <row r="1239" spans="2:8" x14ac:dyDescent="0.25">
      <c r="B1239" s="33" t="s">
        <v>2809</v>
      </c>
      <c r="C1239" s="39" t="s">
        <v>1142</v>
      </c>
      <c r="D1239" s="35">
        <v>16</v>
      </c>
      <c r="E1239" s="35">
        <v>71199</v>
      </c>
      <c r="F1239" s="28">
        <v>1959</v>
      </c>
      <c r="G1239" s="28">
        <v>956</v>
      </c>
      <c r="H1239" s="28">
        <v>1003</v>
      </c>
    </row>
    <row r="1240" spans="2:8" x14ac:dyDescent="0.25">
      <c r="B1240" s="33" t="s">
        <v>2809</v>
      </c>
      <c r="C1240" s="39" t="s">
        <v>1143</v>
      </c>
      <c r="D1240" s="35">
        <v>16</v>
      </c>
      <c r="E1240" s="35">
        <v>71260</v>
      </c>
      <c r="F1240" s="28">
        <v>2616</v>
      </c>
      <c r="G1240" s="28">
        <v>1247</v>
      </c>
      <c r="H1240" s="28">
        <v>1369</v>
      </c>
    </row>
    <row r="1241" spans="2:8" x14ac:dyDescent="0.25">
      <c r="B1241" s="33" t="s">
        <v>2809</v>
      </c>
      <c r="C1241" s="39" t="s">
        <v>1144</v>
      </c>
      <c r="D1241" s="35">
        <v>16</v>
      </c>
      <c r="E1241" s="35">
        <v>69964</v>
      </c>
      <c r="F1241" s="28">
        <v>2673</v>
      </c>
      <c r="G1241" s="28">
        <v>1285</v>
      </c>
      <c r="H1241" s="28">
        <v>1388</v>
      </c>
    </row>
    <row r="1242" spans="2:8" x14ac:dyDescent="0.25">
      <c r="B1242" s="33" t="s">
        <v>2809</v>
      </c>
      <c r="C1242" s="39" t="s">
        <v>1145</v>
      </c>
      <c r="D1242" s="35">
        <v>16</v>
      </c>
      <c r="E1242" s="35">
        <v>71340</v>
      </c>
      <c r="F1242" s="28">
        <v>688</v>
      </c>
      <c r="G1242" s="28">
        <v>286</v>
      </c>
      <c r="H1242" s="28">
        <v>402</v>
      </c>
    </row>
    <row r="1243" spans="2:8" x14ac:dyDescent="0.25">
      <c r="B1243" s="33" t="s">
        <v>2809</v>
      </c>
      <c r="C1243" s="39" t="s">
        <v>57</v>
      </c>
      <c r="D1243" s="35">
        <v>16</v>
      </c>
      <c r="E1243" s="35">
        <v>71607</v>
      </c>
      <c r="F1243" s="28">
        <v>3426</v>
      </c>
      <c r="G1243" s="28">
        <v>1680</v>
      </c>
      <c r="H1243" s="28">
        <v>1746</v>
      </c>
    </row>
    <row r="1244" spans="2:8" x14ac:dyDescent="0.25">
      <c r="B1244" s="33" t="s">
        <v>2809</v>
      </c>
      <c r="C1244" s="39" t="s">
        <v>1146</v>
      </c>
      <c r="D1244" s="35">
        <v>16</v>
      </c>
      <c r="E1244" s="35">
        <v>71457</v>
      </c>
      <c r="F1244" s="28">
        <v>2260</v>
      </c>
      <c r="G1244" s="28">
        <v>1033</v>
      </c>
      <c r="H1244" s="28">
        <v>1227</v>
      </c>
    </row>
    <row r="1245" spans="2:8" x14ac:dyDescent="0.25">
      <c r="B1245" s="33" t="s">
        <v>2809</v>
      </c>
      <c r="C1245" s="39" t="s">
        <v>1147</v>
      </c>
      <c r="D1245" s="35">
        <v>16</v>
      </c>
      <c r="E1245" s="35">
        <v>71518</v>
      </c>
      <c r="F1245" s="28">
        <v>1448</v>
      </c>
      <c r="G1245" s="28">
        <v>694</v>
      </c>
      <c r="H1245" s="28">
        <v>754</v>
      </c>
    </row>
    <row r="1246" spans="2:8" x14ac:dyDescent="0.25">
      <c r="B1246" s="33" t="s">
        <v>2809</v>
      </c>
      <c r="C1246" s="39" t="s">
        <v>1148</v>
      </c>
      <c r="D1246" s="35">
        <v>16</v>
      </c>
      <c r="E1246" s="35">
        <v>74859</v>
      </c>
      <c r="F1246" s="28">
        <v>1761</v>
      </c>
      <c r="G1246" s="28">
        <v>868</v>
      </c>
      <c r="H1246" s="28">
        <v>893</v>
      </c>
    </row>
    <row r="1247" spans="2:8" x14ac:dyDescent="0.25">
      <c r="B1247" s="33" t="s">
        <v>2809</v>
      </c>
      <c r="C1247" s="39" t="s">
        <v>1149</v>
      </c>
      <c r="D1247" s="35">
        <v>16</v>
      </c>
      <c r="E1247" s="35">
        <v>74867</v>
      </c>
      <c r="F1247" s="28">
        <v>680</v>
      </c>
      <c r="G1247" s="28">
        <v>317</v>
      </c>
      <c r="H1247" s="28">
        <v>363</v>
      </c>
    </row>
    <row r="1248" spans="2:8" x14ac:dyDescent="0.25">
      <c r="B1248" s="33" t="s">
        <v>2809</v>
      </c>
      <c r="C1248" s="39" t="s">
        <v>1150</v>
      </c>
      <c r="D1248" s="35">
        <v>16</v>
      </c>
      <c r="E1248" s="35">
        <v>71536</v>
      </c>
      <c r="F1248" s="28">
        <v>1178</v>
      </c>
      <c r="G1248" s="28">
        <v>518</v>
      </c>
      <c r="H1248" s="28">
        <v>660</v>
      </c>
    </row>
    <row r="1249" spans="2:8" x14ac:dyDescent="0.25">
      <c r="B1249" s="33" t="s">
        <v>2809</v>
      </c>
      <c r="C1249" s="39" t="s">
        <v>1151</v>
      </c>
      <c r="D1249" s="35">
        <v>16</v>
      </c>
      <c r="E1249" s="35">
        <v>71572</v>
      </c>
      <c r="F1249" s="28">
        <v>1813</v>
      </c>
      <c r="G1249" s="28">
        <v>802</v>
      </c>
      <c r="H1249" s="28">
        <v>1011</v>
      </c>
    </row>
    <row r="1250" spans="2:8" x14ac:dyDescent="0.25">
      <c r="B1250" s="33" t="s">
        <v>2809</v>
      </c>
      <c r="C1250" s="39" t="s">
        <v>1152</v>
      </c>
      <c r="D1250" s="35">
        <v>16</v>
      </c>
      <c r="E1250" s="35">
        <v>74842</v>
      </c>
      <c r="F1250" s="28">
        <v>1053</v>
      </c>
      <c r="G1250" s="28">
        <v>511</v>
      </c>
      <c r="H1250" s="28">
        <v>542</v>
      </c>
    </row>
    <row r="1251" spans="2:8" x14ac:dyDescent="0.25">
      <c r="B1251" s="33" t="s">
        <v>2809</v>
      </c>
      <c r="C1251" s="39" t="s">
        <v>1153</v>
      </c>
      <c r="D1251" s="35">
        <v>16</v>
      </c>
      <c r="E1251" s="35">
        <v>71634</v>
      </c>
      <c r="F1251" s="28">
        <v>2525</v>
      </c>
      <c r="G1251" s="28">
        <v>1099</v>
      </c>
      <c r="H1251" s="28">
        <v>1426</v>
      </c>
    </row>
    <row r="1252" spans="2:8" x14ac:dyDescent="0.25">
      <c r="B1252" s="33" t="s">
        <v>2809</v>
      </c>
      <c r="C1252" s="39" t="s">
        <v>1154</v>
      </c>
      <c r="D1252" s="35">
        <v>16</v>
      </c>
      <c r="E1252" s="35">
        <v>71698</v>
      </c>
      <c r="F1252" s="28">
        <v>2543</v>
      </c>
      <c r="G1252" s="28">
        <v>1196</v>
      </c>
      <c r="H1252" s="28">
        <v>1347</v>
      </c>
    </row>
    <row r="1253" spans="2:8" x14ac:dyDescent="0.25">
      <c r="B1253" s="33" t="s">
        <v>2809</v>
      </c>
      <c r="C1253" s="39" t="s">
        <v>770</v>
      </c>
      <c r="D1253" s="35">
        <v>16</v>
      </c>
      <c r="E1253" s="35">
        <v>71723</v>
      </c>
      <c r="F1253" s="28">
        <v>966</v>
      </c>
      <c r="G1253" s="28">
        <v>427</v>
      </c>
      <c r="H1253" s="28">
        <v>539</v>
      </c>
    </row>
    <row r="1254" spans="2:8" x14ac:dyDescent="0.25">
      <c r="B1254" s="33" t="s">
        <v>2809</v>
      </c>
      <c r="C1254" s="39" t="s">
        <v>538</v>
      </c>
      <c r="D1254" s="35">
        <v>16</v>
      </c>
      <c r="E1254" s="35">
        <v>71787</v>
      </c>
      <c r="F1254" s="28">
        <v>3178</v>
      </c>
      <c r="G1254" s="28">
        <v>1502</v>
      </c>
      <c r="H1254" s="28">
        <v>1676</v>
      </c>
    </row>
    <row r="1255" spans="2:8" x14ac:dyDescent="0.25">
      <c r="B1255" s="33" t="s">
        <v>2809</v>
      </c>
      <c r="C1255" s="39" t="s">
        <v>1155</v>
      </c>
      <c r="D1255" s="35">
        <v>16</v>
      </c>
      <c r="E1255" s="35">
        <v>71812</v>
      </c>
      <c r="F1255" s="28">
        <v>811</v>
      </c>
      <c r="G1255" s="28">
        <v>374</v>
      </c>
      <c r="H1255" s="28">
        <v>437</v>
      </c>
    </row>
    <row r="1256" spans="2:8" x14ac:dyDescent="0.25">
      <c r="B1256" s="33" t="s">
        <v>2809</v>
      </c>
      <c r="C1256" s="39" t="s">
        <v>1156</v>
      </c>
      <c r="D1256" s="35">
        <v>16</v>
      </c>
      <c r="E1256" s="35">
        <v>71858</v>
      </c>
      <c r="F1256" s="28">
        <v>3171</v>
      </c>
      <c r="G1256" s="28">
        <v>1553</v>
      </c>
      <c r="H1256" s="28">
        <v>1618</v>
      </c>
    </row>
    <row r="1257" spans="2:8" x14ac:dyDescent="0.25">
      <c r="B1257" s="33" t="s">
        <v>2809</v>
      </c>
      <c r="C1257" s="39" t="s">
        <v>1157</v>
      </c>
      <c r="D1257" s="35">
        <v>16</v>
      </c>
      <c r="E1257" s="35">
        <v>71885</v>
      </c>
      <c r="F1257" s="28">
        <v>2028</v>
      </c>
      <c r="G1257" s="28">
        <v>1011</v>
      </c>
      <c r="H1257" s="28">
        <v>1017</v>
      </c>
    </row>
    <row r="1258" spans="2:8" x14ac:dyDescent="0.25">
      <c r="B1258" s="33" t="s">
        <v>2809</v>
      </c>
      <c r="C1258" s="39" t="s">
        <v>1158</v>
      </c>
      <c r="D1258" s="35">
        <v>16</v>
      </c>
      <c r="E1258" s="35">
        <v>71910</v>
      </c>
      <c r="F1258" s="28">
        <v>1384</v>
      </c>
      <c r="G1258" s="28">
        <v>652</v>
      </c>
      <c r="H1258" s="28">
        <v>732</v>
      </c>
    </row>
    <row r="1259" spans="2:8" x14ac:dyDescent="0.25">
      <c r="B1259" s="33" t="s">
        <v>2809</v>
      </c>
      <c r="C1259" s="39" t="s">
        <v>1159</v>
      </c>
      <c r="D1259" s="35">
        <v>16</v>
      </c>
      <c r="E1259" s="35">
        <v>74875</v>
      </c>
      <c r="F1259" s="28">
        <v>1192</v>
      </c>
      <c r="G1259" s="28">
        <v>581</v>
      </c>
      <c r="H1259" s="28">
        <v>611</v>
      </c>
    </row>
    <row r="1260" spans="2:8" x14ac:dyDescent="0.25">
      <c r="B1260" s="33" t="s">
        <v>2809</v>
      </c>
      <c r="C1260" s="39" t="s">
        <v>1160</v>
      </c>
      <c r="D1260" s="35">
        <v>16</v>
      </c>
      <c r="E1260" s="35">
        <v>71956</v>
      </c>
      <c r="F1260" s="28">
        <v>3506</v>
      </c>
      <c r="G1260" s="28">
        <v>1578</v>
      </c>
      <c r="H1260" s="28">
        <v>1928</v>
      </c>
    </row>
    <row r="1261" spans="2:8" x14ac:dyDescent="0.25">
      <c r="B1261" s="33" t="s">
        <v>2809</v>
      </c>
      <c r="C1261" s="39" t="s">
        <v>1161</v>
      </c>
      <c r="D1261" s="35">
        <v>16</v>
      </c>
      <c r="E1261" s="35">
        <v>72034</v>
      </c>
      <c r="F1261" s="28">
        <v>3009</v>
      </c>
      <c r="G1261" s="28">
        <v>1462</v>
      </c>
      <c r="H1261" s="28">
        <v>1547</v>
      </c>
    </row>
    <row r="1262" spans="2:8" x14ac:dyDescent="0.25">
      <c r="B1262" s="33" t="s">
        <v>2809</v>
      </c>
      <c r="C1262" s="39" t="s">
        <v>1162</v>
      </c>
      <c r="D1262" s="35">
        <v>16</v>
      </c>
      <c r="E1262" s="35">
        <v>72052</v>
      </c>
      <c r="F1262" s="28">
        <v>1844</v>
      </c>
      <c r="G1262" s="28">
        <v>840</v>
      </c>
      <c r="H1262" s="28">
        <v>1004</v>
      </c>
    </row>
    <row r="1263" spans="2:8" x14ac:dyDescent="0.25">
      <c r="B1263" s="33" t="s">
        <v>2809</v>
      </c>
      <c r="C1263" s="39" t="s">
        <v>302</v>
      </c>
      <c r="D1263" s="35">
        <v>16</v>
      </c>
      <c r="E1263" s="35">
        <v>72098</v>
      </c>
      <c r="F1263" s="28">
        <v>1373</v>
      </c>
      <c r="G1263" s="28">
        <v>607</v>
      </c>
      <c r="H1263" s="28">
        <v>766</v>
      </c>
    </row>
    <row r="1264" spans="2:8" x14ac:dyDescent="0.25">
      <c r="B1264" s="33" t="s">
        <v>2809</v>
      </c>
      <c r="C1264" s="39" t="s">
        <v>1163</v>
      </c>
      <c r="D1264" s="35">
        <v>16</v>
      </c>
      <c r="E1264" s="35">
        <v>74883</v>
      </c>
      <c r="F1264" s="28">
        <v>944</v>
      </c>
      <c r="G1264" s="28">
        <v>438</v>
      </c>
      <c r="H1264" s="28">
        <v>506</v>
      </c>
    </row>
    <row r="1265" spans="2:8" x14ac:dyDescent="0.25">
      <c r="B1265" s="33" t="s">
        <v>2809</v>
      </c>
      <c r="C1265" s="39" t="s">
        <v>1164</v>
      </c>
      <c r="D1265" s="35">
        <v>16</v>
      </c>
      <c r="E1265" s="35">
        <v>72150</v>
      </c>
      <c r="F1265" s="28">
        <v>1210</v>
      </c>
      <c r="G1265" s="28">
        <v>533</v>
      </c>
      <c r="H1265" s="28">
        <v>677</v>
      </c>
    </row>
    <row r="1266" spans="2:8" x14ac:dyDescent="0.25">
      <c r="B1266" s="33" t="s">
        <v>2809</v>
      </c>
      <c r="C1266" s="39" t="s">
        <v>1165</v>
      </c>
      <c r="D1266" s="35">
        <v>16</v>
      </c>
      <c r="E1266" s="35">
        <v>72221</v>
      </c>
      <c r="F1266" s="28">
        <v>1260</v>
      </c>
      <c r="G1266" s="28">
        <v>580</v>
      </c>
      <c r="H1266" s="28">
        <v>680</v>
      </c>
    </row>
    <row r="1267" spans="2:8" x14ac:dyDescent="0.25">
      <c r="B1267" s="33" t="s">
        <v>2809</v>
      </c>
      <c r="C1267" s="39" t="s">
        <v>1166</v>
      </c>
      <c r="D1267" s="35">
        <v>16</v>
      </c>
      <c r="E1267" s="35">
        <v>72276</v>
      </c>
      <c r="F1267" s="28">
        <v>1284</v>
      </c>
      <c r="G1267" s="28">
        <v>589</v>
      </c>
      <c r="H1267" s="28">
        <v>695</v>
      </c>
    </row>
    <row r="1268" spans="2:8" x14ac:dyDescent="0.25">
      <c r="B1268" s="33" t="s">
        <v>2809</v>
      </c>
      <c r="C1268" s="39" t="s">
        <v>1167</v>
      </c>
      <c r="D1268" s="35">
        <v>16</v>
      </c>
      <c r="E1268" s="35">
        <v>72383</v>
      </c>
      <c r="F1268" s="28">
        <v>2499</v>
      </c>
      <c r="G1268" s="28">
        <v>1185</v>
      </c>
      <c r="H1268" s="28">
        <v>1314</v>
      </c>
    </row>
    <row r="1269" spans="2:8" x14ac:dyDescent="0.25">
      <c r="B1269" s="33" t="s">
        <v>2809</v>
      </c>
      <c r="C1269" s="39" t="s">
        <v>1168</v>
      </c>
      <c r="D1269" s="35">
        <v>16</v>
      </c>
      <c r="E1269" s="35">
        <v>74891</v>
      </c>
      <c r="F1269" s="28">
        <v>848</v>
      </c>
      <c r="G1269" s="28">
        <v>415</v>
      </c>
      <c r="H1269" s="28">
        <v>433</v>
      </c>
    </row>
    <row r="1270" spans="2:8" x14ac:dyDescent="0.25">
      <c r="B1270" s="33" t="s">
        <v>2809</v>
      </c>
      <c r="C1270" s="39" t="s">
        <v>1169</v>
      </c>
      <c r="D1270" s="35">
        <v>16</v>
      </c>
      <c r="E1270" s="35">
        <v>72409</v>
      </c>
      <c r="F1270" s="28">
        <v>1044</v>
      </c>
      <c r="G1270" s="28">
        <v>492</v>
      </c>
      <c r="H1270" s="28">
        <v>552</v>
      </c>
    </row>
    <row r="1271" spans="2:8" x14ac:dyDescent="0.25">
      <c r="B1271" s="33" t="s">
        <v>2809</v>
      </c>
      <c r="C1271" s="39" t="s">
        <v>1170</v>
      </c>
      <c r="D1271" s="35">
        <v>16</v>
      </c>
      <c r="E1271" s="35">
        <v>74907</v>
      </c>
      <c r="F1271" s="28">
        <v>1406</v>
      </c>
      <c r="G1271" s="28">
        <v>672</v>
      </c>
      <c r="H1271" s="28">
        <v>734</v>
      </c>
    </row>
    <row r="1272" spans="2:8" x14ac:dyDescent="0.25">
      <c r="B1272" s="33" t="s">
        <v>2809</v>
      </c>
      <c r="C1272" s="39" t="s">
        <v>1171</v>
      </c>
      <c r="D1272" s="35">
        <v>16</v>
      </c>
      <c r="E1272" s="35">
        <v>74915</v>
      </c>
      <c r="F1272" s="28">
        <v>1123</v>
      </c>
      <c r="G1272" s="28">
        <v>514</v>
      </c>
      <c r="H1272" s="28">
        <v>609</v>
      </c>
    </row>
    <row r="1273" spans="2:8" x14ac:dyDescent="0.25">
      <c r="B1273" s="33" t="s">
        <v>2809</v>
      </c>
      <c r="C1273" s="39" t="s">
        <v>1172</v>
      </c>
      <c r="D1273" s="35">
        <v>16</v>
      </c>
      <c r="E1273" s="35">
        <v>72463</v>
      </c>
      <c r="F1273" s="28">
        <v>1486</v>
      </c>
      <c r="G1273" s="28">
        <v>680</v>
      </c>
      <c r="H1273" s="28">
        <v>806</v>
      </c>
    </row>
    <row r="1274" spans="2:8" x14ac:dyDescent="0.25">
      <c r="B1274" s="33" t="s">
        <v>2809</v>
      </c>
      <c r="C1274" s="39" t="s">
        <v>1173</v>
      </c>
      <c r="D1274" s="35">
        <v>16</v>
      </c>
      <c r="E1274" s="35">
        <v>72579</v>
      </c>
      <c r="F1274" s="28">
        <v>1396</v>
      </c>
      <c r="G1274" s="28">
        <v>635</v>
      </c>
      <c r="H1274" s="28">
        <v>761</v>
      </c>
    </row>
    <row r="1275" spans="2:8" x14ac:dyDescent="0.25">
      <c r="B1275" s="33" t="s">
        <v>2809</v>
      </c>
      <c r="C1275" s="39" t="s">
        <v>1174</v>
      </c>
      <c r="D1275" s="35">
        <v>16</v>
      </c>
      <c r="E1275" s="35">
        <v>72506</v>
      </c>
      <c r="F1275" s="28">
        <v>1239</v>
      </c>
      <c r="G1275" s="28">
        <v>572</v>
      </c>
      <c r="H1275" s="28">
        <v>667</v>
      </c>
    </row>
    <row r="1276" spans="2:8" x14ac:dyDescent="0.25">
      <c r="B1276" s="33" t="s">
        <v>2809</v>
      </c>
      <c r="C1276" s="39" t="s">
        <v>1175</v>
      </c>
      <c r="D1276" s="35">
        <v>16</v>
      </c>
      <c r="E1276" s="35">
        <v>72533</v>
      </c>
      <c r="F1276" s="28">
        <v>1658</v>
      </c>
      <c r="G1276" s="28">
        <v>803</v>
      </c>
      <c r="H1276" s="28">
        <v>855</v>
      </c>
    </row>
    <row r="1277" spans="2:8" x14ac:dyDescent="0.25">
      <c r="B1277" s="33" t="s">
        <v>2809</v>
      </c>
      <c r="C1277" s="39" t="s">
        <v>1176</v>
      </c>
      <c r="D1277" s="35">
        <v>16</v>
      </c>
      <c r="E1277" s="35">
        <v>72604</v>
      </c>
      <c r="F1277" s="28">
        <v>245</v>
      </c>
      <c r="G1277" s="28">
        <v>91</v>
      </c>
      <c r="H1277" s="28">
        <v>154</v>
      </c>
    </row>
    <row r="1278" spans="2:8" x14ac:dyDescent="0.25">
      <c r="B1278" s="33" t="s">
        <v>2809</v>
      </c>
      <c r="C1278" s="39" t="s">
        <v>1177</v>
      </c>
      <c r="D1278" s="35">
        <v>16</v>
      </c>
      <c r="E1278" s="35">
        <v>72640</v>
      </c>
      <c r="F1278" s="28">
        <v>1218</v>
      </c>
      <c r="G1278" s="28">
        <v>550</v>
      </c>
      <c r="H1278" s="28">
        <v>668</v>
      </c>
    </row>
    <row r="1279" spans="2:8" x14ac:dyDescent="0.25">
      <c r="B1279" s="33" t="s">
        <v>2809</v>
      </c>
      <c r="C1279" s="39" t="s">
        <v>1178</v>
      </c>
      <c r="D1279" s="35">
        <v>16</v>
      </c>
      <c r="E1279" s="35">
        <v>72677</v>
      </c>
      <c r="F1279" s="28">
        <v>1829</v>
      </c>
      <c r="G1279" s="28">
        <v>836</v>
      </c>
      <c r="H1279" s="28">
        <v>993</v>
      </c>
    </row>
    <row r="1280" spans="2:8" x14ac:dyDescent="0.25">
      <c r="B1280" s="33" t="s">
        <v>2809</v>
      </c>
      <c r="C1280" s="39" t="s">
        <v>1179</v>
      </c>
      <c r="D1280" s="35">
        <v>16</v>
      </c>
      <c r="E1280" s="35">
        <v>72819</v>
      </c>
      <c r="F1280" s="28">
        <v>852</v>
      </c>
      <c r="G1280" s="28">
        <v>362</v>
      </c>
      <c r="H1280" s="28">
        <v>490</v>
      </c>
    </row>
    <row r="1281" spans="2:8" x14ac:dyDescent="0.25">
      <c r="B1281" s="33" t="s">
        <v>2809</v>
      </c>
      <c r="C1281" s="39" t="s">
        <v>1180</v>
      </c>
      <c r="D1281" s="35">
        <v>16</v>
      </c>
      <c r="E1281" s="35">
        <v>74923</v>
      </c>
      <c r="F1281" s="28">
        <v>841</v>
      </c>
      <c r="G1281" s="28">
        <v>364</v>
      </c>
      <c r="H1281" s="28">
        <v>477</v>
      </c>
    </row>
    <row r="1282" spans="2:8" x14ac:dyDescent="0.25">
      <c r="B1282" s="33" t="s">
        <v>2809</v>
      </c>
      <c r="C1282" s="39" t="s">
        <v>1181</v>
      </c>
      <c r="D1282" s="35">
        <v>16</v>
      </c>
      <c r="E1282" s="35">
        <v>70094</v>
      </c>
      <c r="F1282" s="28">
        <v>2714</v>
      </c>
      <c r="G1282" s="28">
        <v>1318</v>
      </c>
      <c r="H1282" s="28">
        <v>1396</v>
      </c>
    </row>
    <row r="1283" spans="2:8" x14ac:dyDescent="0.25">
      <c r="B1283" s="33" t="s">
        <v>2809</v>
      </c>
      <c r="C1283" s="39" t="s">
        <v>1182</v>
      </c>
      <c r="D1283" s="35">
        <v>16</v>
      </c>
      <c r="E1283" s="35">
        <v>72882</v>
      </c>
      <c r="F1283" s="28">
        <v>854</v>
      </c>
      <c r="G1283" s="28">
        <v>391</v>
      </c>
      <c r="H1283" s="28">
        <v>463</v>
      </c>
    </row>
    <row r="1284" spans="2:8" x14ac:dyDescent="0.25">
      <c r="B1284" s="33" t="s">
        <v>2809</v>
      </c>
      <c r="C1284" s="39" t="s">
        <v>1183</v>
      </c>
      <c r="D1284" s="35">
        <v>16</v>
      </c>
      <c r="E1284" s="35">
        <v>72926</v>
      </c>
      <c r="F1284" s="28">
        <v>2733</v>
      </c>
      <c r="G1284" s="28">
        <v>1282</v>
      </c>
      <c r="H1284" s="28">
        <v>1451</v>
      </c>
    </row>
    <row r="1285" spans="2:8" x14ac:dyDescent="0.25">
      <c r="B1285" s="33" t="s">
        <v>2809</v>
      </c>
      <c r="C1285" s="39" t="s">
        <v>1184</v>
      </c>
      <c r="D1285" s="35">
        <v>16</v>
      </c>
      <c r="E1285" s="35">
        <v>72953</v>
      </c>
      <c r="F1285" s="28">
        <v>1824</v>
      </c>
      <c r="G1285" s="28">
        <v>871</v>
      </c>
      <c r="H1285" s="28">
        <v>953</v>
      </c>
    </row>
    <row r="1286" spans="2:8" x14ac:dyDescent="0.25">
      <c r="B1286" s="33" t="s">
        <v>2809</v>
      </c>
      <c r="C1286" s="39" t="s">
        <v>1185</v>
      </c>
      <c r="D1286" s="35">
        <v>16</v>
      </c>
      <c r="E1286" s="35">
        <v>72980</v>
      </c>
      <c r="F1286" s="28">
        <v>625</v>
      </c>
      <c r="G1286" s="28">
        <v>281</v>
      </c>
      <c r="H1286" s="28">
        <v>344</v>
      </c>
    </row>
    <row r="1287" spans="2:8" x14ac:dyDescent="0.25">
      <c r="B1287" s="33" t="s">
        <v>2809</v>
      </c>
      <c r="C1287" s="39" t="s">
        <v>1186</v>
      </c>
      <c r="D1287" s="35">
        <v>16</v>
      </c>
      <c r="E1287" s="35">
        <v>73013</v>
      </c>
      <c r="F1287" s="28">
        <v>619</v>
      </c>
      <c r="G1287" s="28">
        <v>289</v>
      </c>
      <c r="H1287" s="28">
        <v>330</v>
      </c>
    </row>
    <row r="1288" spans="2:8" x14ac:dyDescent="0.25">
      <c r="B1288" s="33" t="s">
        <v>2809</v>
      </c>
      <c r="C1288" s="39" t="s">
        <v>1187</v>
      </c>
      <c r="D1288" s="35">
        <v>16</v>
      </c>
      <c r="E1288" s="35">
        <v>73031</v>
      </c>
      <c r="F1288" s="28">
        <v>2707</v>
      </c>
      <c r="G1288" s="28">
        <v>1297</v>
      </c>
      <c r="H1288" s="28">
        <v>1410</v>
      </c>
    </row>
    <row r="1289" spans="2:8" x14ac:dyDescent="0.25">
      <c r="B1289" s="33" t="s">
        <v>2809</v>
      </c>
      <c r="C1289" s="39" t="s">
        <v>1188</v>
      </c>
      <c r="D1289" s="35">
        <v>16</v>
      </c>
      <c r="E1289" s="35">
        <v>73068</v>
      </c>
      <c r="F1289" s="28">
        <v>3432</v>
      </c>
      <c r="G1289" s="28">
        <v>1679</v>
      </c>
      <c r="H1289" s="28">
        <v>1753</v>
      </c>
    </row>
    <row r="1290" spans="2:8" x14ac:dyDescent="0.25">
      <c r="B1290" s="33" t="s">
        <v>2809</v>
      </c>
      <c r="C1290" s="39" t="s">
        <v>2811</v>
      </c>
      <c r="D1290" s="35">
        <v>16</v>
      </c>
      <c r="E1290" s="35">
        <v>73317</v>
      </c>
      <c r="F1290" s="28">
        <v>2693</v>
      </c>
      <c r="G1290" s="28">
        <v>1250</v>
      </c>
      <c r="H1290" s="28">
        <v>1443</v>
      </c>
    </row>
    <row r="1291" spans="2:8" x14ac:dyDescent="0.25">
      <c r="B1291" s="33" t="s">
        <v>2809</v>
      </c>
      <c r="C1291" s="39" t="s">
        <v>1189</v>
      </c>
      <c r="D1291" s="35">
        <v>16</v>
      </c>
      <c r="E1291" s="35">
        <v>73102</v>
      </c>
      <c r="F1291" s="28">
        <v>2335</v>
      </c>
      <c r="G1291" s="28">
        <v>1076</v>
      </c>
      <c r="H1291" s="28">
        <v>1259</v>
      </c>
    </row>
    <row r="1292" spans="2:8" x14ac:dyDescent="0.25">
      <c r="B1292" s="33" t="s">
        <v>2809</v>
      </c>
      <c r="C1292" s="39" t="s">
        <v>1190</v>
      </c>
      <c r="D1292" s="35">
        <v>16</v>
      </c>
      <c r="E1292" s="35">
        <v>73246</v>
      </c>
      <c r="F1292" s="28">
        <v>950</v>
      </c>
      <c r="G1292" s="28">
        <v>433</v>
      </c>
      <c r="H1292" s="28">
        <v>517</v>
      </c>
    </row>
    <row r="1293" spans="2:8" x14ac:dyDescent="0.25">
      <c r="B1293" s="33" t="s">
        <v>2809</v>
      </c>
      <c r="C1293" s="39" t="s">
        <v>1191</v>
      </c>
      <c r="D1293" s="35">
        <v>16</v>
      </c>
      <c r="E1293" s="35">
        <v>73335</v>
      </c>
      <c r="F1293" s="28">
        <v>4092</v>
      </c>
      <c r="G1293" s="28">
        <v>1934</v>
      </c>
      <c r="H1293" s="28">
        <v>2158</v>
      </c>
    </row>
    <row r="1294" spans="2:8" x14ac:dyDescent="0.25">
      <c r="B1294" s="33" t="s">
        <v>2809</v>
      </c>
      <c r="C1294" s="39" t="s">
        <v>1192</v>
      </c>
      <c r="D1294" s="35">
        <v>16</v>
      </c>
      <c r="E1294" s="35">
        <v>73371</v>
      </c>
      <c r="F1294" s="28">
        <v>1309</v>
      </c>
      <c r="G1294" s="28">
        <v>593</v>
      </c>
      <c r="H1294" s="28">
        <v>716</v>
      </c>
    </row>
    <row r="1295" spans="2:8" x14ac:dyDescent="0.25">
      <c r="B1295" s="33" t="s">
        <v>2809</v>
      </c>
      <c r="C1295" s="39" t="s">
        <v>1193</v>
      </c>
      <c r="D1295" s="35">
        <v>16</v>
      </c>
      <c r="E1295" s="35">
        <v>73460</v>
      </c>
      <c r="F1295" s="28">
        <v>1271</v>
      </c>
      <c r="G1295" s="28">
        <v>607</v>
      </c>
      <c r="H1295" s="28">
        <v>664</v>
      </c>
    </row>
    <row r="1296" spans="2:8" x14ac:dyDescent="0.25">
      <c r="B1296" s="33" t="s">
        <v>2809</v>
      </c>
      <c r="C1296" s="39" t="s">
        <v>1194</v>
      </c>
      <c r="D1296" s="35">
        <v>16</v>
      </c>
      <c r="E1296" s="35">
        <v>73503</v>
      </c>
      <c r="F1296" s="28">
        <v>1485</v>
      </c>
      <c r="G1296" s="28">
        <v>666</v>
      </c>
      <c r="H1296" s="28">
        <v>819</v>
      </c>
    </row>
    <row r="1297" spans="2:8" x14ac:dyDescent="0.25">
      <c r="B1297" s="33" t="s">
        <v>2809</v>
      </c>
      <c r="C1297" s="39" t="s">
        <v>1195</v>
      </c>
      <c r="D1297" s="35">
        <v>16</v>
      </c>
      <c r="E1297" s="35">
        <v>73567</v>
      </c>
      <c r="F1297" s="28">
        <v>2541</v>
      </c>
      <c r="G1297" s="28">
        <v>1194</v>
      </c>
      <c r="H1297" s="28">
        <v>1347</v>
      </c>
    </row>
    <row r="1298" spans="2:8" x14ac:dyDescent="0.25">
      <c r="B1298" s="33" t="s">
        <v>2809</v>
      </c>
      <c r="C1298" s="39" t="s">
        <v>1196</v>
      </c>
      <c r="D1298" s="35">
        <v>16</v>
      </c>
      <c r="E1298" s="35">
        <v>73594</v>
      </c>
      <c r="F1298" s="28">
        <v>966</v>
      </c>
      <c r="G1298" s="28">
        <v>453</v>
      </c>
      <c r="H1298" s="28">
        <v>513</v>
      </c>
    </row>
    <row r="1299" spans="2:8" x14ac:dyDescent="0.25">
      <c r="B1299" s="33" t="s">
        <v>2809</v>
      </c>
      <c r="C1299" s="39" t="s">
        <v>1197</v>
      </c>
      <c r="D1299" s="35">
        <v>16</v>
      </c>
      <c r="E1299" s="35">
        <v>73629</v>
      </c>
      <c r="F1299" s="28">
        <v>2370</v>
      </c>
      <c r="G1299" s="28">
        <v>1138</v>
      </c>
      <c r="H1299" s="28">
        <v>1232</v>
      </c>
    </row>
    <row r="1300" spans="2:8" x14ac:dyDescent="0.25">
      <c r="B1300" s="33" t="s">
        <v>2809</v>
      </c>
      <c r="C1300" s="39" t="s">
        <v>1198</v>
      </c>
      <c r="D1300" s="35">
        <v>16</v>
      </c>
      <c r="E1300" s="35">
        <v>73665</v>
      </c>
      <c r="F1300" s="28">
        <v>1606</v>
      </c>
      <c r="G1300" s="28">
        <v>756</v>
      </c>
      <c r="H1300" s="28">
        <v>850</v>
      </c>
    </row>
    <row r="1301" spans="2:8" x14ac:dyDescent="0.25">
      <c r="B1301" s="33" t="s">
        <v>2809</v>
      </c>
      <c r="C1301" s="39" t="s">
        <v>1199</v>
      </c>
      <c r="D1301" s="35">
        <v>16</v>
      </c>
      <c r="E1301" s="35">
        <v>73709</v>
      </c>
      <c r="F1301" s="28">
        <v>2800</v>
      </c>
      <c r="G1301" s="28">
        <v>1372</v>
      </c>
      <c r="H1301" s="28">
        <v>1428</v>
      </c>
    </row>
    <row r="1302" spans="2:8" x14ac:dyDescent="0.25">
      <c r="B1302" s="33" t="s">
        <v>2809</v>
      </c>
      <c r="C1302" s="39" t="s">
        <v>1200</v>
      </c>
      <c r="D1302" s="35">
        <v>16</v>
      </c>
      <c r="E1302" s="35">
        <v>74931</v>
      </c>
      <c r="F1302" s="28">
        <v>733</v>
      </c>
      <c r="G1302" s="28">
        <v>311</v>
      </c>
      <c r="H1302" s="28">
        <v>422</v>
      </c>
    </row>
    <row r="1303" spans="2:8" x14ac:dyDescent="0.25">
      <c r="B1303" s="33" t="s">
        <v>2809</v>
      </c>
      <c r="C1303" s="39" t="s">
        <v>1201</v>
      </c>
      <c r="D1303" s="35">
        <v>16</v>
      </c>
      <c r="E1303" s="35">
        <v>70110</v>
      </c>
      <c r="F1303" s="28">
        <v>4323</v>
      </c>
      <c r="G1303" s="28">
        <v>2106</v>
      </c>
      <c r="H1303" s="28">
        <v>2217</v>
      </c>
    </row>
    <row r="1304" spans="2:8" x14ac:dyDescent="0.25">
      <c r="B1304" s="33" t="s">
        <v>2809</v>
      </c>
      <c r="C1304" s="39" t="s">
        <v>1202</v>
      </c>
      <c r="D1304" s="35">
        <v>16</v>
      </c>
      <c r="E1304" s="35">
        <v>73736</v>
      </c>
      <c r="F1304" s="28">
        <v>6228</v>
      </c>
      <c r="G1304" s="28">
        <v>2975</v>
      </c>
      <c r="H1304" s="28">
        <v>3253</v>
      </c>
    </row>
    <row r="1305" spans="2:8" x14ac:dyDescent="0.25">
      <c r="B1305" s="33" t="s">
        <v>2809</v>
      </c>
      <c r="C1305" s="39" t="s">
        <v>1203</v>
      </c>
      <c r="D1305" s="35">
        <v>16</v>
      </c>
      <c r="E1305" s="35">
        <v>73772</v>
      </c>
      <c r="F1305" s="28">
        <v>1258</v>
      </c>
      <c r="G1305" s="28">
        <v>594</v>
      </c>
      <c r="H1305" s="28">
        <v>664</v>
      </c>
    </row>
    <row r="1306" spans="2:8" x14ac:dyDescent="0.25">
      <c r="B1306" s="33" t="s">
        <v>2809</v>
      </c>
      <c r="C1306" s="39" t="s">
        <v>1204</v>
      </c>
      <c r="D1306" s="35">
        <v>16</v>
      </c>
      <c r="E1306" s="35">
        <v>73852</v>
      </c>
      <c r="F1306" s="28">
        <v>753</v>
      </c>
      <c r="G1306" s="28">
        <v>357</v>
      </c>
      <c r="H1306" s="28">
        <v>396</v>
      </c>
    </row>
    <row r="1307" spans="2:8" x14ac:dyDescent="0.25">
      <c r="B1307" s="33" t="s">
        <v>2809</v>
      </c>
      <c r="C1307" s="39" t="s">
        <v>1205</v>
      </c>
      <c r="D1307" s="35">
        <v>16</v>
      </c>
      <c r="E1307" s="35">
        <v>73905</v>
      </c>
      <c r="F1307" s="28">
        <v>2019</v>
      </c>
      <c r="G1307" s="28">
        <v>950</v>
      </c>
      <c r="H1307" s="28">
        <v>1069</v>
      </c>
    </row>
    <row r="1308" spans="2:8" x14ac:dyDescent="0.25">
      <c r="B1308" s="33" t="s">
        <v>2809</v>
      </c>
      <c r="C1308" s="39" t="s">
        <v>1206</v>
      </c>
      <c r="D1308" s="35">
        <v>16</v>
      </c>
      <c r="E1308" s="35">
        <v>73923</v>
      </c>
      <c r="F1308" s="28">
        <v>1323</v>
      </c>
      <c r="G1308" s="28">
        <v>595</v>
      </c>
      <c r="H1308" s="28">
        <v>728</v>
      </c>
    </row>
    <row r="1309" spans="2:8" x14ac:dyDescent="0.25">
      <c r="B1309" s="33" t="s">
        <v>2809</v>
      </c>
      <c r="C1309" s="39" t="s">
        <v>1207</v>
      </c>
      <c r="D1309" s="35">
        <v>16</v>
      </c>
      <c r="E1309" s="35">
        <v>74949</v>
      </c>
      <c r="F1309" s="28">
        <v>1461</v>
      </c>
      <c r="G1309" s="28">
        <v>668</v>
      </c>
      <c r="H1309" s="28">
        <v>793</v>
      </c>
    </row>
    <row r="1310" spans="2:8" x14ac:dyDescent="0.25">
      <c r="B1310" s="33" t="s">
        <v>2809</v>
      </c>
      <c r="C1310" s="39" t="s">
        <v>1208</v>
      </c>
      <c r="D1310" s="35">
        <v>16</v>
      </c>
      <c r="E1310" s="35">
        <v>73996</v>
      </c>
      <c r="F1310" s="28">
        <v>5170</v>
      </c>
      <c r="G1310" s="28">
        <v>2492</v>
      </c>
      <c r="H1310" s="28">
        <v>2678</v>
      </c>
    </row>
    <row r="1311" spans="2:8" x14ac:dyDescent="0.25">
      <c r="B1311" s="33" t="s">
        <v>2809</v>
      </c>
      <c r="C1311" s="39" t="s">
        <v>1209</v>
      </c>
      <c r="D1311" s="35">
        <v>16</v>
      </c>
      <c r="E1311" s="35">
        <v>74028</v>
      </c>
      <c r="F1311" s="28">
        <v>1138</v>
      </c>
      <c r="G1311" s="28">
        <v>543</v>
      </c>
      <c r="H1311" s="28">
        <v>595</v>
      </c>
    </row>
    <row r="1312" spans="2:8" x14ac:dyDescent="0.25">
      <c r="B1312" s="33" t="s">
        <v>2809</v>
      </c>
      <c r="C1312" s="39" t="s">
        <v>1210</v>
      </c>
      <c r="D1312" s="35">
        <v>16</v>
      </c>
      <c r="E1312" s="35">
        <v>74073</v>
      </c>
      <c r="F1312" s="28">
        <v>1242</v>
      </c>
      <c r="G1312" s="28">
        <v>583</v>
      </c>
      <c r="H1312" s="28">
        <v>659</v>
      </c>
    </row>
    <row r="1313" spans="2:8" x14ac:dyDescent="0.25">
      <c r="B1313" s="33" t="s">
        <v>2809</v>
      </c>
      <c r="C1313" s="39" t="s">
        <v>2812</v>
      </c>
      <c r="D1313" s="35">
        <v>16</v>
      </c>
      <c r="E1313" s="35">
        <v>74108</v>
      </c>
      <c r="F1313" s="28">
        <v>999</v>
      </c>
      <c r="G1313" s="28">
        <v>464</v>
      </c>
      <c r="H1313" s="28">
        <v>535</v>
      </c>
    </row>
    <row r="1314" spans="2:8" x14ac:dyDescent="0.25">
      <c r="B1314" s="33" t="s">
        <v>2809</v>
      </c>
      <c r="C1314" s="39" t="s">
        <v>1211</v>
      </c>
      <c r="D1314" s="35">
        <v>16</v>
      </c>
      <c r="E1314" s="35">
        <v>74135</v>
      </c>
      <c r="F1314" s="28">
        <v>439</v>
      </c>
      <c r="G1314" s="28">
        <v>177</v>
      </c>
      <c r="H1314" s="28">
        <v>262</v>
      </c>
    </row>
    <row r="1315" spans="2:8" x14ac:dyDescent="0.25">
      <c r="B1315" s="33" t="s">
        <v>2809</v>
      </c>
      <c r="C1315" s="39" t="s">
        <v>1212</v>
      </c>
      <c r="D1315" s="35">
        <v>16</v>
      </c>
      <c r="E1315" s="35">
        <v>74171</v>
      </c>
      <c r="F1315" s="28">
        <v>559</v>
      </c>
      <c r="G1315" s="28">
        <v>245</v>
      </c>
      <c r="H1315" s="28">
        <v>314</v>
      </c>
    </row>
    <row r="1316" spans="2:8" x14ac:dyDescent="0.25">
      <c r="B1316" s="33" t="s">
        <v>2809</v>
      </c>
      <c r="C1316" s="39" t="s">
        <v>1213</v>
      </c>
      <c r="D1316" s="35">
        <v>16</v>
      </c>
      <c r="E1316" s="35">
        <v>74224</v>
      </c>
      <c r="F1316" s="28">
        <v>800</v>
      </c>
      <c r="G1316" s="28">
        <v>379</v>
      </c>
      <c r="H1316" s="28">
        <v>421</v>
      </c>
    </row>
    <row r="1317" spans="2:8" x14ac:dyDescent="0.25">
      <c r="B1317" s="33" t="s">
        <v>2809</v>
      </c>
      <c r="C1317" s="39" t="s">
        <v>1214</v>
      </c>
      <c r="D1317" s="35">
        <v>16</v>
      </c>
      <c r="E1317" s="35">
        <v>70174</v>
      </c>
      <c r="F1317" s="28">
        <v>3125</v>
      </c>
      <c r="G1317" s="28">
        <v>1448</v>
      </c>
      <c r="H1317" s="28">
        <v>1677</v>
      </c>
    </row>
    <row r="1318" spans="2:8" x14ac:dyDescent="0.25">
      <c r="B1318" s="33" t="s">
        <v>2809</v>
      </c>
      <c r="C1318" s="39" t="s">
        <v>1215</v>
      </c>
      <c r="D1318" s="35">
        <v>16</v>
      </c>
      <c r="E1318" s="35">
        <v>74242</v>
      </c>
      <c r="F1318" s="28">
        <v>915</v>
      </c>
      <c r="G1318" s="28">
        <v>401</v>
      </c>
      <c r="H1318" s="28">
        <v>514</v>
      </c>
    </row>
    <row r="1319" spans="2:8" x14ac:dyDescent="0.25">
      <c r="B1319" s="33" t="s">
        <v>2809</v>
      </c>
      <c r="C1319" s="39" t="s">
        <v>1216</v>
      </c>
      <c r="D1319" s="35">
        <v>16</v>
      </c>
      <c r="E1319" s="35">
        <v>74956</v>
      </c>
      <c r="F1319" s="28">
        <v>735</v>
      </c>
      <c r="G1319" s="28">
        <v>319</v>
      </c>
      <c r="H1319" s="28">
        <v>416</v>
      </c>
    </row>
    <row r="1320" spans="2:8" x14ac:dyDescent="0.25">
      <c r="B1320" s="33" t="s">
        <v>2809</v>
      </c>
      <c r="C1320" s="39" t="s">
        <v>1217</v>
      </c>
      <c r="D1320" s="35">
        <v>16</v>
      </c>
      <c r="E1320" s="35">
        <v>74322</v>
      </c>
      <c r="F1320" s="28">
        <v>1869</v>
      </c>
      <c r="G1320" s="28">
        <v>867</v>
      </c>
      <c r="H1320" s="28">
        <v>1002</v>
      </c>
    </row>
    <row r="1321" spans="2:8" x14ac:dyDescent="0.25">
      <c r="B1321" s="33" t="s">
        <v>2809</v>
      </c>
      <c r="C1321" s="39" t="s">
        <v>1218</v>
      </c>
      <c r="D1321" s="35">
        <v>16</v>
      </c>
      <c r="E1321" s="35">
        <v>74359</v>
      </c>
      <c r="F1321" s="28">
        <v>803</v>
      </c>
      <c r="G1321" s="28">
        <v>361</v>
      </c>
      <c r="H1321" s="28">
        <v>442</v>
      </c>
    </row>
    <row r="1322" spans="2:8" x14ac:dyDescent="0.25">
      <c r="B1322" s="33" t="s">
        <v>2809</v>
      </c>
      <c r="C1322" s="39" t="s">
        <v>1219</v>
      </c>
      <c r="D1322" s="35">
        <v>16</v>
      </c>
      <c r="E1322" s="35">
        <v>74411</v>
      </c>
      <c r="F1322" s="28">
        <v>1241</v>
      </c>
      <c r="G1322" s="28">
        <v>563</v>
      </c>
      <c r="H1322" s="28">
        <v>678</v>
      </c>
    </row>
    <row r="1323" spans="2:8" x14ac:dyDescent="0.25">
      <c r="B1323" s="33" t="s">
        <v>2809</v>
      </c>
      <c r="C1323" s="39" t="s">
        <v>1220</v>
      </c>
      <c r="D1323" s="35">
        <v>16</v>
      </c>
      <c r="E1323" s="35">
        <v>74509</v>
      </c>
      <c r="F1323" s="28">
        <v>1817</v>
      </c>
      <c r="G1323" s="28">
        <v>868</v>
      </c>
      <c r="H1323" s="28">
        <v>949</v>
      </c>
    </row>
    <row r="1324" spans="2:8" x14ac:dyDescent="0.25">
      <c r="B1324" s="33" t="s">
        <v>2809</v>
      </c>
      <c r="C1324" s="39" t="s">
        <v>184</v>
      </c>
      <c r="D1324" s="35">
        <v>16</v>
      </c>
      <c r="E1324" s="35">
        <v>74536</v>
      </c>
      <c r="F1324" s="28">
        <v>2290</v>
      </c>
      <c r="G1324" s="28">
        <v>1059</v>
      </c>
      <c r="H1324" s="28">
        <v>1231</v>
      </c>
    </row>
    <row r="1325" spans="2:8" x14ac:dyDescent="0.25">
      <c r="B1325" s="33" t="s">
        <v>2809</v>
      </c>
      <c r="C1325" s="39" t="s">
        <v>1221</v>
      </c>
      <c r="D1325" s="35">
        <v>16</v>
      </c>
      <c r="E1325" s="35">
        <v>74554</v>
      </c>
      <c r="F1325" s="28">
        <v>1661</v>
      </c>
      <c r="G1325" s="28">
        <v>804</v>
      </c>
      <c r="H1325" s="28">
        <v>857</v>
      </c>
    </row>
    <row r="1326" spans="2:8" x14ac:dyDescent="0.25">
      <c r="B1326" s="33" t="s">
        <v>2809</v>
      </c>
      <c r="C1326" s="39" t="s">
        <v>1222</v>
      </c>
      <c r="D1326" s="35">
        <v>16</v>
      </c>
      <c r="E1326" s="35">
        <v>74581</v>
      </c>
      <c r="F1326" s="28">
        <v>2837</v>
      </c>
      <c r="G1326" s="28">
        <v>1320</v>
      </c>
      <c r="H1326" s="28">
        <v>1517</v>
      </c>
    </row>
    <row r="1327" spans="2:8" x14ac:dyDescent="0.25">
      <c r="B1327" s="33" t="s">
        <v>2809</v>
      </c>
      <c r="C1327" s="39" t="s">
        <v>2813</v>
      </c>
      <c r="D1327" s="35">
        <v>16</v>
      </c>
      <c r="E1327" s="35">
        <v>74732</v>
      </c>
      <c r="F1327" s="28">
        <v>989</v>
      </c>
      <c r="G1327" s="28">
        <v>454</v>
      </c>
      <c r="H1327" s="28">
        <v>535</v>
      </c>
    </row>
    <row r="1328" spans="2:8" x14ac:dyDescent="0.25">
      <c r="B1328" s="33" t="s">
        <v>2809</v>
      </c>
      <c r="C1328" s="39" t="s">
        <v>2814</v>
      </c>
      <c r="D1328" s="35">
        <v>16</v>
      </c>
      <c r="E1328" s="35">
        <v>74750</v>
      </c>
      <c r="F1328" s="28">
        <v>1321</v>
      </c>
      <c r="G1328" s="28">
        <v>590</v>
      </c>
      <c r="H1328" s="28">
        <v>731</v>
      </c>
    </row>
    <row r="1329" spans="1:8" x14ac:dyDescent="0.25">
      <c r="B1329" s="33" t="s">
        <v>2809</v>
      </c>
      <c r="C1329" s="39" t="s">
        <v>1223</v>
      </c>
      <c r="D1329" s="35">
        <v>16</v>
      </c>
      <c r="E1329" s="35">
        <v>74616</v>
      </c>
      <c r="F1329" s="28">
        <v>1003</v>
      </c>
      <c r="G1329" s="28">
        <v>428</v>
      </c>
      <c r="H1329" s="28">
        <v>575</v>
      </c>
    </row>
    <row r="1330" spans="1:8" x14ac:dyDescent="0.25">
      <c r="B1330" s="33" t="s">
        <v>2809</v>
      </c>
      <c r="C1330" s="39" t="s">
        <v>1224</v>
      </c>
      <c r="D1330" s="35">
        <v>16</v>
      </c>
      <c r="E1330" s="35">
        <v>74705</v>
      </c>
      <c r="F1330" s="28">
        <v>747</v>
      </c>
      <c r="G1330" s="28">
        <v>338</v>
      </c>
      <c r="H1330" s="28">
        <v>409</v>
      </c>
    </row>
    <row r="1331" spans="1:8" s="40" customFormat="1" x14ac:dyDescent="0.25">
      <c r="A1331" s="26"/>
      <c r="B1331" s="33" t="s">
        <v>2815</v>
      </c>
      <c r="C1331" s="37" t="s">
        <v>2816</v>
      </c>
      <c r="D1331" s="35">
        <v>17</v>
      </c>
      <c r="E1331" s="35">
        <v>0</v>
      </c>
      <c r="F1331" s="40">
        <v>406662</v>
      </c>
      <c r="G1331" s="40">
        <v>199456</v>
      </c>
      <c r="H1331" s="40">
        <v>207206</v>
      </c>
    </row>
    <row r="1332" spans="1:8" x14ac:dyDescent="0.25">
      <c r="B1332" s="33" t="s">
        <v>2815</v>
      </c>
      <c r="C1332" s="39" t="s">
        <v>1225</v>
      </c>
      <c r="D1332" s="35">
        <v>17</v>
      </c>
      <c r="E1332" s="35">
        <v>75098</v>
      </c>
      <c r="F1332" s="28">
        <v>203372</v>
      </c>
      <c r="G1332" s="28">
        <v>103845</v>
      </c>
      <c r="H1332" s="28">
        <v>99527</v>
      </c>
    </row>
    <row r="1333" spans="1:8" x14ac:dyDescent="0.25">
      <c r="B1333" s="33" t="s">
        <v>2815</v>
      </c>
      <c r="C1333" s="39" t="s">
        <v>1226</v>
      </c>
      <c r="D1333" s="35">
        <v>17</v>
      </c>
      <c r="E1333" s="35">
        <v>75203</v>
      </c>
      <c r="F1333" s="28">
        <v>28260</v>
      </c>
      <c r="G1333" s="28">
        <v>14294</v>
      </c>
      <c r="H1333" s="28">
        <v>13966</v>
      </c>
    </row>
    <row r="1334" spans="1:8" x14ac:dyDescent="0.25">
      <c r="B1334" s="33" t="s">
        <v>2815</v>
      </c>
      <c r="C1334" s="39" t="s">
        <v>1227</v>
      </c>
      <c r="D1334" s="35">
        <v>17</v>
      </c>
      <c r="E1334" s="35">
        <v>75338</v>
      </c>
      <c r="F1334" s="28">
        <v>2079</v>
      </c>
      <c r="G1334" s="28">
        <v>1008</v>
      </c>
      <c r="H1334" s="28">
        <v>1071</v>
      </c>
    </row>
    <row r="1335" spans="1:8" x14ac:dyDescent="0.25">
      <c r="B1335" s="33" t="s">
        <v>2815</v>
      </c>
      <c r="C1335" s="39" t="s">
        <v>2817</v>
      </c>
      <c r="D1335" s="35">
        <v>17</v>
      </c>
      <c r="E1335" s="35">
        <v>75472</v>
      </c>
      <c r="F1335" s="28">
        <v>4647</v>
      </c>
      <c r="G1335" s="28">
        <v>2221</v>
      </c>
      <c r="H1335" s="28">
        <v>2426</v>
      </c>
    </row>
    <row r="1336" spans="1:8" x14ac:dyDescent="0.25">
      <c r="B1336" s="33" t="s">
        <v>2815</v>
      </c>
      <c r="C1336" s="39" t="s">
        <v>1228</v>
      </c>
      <c r="D1336" s="35">
        <v>17</v>
      </c>
      <c r="E1336" s="35">
        <v>75542</v>
      </c>
      <c r="F1336" s="28">
        <v>1210</v>
      </c>
      <c r="G1336" s="28">
        <v>521</v>
      </c>
      <c r="H1336" s="28">
        <v>689</v>
      </c>
    </row>
    <row r="1337" spans="1:8" x14ac:dyDescent="0.25">
      <c r="B1337" s="33" t="s">
        <v>2815</v>
      </c>
      <c r="C1337" s="39" t="s">
        <v>1229</v>
      </c>
      <c r="D1337" s="35">
        <v>17</v>
      </c>
      <c r="E1337" s="35">
        <v>75613</v>
      </c>
      <c r="F1337" s="28">
        <v>1274</v>
      </c>
      <c r="G1337" s="28">
        <v>559</v>
      </c>
      <c r="H1337" s="28">
        <v>715</v>
      </c>
    </row>
    <row r="1338" spans="1:8" x14ac:dyDescent="0.25">
      <c r="B1338" s="33" t="s">
        <v>2815</v>
      </c>
      <c r="C1338" s="39" t="s">
        <v>1052</v>
      </c>
      <c r="D1338" s="35">
        <v>17</v>
      </c>
      <c r="E1338" s="35">
        <v>75668</v>
      </c>
      <c r="F1338" s="28">
        <v>1393</v>
      </c>
      <c r="G1338" s="28">
        <v>630</v>
      </c>
      <c r="H1338" s="28">
        <v>763</v>
      </c>
    </row>
    <row r="1339" spans="1:8" x14ac:dyDescent="0.25">
      <c r="B1339" s="33" t="s">
        <v>2815</v>
      </c>
      <c r="C1339" s="39" t="s">
        <v>1230</v>
      </c>
      <c r="D1339" s="35">
        <v>17</v>
      </c>
      <c r="E1339" s="35">
        <v>75686</v>
      </c>
      <c r="F1339" s="28">
        <v>1269</v>
      </c>
      <c r="G1339" s="28">
        <v>572</v>
      </c>
      <c r="H1339" s="28">
        <v>697</v>
      </c>
    </row>
    <row r="1340" spans="1:8" x14ac:dyDescent="0.25">
      <c r="B1340" s="33" t="s">
        <v>2815</v>
      </c>
      <c r="C1340" s="39" t="s">
        <v>1231</v>
      </c>
      <c r="D1340" s="35">
        <v>17</v>
      </c>
      <c r="E1340" s="35">
        <v>75515</v>
      </c>
      <c r="F1340" s="28">
        <v>4065</v>
      </c>
      <c r="G1340" s="28">
        <v>1920</v>
      </c>
      <c r="H1340" s="28">
        <v>2145</v>
      </c>
    </row>
    <row r="1341" spans="1:8" x14ac:dyDescent="0.25">
      <c r="B1341" s="33" t="s">
        <v>2815</v>
      </c>
      <c r="C1341" s="39" t="s">
        <v>1232</v>
      </c>
      <c r="D1341" s="35">
        <v>17</v>
      </c>
      <c r="E1341" s="35">
        <v>75356</v>
      </c>
      <c r="F1341" s="28">
        <v>2158</v>
      </c>
      <c r="G1341" s="28">
        <v>940</v>
      </c>
      <c r="H1341" s="28">
        <v>1218</v>
      </c>
    </row>
    <row r="1342" spans="1:8" x14ac:dyDescent="0.25">
      <c r="B1342" s="33" t="s">
        <v>2815</v>
      </c>
      <c r="C1342" s="39" t="s">
        <v>1233</v>
      </c>
      <c r="D1342" s="35">
        <v>17</v>
      </c>
      <c r="E1342" s="35">
        <v>75766</v>
      </c>
      <c r="F1342" s="28">
        <v>5354</v>
      </c>
      <c r="G1342" s="28">
        <v>2694</v>
      </c>
      <c r="H1342" s="28">
        <v>2660</v>
      </c>
    </row>
    <row r="1343" spans="1:8" x14ac:dyDescent="0.25">
      <c r="B1343" s="33" t="s">
        <v>2815</v>
      </c>
      <c r="C1343" s="39" t="s">
        <v>534</v>
      </c>
      <c r="D1343" s="35">
        <v>17</v>
      </c>
      <c r="E1343" s="35">
        <v>75711</v>
      </c>
      <c r="F1343" s="28">
        <v>2873</v>
      </c>
      <c r="G1343" s="28">
        <v>1383</v>
      </c>
      <c r="H1343" s="28">
        <v>1490</v>
      </c>
    </row>
    <row r="1344" spans="1:8" x14ac:dyDescent="0.25">
      <c r="B1344" s="33" t="s">
        <v>2815</v>
      </c>
      <c r="C1344" s="39" t="s">
        <v>1058</v>
      </c>
      <c r="D1344" s="35">
        <v>17</v>
      </c>
      <c r="E1344" s="35">
        <v>75819</v>
      </c>
      <c r="F1344" s="28">
        <v>1531</v>
      </c>
      <c r="G1344" s="28">
        <v>721</v>
      </c>
      <c r="H1344" s="28">
        <v>810</v>
      </c>
    </row>
    <row r="1345" spans="2:8" x14ac:dyDescent="0.25">
      <c r="B1345" s="33" t="s">
        <v>2815</v>
      </c>
      <c r="C1345" s="39" t="s">
        <v>1234</v>
      </c>
      <c r="D1345" s="35">
        <v>17</v>
      </c>
      <c r="E1345" s="35">
        <v>75864</v>
      </c>
      <c r="F1345" s="28">
        <v>1714</v>
      </c>
      <c r="G1345" s="28">
        <v>744</v>
      </c>
      <c r="H1345" s="28">
        <v>970</v>
      </c>
    </row>
    <row r="1346" spans="2:8" x14ac:dyDescent="0.25">
      <c r="B1346" s="33" t="s">
        <v>2815</v>
      </c>
      <c r="C1346" s="39" t="s">
        <v>1235</v>
      </c>
      <c r="D1346" s="35">
        <v>17</v>
      </c>
      <c r="E1346" s="35">
        <v>75917</v>
      </c>
      <c r="F1346" s="28">
        <v>1411</v>
      </c>
      <c r="G1346" s="28">
        <v>617</v>
      </c>
      <c r="H1346" s="28">
        <v>794</v>
      </c>
    </row>
    <row r="1347" spans="2:8" x14ac:dyDescent="0.25">
      <c r="B1347" s="33" t="s">
        <v>2815</v>
      </c>
      <c r="C1347" s="39" t="s">
        <v>602</v>
      </c>
      <c r="D1347" s="35">
        <v>17</v>
      </c>
      <c r="E1347" s="35">
        <v>76004</v>
      </c>
      <c r="F1347" s="28">
        <v>1328</v>
      </c>
      <c r="G1347" s="28">
        <v>579</v>
      </c>
      <c r="H1347" s="28">
        <v>749</v>
      </c>
    </row>
    <row r="1348" spans="2:8" x14ac:dyDescent="0.25">
      <c r="B1348" s="33" t="s">
        <v>2815</v>
      </c>
      <c r="C1348" s="39" t="s">
        <v>1236</v>
      </c>
      <c r="D1348" s="35">
        <v>17</v>
      </c>
      <c r="E1348" s="35">
        <v>75953</v>
      </c>
      <c r="F1348" s="28">
        <v>4672</v>
      </c>
      <c r="G1348" s="28">
        <v>2239</v>
      </c>
      <c r="H1348" s="28">
        <v>2433</v>
      </c>
    </row>
    <row r="1349" spans="2:8" x14ac:dyDescent="0.25">
      <c r="B1349" s="33" t="s">
        <v>2815</v>
      </c>
      <c r="C1349" s="39" t="s">
        <v>1237</v>
      </c>
      <c r="D1349" s="35">
        <v>17</v>
      </c>
      <c r="E1349" s="35">
        <v>76040</v>
      </c>
      <c r="F1349" s="28">
        <v>4323</v>
      </c>
      <c r="G1349" s="28">
        <v>2016</v>
      </c>
      <c r="H1349" s="28">
        <v>2307</v>
      </c>
    </row>
    <row r="1350" spans="2:8" x14ac:dyDescent="0.25">
      <c r="B1350" s="33" t="s">
        <v>2815</v>
      </c>
      <c r="C1350" s="39" t="s">
        <v>1238</v>
      </c>
      <c r="D1350" s="35">
        <v>17</v>
      </c>
      <c r="E1350" s="35">
        <v>76111</v>
      </c>
      <c r="F1350" s="28">
        <v>1750</v>
      </c>
      <c r="G1350" s="28">
        <v>800</v>
      </c>
      <c r="H1350" s="28">
        <v>950</v>
      </c>
    </row>
    <row r="1351" spans="2:8" x14ac:dyDescent="0.25">
      <c r="B1351" s="33" t="s">
        <v>2815</v>
      </c>
      <c r="C1351" s="39" t="s">
        <v>300</v>
      </c>
      <c r="D1351" s="35">
        <v>17</v>
      </c>
      <c r="E1351" s="35">
        <v>76139</v>
      </c>
      <c r="F1351" s="28">
        <v>1193</v>
      </c>
      <c r="G1351" s="28">
        <v>540</v>
      </c>
      <c r="H1351" s="28">
        <v>653</v>
      </c>
    </row>
    <row r="1352" spans="2:8" x14ac:dyDescent="0.25">
      <c r="B1352" s="33" t="s">
        <v>2815</v>
      </c>
      <c r="C1352" s="39" t="s">
        <v>1239</v>
      </c>
      <c r="D1352" s="35">
        <v>17</v>
      </c>
      <c r="E1352" s="35">
        <v>76157</v>
      </c>
      <c r="F1352" s="28">
        <v>4718</v>
      </c>
      <c r="G1352" s="28">
        <v>2207</v>
      </c>
      <c r="H1352" s="28">
        <v>2511</v>
      </c>
    </row>
    <row r="1353" spans="2:8" x14ac:dyDescent="0.25">
      <c r="B1353" s="33" t="s">
        <v>2815</v>
      </c>
      <c r="C1353" s="39" t="s">
        <v>913</v>
      </c>
      <c r="D1353" s="35">
        <v>17</v>
      </c>
      <c r="E1353" s="35">
        <v>77595</v>
      </c>
      <c r="F1353" s="28">
        <v>1704</v>
      </c>
      <c r="G1353" s="28">
        <v>765</v>
      </c>
      <c r="H1353" s="28">
        <v>939</v>
      </c>
    </row>
    <row r="1354" spans="2:8" x14ac:dyDescent="0.25">
      <c r="B1354" s="33" t="s">
        <v>2815</v>
      </c>
      <c r="C1354" s="39" t="s">
        <v>483</v>
      </c>
      <c r="D1354" s="35">
        <v>17</v>
      </c>
      <c r="E1354" s="35">
        <v>75221</v>
      </c>
      <c r="F1354" s="28">
        <v>4432</v>
      </c>
      <c r="G1354" s="28">
        <v>2064</v>
      </c>
      <c r="H1354" s="28">
        <v>2368</v>
      </c>
    </row>
    <row r="1355" spans="2:8" x14ac:dyDescent="0.25">
      <c r="B1355" s="33" t="s">
        <v>2815</v>
      </c>
      <c r="C1355" s="39" t="s">
        <v>611</v>
      </c>
      <c r="D1355" s="35">
        <v>17</v>
      </c>
      <c r="E1355" s="35">
        <v>76175</v>
      </c>
      <c r="F1355" s="28">
        <v>3415</v>
      </c>
      <c r="G1355" s="28">
        <v>1487</v>
      </c>
      <c r="H1355" s="28">
        <v>1928</v>
      </c>
    </row>
    <row r="1356" spans="2:8" x14ac:dyDescent="0.25">
      <c r="B1356" s="33" t="s">
        <v>2815</v>
      </c>
      <c r="C1356" s="39" t="s">
        <v>2818</v>
      </c>
      <c r="D1356" s="35">
        <v>17</v>
      </c>
      <c r="E1356" s="35">
        <v>76255</v>
      </c>
      <c r="F1356" s="28">
        <v>3296</v>
      </c>
      <c r="G1356" s="28">
        <v>1495</v>
      </c>
      <c r="H1356" s="28">
        <v>1801</v>
      </c>
    </row>
    <row r="1357" spans="2:8" x14ac:dyDescent="0.25">
      <c r="B1357" s="33" t="s">
        <v>2815</v>
      </c>
      <c r="C1357" s="39" t="s">
        <v>1240</v>
      </c>
      <c r="D1357" s="35">
        <v>17</v>
      </c>
      <c r="E1357" s="35">
        <v>76282</v>
      </c>
      <c r="F1357" s="28">
        <v>2077</v>
      </c>
      <c r="G1357" s="28">
        <v>935</v>
      </c>
      <c r="H1357" s="28">
        <v>1142</v>
      </c>
    </row>
    <row r="1358" spans="2:8" x14ac:dyDescent="0.25">
      <c r="B1358" s="33" t="s">
        <v>2815</v>
      </c>
      <c r="C1358" s="39" t="s">
        <v>1241</v>
      </c>
      <c r="D1358" s="35">
        <v>17</v>
      </c>
      <c r="E1358" s="35">
        <v>76317</v>
      </c>
      <c r="F1358" s="28">
        <v>3518</v>
      </c>
      <c r="G1358" s="28">
        <v>1681</v>
      </c>
      <c r="H1358" s="28">
        <v>1837</v>
      </c>
    </row>
    <row r="1359" spans="2:8" x14ac:dyDescent="0.25">
      <c r="B1359" s="33" t="s">
        <v>2815</v>
      </c>
      <c r="C1359" s="39" t="s">
        <v>921</v>
      </c>
      <c r="D1359" s="35">
        <v>17</v>
      </c>
      <c r="E1359" s="35">
        <v>76353</v>
      </c>
      <c r="F1359" s="28">
        <v>2366</v>
      </c>
      <c r="G1359" s="28">
        <v>1112</v>
      </c>
      <c r="H1359" s="28">
        <v>1254</v>
      </c>
    </row>
    <row r="1360" spans="2:8" x14ac:dyDescent="0.25">
      <c r="B1360" s="33" t="s">
        <v>2815</v>
      </c>
      <c r="C1360" s="39" t="s">
        <v>1242</v>
      </c>
      <c r="D1360" s="35">
        <v>17</v>
      </c>
      <c r="E1360" s="35">
        <v>76406</v>
      </c>
      <c r="F1360" s="28">
        <v>4151</v>
      </c>
      <c r="G1360" s="28">
        <v>2005</v>
      </c>
      <c r="H1360" s="28">
        <v>2146</v>
      </c>
    </row>
    <row r="1361" spans="2:8" x14ac:dyDescent="0.25">
      <c r="B1361" s="33" t="s">
        <v>2815</v>
      </c>
      <c r="C1361" s="39" t="s">
        <v>1243</v>
      </c>
      <c r="D1361" s="35">
        <v>17</v>
      </c>
      <c r="E1361" s="35">
        <v>76497</v>
      </c>
      <c r="F1361" s="28">
        <v>2062</v>
      </c>
      <c r="G1361" s="28">
        <v>948</v>
      </c>
      <c r="H1361" s="28">
        <v>1114</v>
      </c>
    </row>
    <row r="1362" spans="2:8" x14ac:dyDescent="0.25">
      <c r="B1362" s="33" t="s">
        <v>2815</v>
      </c>
      <c r="C1362" s="39" t="s">
        <v>1244</v>
      </c>
      <c r="D1362" s="35">
        <v>17</v>
      </c>
      <c r="E1362" s="35">
        <v>76558</v>
      </c>
      <c r="F1362" s="28">
        <v>2431</v>
      </c>
      <c r="G1362" s="28">
        <v>1098</v>
      </c>
      <c r="H1362" s="28">
        <v>1333</v>
      </c>
    </row>
    <row r="1363" spans="2:8" x14ac:dyDescent="0.25">
      <c r="B1363" s="33" t="s">
        <v>2815</v>
      </c>
      <c r="C1363" s="39" t="s">
        <v>924</v>
      </c>
      <c r="D1363" s="35">
        <v>17</v>
      </c>
      <c r="E1363" s="35">
        <v>76585</v>
      </c>
      <c r="F1363" s="28">
        <v>3014</v>
      </c>
      <c r="G1363" s="28">
        <v>1459</v>
      </c>
      <c r="H1363" s="28">
        <v>1555</v>
      </c>
    </row>
    <row r="1364" spans="2:8" x14ac:dyDescent="0.25">
      <c r="B1364" s="33" t="s">
        <v>2815</v>
      </c>
      <c r="C1364" s="39" t="s">
        <v>1245</v>
      </c>
      <c r="D1364" s="35">
        <v>17</v>
      </c>
      <c r="E1364" s="35">
        <v>76601</v>
      </c>
      <c r="F1364" s="28">
        <v>6429</v>
      </c>
      <c r="G1364" s="28">
        <v>3046</v>
      </c>
      <c r="H1364" s="28">
        <v>3383</v>
      </c>
    </row>
    <row r="1365" spans="2:8" x14ac:dyDescent="0.25">
      <c r="B1365" s="33" t="s">
        <v>2815</v>
      </c>
      <c r="C1365" s="39" t="s">
        <v>1246</v>
      </c>
      <c r="D1365" s="35">
        <v>17</v>
      </c>
      <c r="E1365" s="35">
        <v>76638</v>
      </c>
      <c r="F1365" s="28">
        <v>1068</v>
      </c>
      <c r="G1365" s="28">
        <v>445</v>
      </c>
      <c r="H1365" s="28">
        <v>623</v>
      </c>
    </row>
    <row r="1366" spans="2:8" x14ac:dyDescent="0.25">
      <c r="B1366" s="33" t="s">
        <v>2815</v>
      </c>
      <c r="C1366" s="39" t="s">
        <v>1247</v>
      </c>
      <c r="D1366" s="35">
        <v>17</v>
      </c>
      <c r="E1366" s="35">
        <v>76674</v>
      </c>
      <c r="F1366" s="28">
        <v>6951</v>
      </c>
      <c r="G1366" s="28">
        <v>3319</v>
      </c>
      <c r="H1366" s="28">
        <v>3632</v>
      </c>
    </row>
    <row r="1367" spans="2:8" x14ac:dyDescent="0.25">
      <c r="B1367" s="33" t="s">
        <v>2815</v>
      </c>
      <c r="C1367" s="39" t="s">
        <v>1248</v>
      </c>
      <c r="D1367" s="35">
        <v>17</v>
      </c>
      <c r="E1367" s="35">
        <v>76718</v>
      </c>
      <c r="F1367" s="28">
        <v>3186</v>
      </c>
      <c r="G1367" s="28">
        <v>1432</v>
      </c>
      <c r="H1367" s="28">
        <v>1754</v>
      </c>
    </row>
    <row r="1368" spans="2:8" x14ac:dyDescent="0.25">
      <c r="B1368" s="33" t="s">
        <v>2815</v>
      </c>
      <c r="C1368" s="39" t="s">
        <v>1249</v>
      </c>
      <c r="D1368" s="35">
        <v>17</v>
      </c>
      <c r="E1368" s="35">
        <v>76692</v>
      </c>
      <c r="F1368" s="28">
        <v>7985</v>
      </c>
      <c r="G1368" s="28">
        <v>3778</v>
      </c>
      <c r="H1368" s="28">
        <v>4207</v>
      </c>
    </row>
    <row r="1369" spans="2:8" x14ac:dyDescent="0.25">
      <c r="B1369" s="33" t="s">
        <v>2815</v>
      </c>
      <c r="C1369" s="39" t="s">
        <v>1250</v>
      </c>
      <c r="D1369" s="35">
        <v>17</v>
      </c>
      <c r="E1369" s="35">
        <v>76745</v>
      </c>
      <c r="F1369" s="28">
        <v>2253</v>
      </c>
      <c r="G1369" s="28">
        <v>1033</v>
      </c>
      <c r="H1369" s="28">
        <v>1220</v>
      </c>
    </row>
    <row r="1370" spans="2:8" x14ac:dyDescent="0.25">
      <c r="B1370" s="33" t="s">
        <v>2815</v>
      </c>
      <c r="C1370" s="39" t="s">
        <v>1251</v>
      </c>
      <c r="D1370" s="35">
        <v>17</v>
      </c>
      <c r="E1370" s="35">
        <v>75258</v>
      </c>
      <c r="F1370" s="28">
        <v>4772</v>
      </c>
      <c r="G1370" s="28">
        <v>2197</v>
      </c>
      <c r="H1370" s="28">
        <v>2575</v>
      </c>
    </row>
    <row r="1371" spans="2:8" x14ac:dyDescent="0.25">
      <c r="B1371" s="33" t="s">
        <v>2815</v>
      </c>
      <c r="C1371" s="39" t="s">
        <v>1252</v>
      </c>
      <c r="D1371" s="35">
        <v>17</v>
      </c>
      <c r="E1371" s="35">
        <v>76763</v>
      </c>
      <c r="F1371" s="28">
        <v>1187</v>
      </c>
      <c r="G1371" s="28">
        <v>536</v>
      </c>
      <c r="H1371" s="28">
        <v>651</v>
      </c>
    </row>
    <row r="1372" spans="2:8" x14ac:dyDescent="0.25">
      <c r="B1372" s="33" t="s">
        <v>2815</v>
      </c>
      <c r="C1372" s="39" t="s">
        <v>559</v>
      </c>
      <c r="D1372" s="35">
        <v>17</v>
      </c>
      <c r="E1372" s="35">
        <v>77579</v>
      </c>
      <c r="F1372" s="28">
        <v>1684</v>
      </c>
      <c r="G1372" s="28">
        <v>792</v>
      </c>
      <c r="H1372" s="28">
        <v>892</v>
      </c>
    </row>
    <row r="1373" spans="2:8" x14ac:dyDescent="0.25">
      <c r="B1373" s="33" t="s">
        <v>2815</v>
      </c>
      <c r="C1373" s="39" t="s">
        <v>1253</v>
      </c>
      <c r="D1373" s="35">
        <v>17</v>
      </c>
      <c r="E1373" s="35">
        <v>76807</v>
      </c>
      <c r="F1373" s="28">
        <v>2529</v>
      </c>
      <c r="G1373" s="28">
        <v>1200</v>
      </c>
      <c r="H1373" s="28">
        <v>1329</v>
      </c>
    </row>
    <row r="1374" spans="2:8" x14ac:dyDescent="0.25">
      <c r="B1374" s="33" t="s">
        <v>2815</v>
      </c>
      <c r="C1374" s="39" t="s">
        <v>1254</v>
      </c>
      <c r="D1374" s="35">
        <v>17</v>
      </c>
      <c r="E1374" s="35">
        <v>76932</v>
      </c>
      <c r="F1374" s="28">
        <v>899</v>
      </c>
      <c r="G1374" s="28">
        <v>384</v>
      </c>
      <c r="H1374" s="28">
        <v>515</v>
      </c>
    </row>
    <row r="1375" spans="2:8" x14ac:dyDescent="0.25">
      <c r="B1375" s="33" t="s">
        <v>2815</v>
      </c>
      <c r="C1375" s="39" t="s">
        <v>1255</v>
      </c>
      <c r="D1375" s="35">
        <v>17</v>
      </c>
      <c r="E1375" s="35">
        <v>76969</v>
      </c>
      <c r="F1375" s="28">
        <v>7367</v>
      </c>
      <c r="G1375" s="28">
        <v>3370</v>
      </c>
      <c r="H1375" s="28">
        <v>3997</v>
      </c>
    </row>
    <row r="1376" spans="2:8" x14ac:dyDescent="0.25">
      <c r="B1376" s="33" t="s">
        <v>2815</v>
      </c>
      <c r="C1376" s="39" t="s">
        <v>1256</v>
      </c>
      <c r="D1376" s="35">
        <v>17</v>
      </c>
      <c r="E1376" s="35">
        <v>76996</v>
      </c>
      <c r="F1376" s="28">
        <v>3096</v>
      </c>
      <c r="G1376" s="28">
        <v>1417</v>
      </c>
      <c r="H1376" s="28">
        <v>1679</v>
      </c>
    </row>
    <row r="1377" spans="2:8" x14ac:dyDescent="0.25">
      <c r="B1377" s="33" t="s">
        <v>2815</v>
      </c>
      <c r="C1377" s="39" t="s">
        <v>1099</v>
      </c>
      <c r="D1377" s="35">
        <v>17</v>
      </c>
      <c r="E1377" s="35">
        <v>77587</v>
      </c>
      <c r="F1377" s="28">
        <v>1056</v>
      </c>
      <c r="G1377" s="28">
        <v>473</v>
      </c>
      <c r="H1377" s="28">
        <v>583</v>
      </c>
    </row>
    <row r="1378" spans="2:8" x14ac:dyDescent="0.25">
      <c r="B1378" s="33" t="s">
        <v>2815</v>
      </c>
      <c r="C1378" s="39" t="s">
        <v>1257</v>
      </c>
      <c r="D1378" s="35">
        <v>17</v>
      </c>
      <c r="E1378" s="35">
        <v>77028</v>
      </c>
      <c r="F1378" s="28">
        <v>1265</v>
      </c>
      <c r="G1378" s="28">
        <v>574</v>
      </c>
      <c r="H1378" s="28">
        <v>691</v>
      </c>
    </row>
    <row r="1379" spans="2:8" x14ac:dyDescent="0.25">
      <c r="B1379" s="33" t="s">
        <v>2815</v>
      </c>
      <c r="C1379" s="39" t="s">
        <v>171</v>
      </c>
      <c r="D1379" s="35">
        <v>17</v>
      </c>
      <c r="E1379" s="35">
        <v>77561</v>
      </c>
      <c r="F1379" s="28">
        <v>934</v>
      </c>
      <c r="G1379" s="28">
        <v>383</v>
      </c>
      <c r="H1379" s="28">
        <v>551</v>
      </c>
    </row>
    <row r="1380" spans="2:8" x14ac:dyDescent="0.25">
      <c r="B1380" s="33" t="s">
        <v>2815</v>
      </c>
      <c r="C1380" s="39" t="s">
        <v>1258</v>
      </c>
      <c r="D1380" s="35">
        <v>17</v>
      </c>
      <c r="E1380" s="35">
        <v>77082</v>
      </c>
      <c r="F1380" s="28">
        <v>1225</v>
      </c>
      <c r="G1380" s="28">
        <v>559</v>
      </c>
      <c r="H1380" s="28">
        <v>666</v>
      </c>
    </row>
    <row r="1381" spans="2:8" x14ac:dyDescent="0.25">
      <c r="B1381" s="33" t="s">
        <v>2815</v>
      </c>
      <c r="C1381" s="39" t="s">
        <v>2819</v>
      </c>
      <c r="D1381" s="35">
        <v>17</v>
      </c>
      <c r="E1381" s="35">
        <v>77126</v>
      </c>
      <c r="F1381" s="28">
        <v>1509</v>
      </c>
      <c r="G1381" s="28">
        <v>643</v>
      </c>
      <c r="H1381" s="28">
        <v>866</v>
      </c>
    </row>
    <row r="1382" spans="2:8" x14ac:dyDescent="0.25">
      <c r="B1382" s="33" t="s">
        <v>2815</v>
      </c>
      <c r="C1382" s="39" t="s">
        <v>1259</v>
      </c>
      <c r="D1382" s="35">
        <v>17</v>
      </c>
      <c r="E1382" s="35">
        <v>77153</v>
      </c>
      <c r="F1382" s="28">
        <v>2464</v>
      </c>
      <c r="G1382" s="28">
        <v>1111</v>
      </c>
      <c r="H1382" s="28">
        <v>1353</v>
      </c>
    </row>
    <row r="1383" spans="2:8" x14ac:dyDescent="0.25">
      <c r="B1383" s="33" t="s">
        <v>2815</v>
      </c>
      <c r="C1383" s="39" t="s">
        <v>1260</v>
      </c>
      <c r="D1383" s="35">
        <v>17</v>
      </c>
      <c r="E1383" s="35">
        <v>75114</v>
      </c>
      <c r="F1383" s="28">
        <v>3336</v>
      </c>
      <c r="G1383" s="28">
        <v>1589</v>
      </c>
      <c r="H1383" s="28">
        <v>1747</v>
      </c>
    </row>
    <row r="1384" spans="2:8" x14ac:dyDescent="0.25">
      <c r="B1384" s="33" t="s">
        <v>2815</v>
      </c>
      <c r="C1384" s="39" t="s">
        <v>1261</v>
      </c>
      <c r="D1384" s="35">
        <v>17</v>
      </c>
      <c r="E1384" s="35">
        <v>77180</v>
      </c>
      <c r="F1384" s="28">
        <v>2654</v>
      </c>
      <c r="G1384" s="28">
        <v>1204</v>
      </c>
      <c r="H1384" s="28">
        <v>1450</v>
      </c>
    </row>
    <row r="1385" spans="2:8" x14ac:dyDescent="0.25">
      <c r="B1385" s="33" t="s">
        <v>2815</v>
      </c>
      <c r="C1385" s="39" t="s">
        <v>2820</v>
      </c>
      <c r="D1385" s="35">
        <v>17</v>
      </c>
      <c r="E1385" s="35">
        <v>77224</v>
      </c>
      <c r="F1385" s="28">
        <v>3903</v>
      </c>
      <c r="G1385" s="28">
        <v>1871</v>
      </c>
      <c r="H1385" s="28">
        <v>2032</v>
      </c>
    </row>
    <row r="1386" spans="2:8" x14ac:dyDescent="0.25">
      <c r="B1386" s="33" t="s">
        <v>2815</v>
      </c>
      <c r="C1386" s="39" t="s">
        <v>1262</v>
      </c>
      <c r="D1386" s="35">
        <v>17</v>
      </c>
      <c r="E1386" s="35">
        <v>77260</v>
      </c>
      <c r="F1386" s="28">
        <v>811</v>
      </c>
      <c r="G1386" s="28">
        <v>333</v>
      </c>
      <c r="H1386" s="28">
        <v>478</v>
      </c>
    </row>
    <row r="1387" spans="2:8" x14ac:dyDescent="0.25">
      <c r="B1387" s="33" t="s">
        <v>2815</v>
      </c>
      <c r="C1387" s="39" t="s">
        <v>1263</v>
      </c>
      <c r="D1387" s="35">
        <v>17</v>
      </c>
      <c r="E1387" s="35">
        <v>77288</v>
      </c>
      <c r="F1387" s="28">
        <v>967</v>
      </c>
      <c r="G1387" s="28">
        <v>436</v>
      </c>
      <c r="H1387" s="28">
        <v>531</v>
      </c>
    </row>
    <row r="1388" spans="2:8" x14ac:dyDescent="0.25">
      <c r="B1388" s="33" t="s">
        <v>2815</v>
      </c>
      <c r="C1388" s="46" t="s">
        <v>1264</v>
      </c>
      <c r="D1388" s="35">
        <v>17</v>
      </c>
      <c r="E1388" s="35">
        <v>77601</v>
      </c>
      <c r="F1388" s="28">
        <v>815</v>
      </c>
      <c r="G1388" s="28">
        <v>345</v>
      </c>
      <c r="H1388" s="28">
        <v>470</v>
      </c>
    </row>
    <row r="1389" spans="2:8" x14ac:dyDescent="0.25">
      <c r="B1389" s="33" t="s">
        <v>2815</v>
      </c>
      <c r="C1389" s="46" t="s">
        <v>1265</v>
      </c>
      <c r="D1389" s="35">
        <v>17</v>
      </c>
      <c r="E1389" s="35">
        <v>77377</v>
      </c>
      <c r="F1389" s="28">
        <v>1509</v>
      </c>
      <c r="G1389" s="28">
        <v>689</v>
      </c>
      <c r="H1389" s="28">
        <v>820</v>
      </c>
    </row>
    <row r="1390" spans="2:8" x14ac:dyDescent="0.25">
      <c r="B1390" s="33" t="s">
        <v>2815</v>
      </c>
      <c r="C1390" s="46" t="s">
        <v>742</v>
      </c>
      <c r="D1390" s="35">
        <v>17</v>
      </c>
      <c r="E1390" s="35">
        <v>77313</v>
      </c>
      <c r="F1390" s="28">
        <v>3181</v>
      </c>
      <c r="G1390" s="28">
        <v>1507</v>
      </c>
      <c r="H1390" s="28">
        <v>1674</v>
      </c>
    </row>
    <row r="1391" spans="2:8" x14ac:dyDescent="0.25">
      <c r="B1391" s="33" t="s">
        <v>2815</v>
      </c>
      <c r="C1391" s="46" t="s">
        <v>1266</v>
      </c>
      <c r="D1391" s="35">
        <v>17</v>
      </c>
      <c r="E1391" s="35">
        <v>77331</v>
      </c>
      <c r="F1391" s="28">
        <v>4932</v>
      </c>
      <c r="G1391" s="28">
        <v>2329</v>
      </c>
      <c r="H1391" s="28">
        <v>2603</v>
      </c>
    </row>
    <row r="1392" spans="2:8" x14ac:dyDescent="0.25">
      <c r="B1392" s="33" t="s">
        <v>2815</v>
      </c>
      <c r="C1392" s="46" t="s">
        <v>1267</v>
      </c>
      <c r="D1392" s="35">
        <v>17</v>
      </c>
      <c r="E1392" s="35">
        <v>77402</v>
      </c>
      <c r="F1392" s="28">
        <v>4695</v>
      </c>
      <c r="G1392" s="28">
        <v>2238</v>
      </c>
      <c r="H1392" s="28">
        <v>2457</v>
      </c>
    </row>
    <row r="1393" spans="1:8" x14ac:dyDescent="0.25">
      <c r="B1393" s="33" t="s">
        <v>2815</v>
      </c>
      <c r="C1393" s="46" t="s">
        <v>1268</v>
      </c>
      <c r="D1393" s="35">
        <v>17</v>
      </c>
      <c r="E1393" s="35">
        <v>77475</v>
      </c>
      <c r="F1393" s="28">
        <v>2324</v>
      </c>
      <c r="G1393" s="28">
        <v>1056</v>
      </c>
      <c r="H1393" s="28">
        <v>1268</v>
      </c>
    </row>
    <row r="1394" spans="1:8" x14ac:dyDescent="0.25">
      <c r="B1394" s="33" t="s">
        <v>2815</v>
      </c>
      <c r="C1394" s="46" t="s">
        <v>1766</v>
      </c>
      <c r="D1394" s="35">
        <v>17</v>
      </c>
      <c r="E1394" s="35">
        <v>75150</v>
      </c>
      <c r="F1394" s="28">
        <v>3960</v>
      </c>
      <c r="G1394" s="28">
        <v>1934</v>
      </c>
      <c r="H1394" s="28">
        <v>2026</v>
      </c>
    </row>
    <row r="1395" spans="1:8" x14ac:dyDescent="0.25">
      <c r="B1395" s="33" t="s">
        <v>2815</v>
      </c>
      <c r="C1395" s="46" t="s">
        <v>2821</v>
      </c>
      <c r="D1395" s="35">
        <v>17</v>
      </c>
      <c r="E1395" s="35">
        <v>77509</v>
      </c>
      <c r="F1395" s="28">
        <v>1177</v>
      </c>
      <c r="G1395" s="28">
        <v>518</v>
      </c>
      <c r="H1395" s="28">
        <v>659</v>
      </c>
    </row>
    <row r="1396" spans="1:8" x14ac:dyDescent="0.25">
      <c r="B1396" s="33" t="s">
        <v>2815</v>
      </c>
      <c r="C1396" s="46" t="s">
        <v>355</v>
      </c>
      <c r="D1396" s="35">
        <v>17</v>
      </c>
      <c r="E1396" s="35">
        <v>77536</v>
      </c>
      <c r="F1396" s="28">
        <v>1479</v>
      </c>
      <c r="G1396" s="28">
        <v>616</v>
      </c>
      <c r="H1396" s="28">
        <v>863</v>
      </c>
    </row>
    <row r="1397" spans="1:8" s="40" customFormat="1" x14ac:dyDescent="0.25">
      <c r="A1397" s="26"/>
      <c r="B1397" s="33" t="s">
        <v>2822</v>
      </c>
      <c r="C1397" s="37" t="s">
        <v>2823</v>
      </c>
      <c r="D1397" s="35">
        <v>52</v>
      </c>
      <c r="E1397" s="35">
        <v>0</v>
      </c>
      <c r="F1397" s="40">
        <v>168105</v>
      </c>
      <c r="G1397" s="40">
        <v>81482</v>
      </c>
      <c r="H1397" s="40">
        <v>86623</v>
      </c>
    </row>
    <row r="1398" spans="1:8" x14ac:dyDescent="0.25">
      <c r="B1398" s="33" t="s">
        <v>2822</v>
      </c>
      <c r="C1398" s="39" t="s">
        <v>1269</v>
      </c>
      <c r="D1398" s="35">
        <v>52</v>
      </c>
      <c r="E1398" s="35">
        <v>100521</v>
      </c>
      <c r="F1398" s="28">
        <v>44989</v>
      </c>
      <c r="G1398" s="28">
        <v>23205</v>
      </c>
      <c r="H1398" s="28">
        <v>21784</v>
      </c>
    </row>
    <row r="1399" spans="1:8" x14ac:dyDescent="0.25">
      <c r="B1399" s="33" t="s">
        <v>2822</v>
      </c>
      <c r="C1399" s="39" t="s">
        <v>1270</v>
      </c>
      <c r="D1399" s="35">
        <v>52</v>
      </c>
      <c r="E1399" s="35">
        <v>101190</v>
      </c>
      <c r="F1399" s="28">
        <v>8568</v>
      </c>
      <c r="G1399" s="28">
        <v>4223</v>
      </c>
      <c r="H1399" s="28">
        <v>4345</v>
      </c>
    </row>
    <row r="1400" spans="1:8" x14ac:dyDescent="0.25">
      <c r="B1400" s="33" t="s">
        <v>2822</v>
      </c>
      <c r="C1400" s="39" t="s">
        <v>1271</v>
      </c>
      <c r="D1400" s="35">
        <v>52</v>
      </c>
      <c r="E1400" s="35">
        <v>104136</v>
      </c>
      <c r="F1400" s="28">
        <v>4687</v>
      </c>
      <c r="G1400" s="28">
        <v>2262</v>
      </c>
      <c r="H1400" s="28">
        <v>2425</v>
      </c>
    </row>
    <row r="1401" spans="1:8" x14ac:dyDescent="0.25">
      <c r="B1401" s="33" t="s">
        <v>2822</v>
      </c>
      <c r="C1401" s="39" t="s">
        <v>1272</v>
      </c>
      <c r="D1401" s="35">
        <v>52</v>
      </c>
      <c r="E1401" s="35">
        <v>100781</v>
      </c>
      <c r="F1401" s="28">
        <v>3909</v>
      </c>
      <c r="G1401" s="28">
        <v>1895</v>
      </c>
      <c r="H1401" s="28">
        <v>2014</v>
      </c>
    </row>
    <row r="1402" spans="1:8" x14ac:dyDescent="0.25">
      <c r="B1402" s="33" t="s">
        <v>2822</v>
      </c>
      <c r="C1402" s="39" t="s">
        <v>1230</v>
      </c>
      <c r="D1402" s="35">
        <v>52</v>
      </c>
      <c r="E1402" s="35">
        <v>101001</v>
      </c>
      <c r="F1402" s="28">
        <v>2662</v>
      </c>
      <c r="G1402" s="28">
        <v>1219</v>
      </c>
      <c r="H1402" s="28">
        <v>1443</v>
      </c>
    </row>
    <row r="1403" spans="1:8" x14ac:dyDescent="0.25">
      <c r="B1403" s="33" t="s">
        <v>2822</v>
      </c>
      <c r="C1403" s="39" t="s">
        <v>1273</v>
      </c>
      <c r="D1403" s="35">
        <v>52</v>
      </c>
      <c r="E1403" s="35">
        <v>101163</v>
      </c>
      <c r="F1403" s="28">
        <v>4006</v>
      </c>
      <c r="G1403" s="28">
        <v>2007</v>
      </c>
      <c r="H1403" s="28">
        <v>1999</v>
      </c>
    </row>
    <row r="1404" spans="1:8" x14ac:dyDescent="0.25">
      <c r="B1404" s="33" t="s">
        <v>2822</v>
      </c>
      <c r="C1404" s="39" t="s">
        <v>1059</v>
      </c>
      <c r="D1404" s="35">
        <v>52</v>
      </c>
      <c r="E1404" s="35">
        <v>101378</v>
      </c>
      <c r="F1404" s="28">
        <v>2135</v>
      </c>
      <c r="G1404" s="28">
        <v>963</v>
      </c>
      <c r="H1404" s="28">
        <v>1172</v>
      </c>
    </row>
    <row r="1405" spans="1:8" x14ac:dyDescent="0.25">
      <c r="B1405" s="33" t="s">
        <v>2822</v>
      </c>
      <c r="C1405" s="39" t="s">
        <v>1274</v>
      </c>
      <c r="D1405" s="35">
        <v>52</v>
      </c>
      <c r="E1405" s="35">
        <v>101519</v>
      </c>
      <c r="F1405" s="28">
        <v>818</v>
      </c>
      <c r="G1405" s="28">
        <v>359</v>
      </c>
      <c r="H1405" s="28">
        <v>459</v>
      </c>
    </row>
    <row r="1406" spans="1:8" x14ac:dyDescent="0.25">
      <c r="B1406" s="33" t="s">
        <v>2822</v>
      </c>
      <c r="C1406" s="39" t="s">
        <v>1275</v>
      </c>
      <c r="D1406" s="35">
        <v>52</v>
      </c>
      <c r="E1406" s="35">
        <v>101617</v>
      </c>
      <c r="F1406" s="28">
        <v>2468</v>
      </c>
      <c r="G1406" s="28">
        <v>1169</v>
      </c>
      <c r="H1406" s="28">
        <v>1299</v>
      </c>
    </row>
    <row r="1407" spans="1:8" x14ac:dyDescent="0.25">
      <c r="B1407" s="33" t="s">
        <v>2822</v>
      </c>
      <c r="C1407" s="39" t="s">
        <v>1276</v>
      </c>
      <c r="D1407" s="35">
        <v>52</v>
      </c>
      <c r="E1407" s="35">
        <v>101662</v>
      </c>
      <c r="F1407" s="28">
        <v>3286</v>
      </c>
      <c r="G1407" s="28">
        <v>1514</v>
      </c>
      <c r="H1407" s="28">
        <v>1772</v>
      </c>
    </row>
    <row r="1408" spans="1:8" x14ac:dyDescent="0.25">
      <c r="B1408" s="33" t="s">
        <v>2822</v>
      </c>
      <c r="C1408" s="39" t="s">
        <v>1277</v>
      </c>
      <c r="D1408" s="35">
        <v>52</v>
      </c>
      <c r="E1408" s="35">
        <v>101984</v>
      </c>
      <c r="F1408" s="28">
        <v>1940</v>
      </c>
      <c r="G1408" s="28">
        <v>929</v>
      </c>
      <c r="H1408" s="28">
        <v>1011</v>
      </c>
    </row>
    <row r="1409" spans="2:8" x14ac:dyDescent="0.25">
      <c r="B1409" s="33" t="s">
        <v>2822</v>
      </c>
      <c r="C1409" s="39" t="s">
        <v>1278</v>
      </c>
      <c r="D1409" s="35">
        <v>52</v>
      </c>
      <c r="E1409" s="35">
        <v>102071</v>
      </c>
      <c r="F1409" s="28">
        <v>1914</v>
      </c>
      <c r="G1409" s="28">
        <v>889</v>
      </c>
      <c r="H1409" s="28">
        <v>1025</v>
      </c>
    </row>
    <row r="1410" spans="2:8" x14ac:dyDescent="0.25">
      <c r="B1410" s="33" t="s">
        <v>2822</v>
      </c>
      <c r="C1410" s="39" t="s">
        <v>673</v>
      </c>
      <c r="D1410" s="35">
        <v>52</v>
      </c>
      <c r="E1410" s="35">
        <v>102106</v>
      </c>
      <c r="F1410" s="28">
        <v>3965</v>
      </c>
      <c r="G1410" s="28">
        <v>1879</v>
      </c>
      <c r="H1410" s="28">
        <v>2086</v>
      </c>
    </row>
    <row r="1411" spans="2:8" x14ac:dyDescent="0.25">
      <c r="B1411" s="33" t="s">
        <v>2822</v>
      </c>
      <c r="C1411" s="39" t="s">
        <v>1279</v>
      </c>
      <c r="D1411" s="35">
        <v>52</v>
      </c>
      <c r="E1411" s="35">
        <v>179748</v>
      </c>
      <c r="F1411" s="28">
        <v>1755</v>
      </c>
      <c r="G1411" s="28">
        <v>849</v>
      </c>
      <c r="H1411" s="28">
        <v>906</v>
      </c>
    </row>
    <row r="1412" spans="2:8" x14ac:dyDescent="0.25">
      <c r="B1412" s="33" t="s">
        <v>2822</v>
      </c>
      <c r="C1412" s="39" t="s">
        <v>1280</v>
      </c>
      <c r="D1412" s="35">
        <v>52</v>
      </c>
      <c r="E1412" s="35">
        <v>102348</v>
      </c>
      <c r="F1412" s="28">
        <v>2987</v>
      </c>
      <c r="G1412" s="28">
        <v>1394</v>
      </c>
      <c r="H1412" s="28">
        <v>1593</v>
      </c>
    </row>
    <row r="1413" spans="2:8" x14ac:dyDescent="0.25">
      <c r="B1413" s="33" t="s">
        <v>2822</v>
      </c>
      <c r="C1413" s="39" t="s">
        <v>1281</v>
      </c>
      <c r="D1413" s="35">
        <v>52</v>
      </c>
      <c r="E1413" s="35">
        <v>102446</v>
      </c>
      <c r="F1413" s="28">
        <v>1399</v>
      </c>
      <c r="G1413" s="28">
        <v>667</v>
      </c>
      <c r="H1413" s="28">
        <v>732</v>
      </c>
    </row>
    <row r="1414" spans="2:8" x14ac:dyDescent="0.25">
      <c r="B1414" s="33" t="s">
        <v>2822</v>
      </c>
      <c r="C1414" s="39" t="s">
        <v>1282</v>
      </c>
      <c r="D1414" s="35">
        <v>52</v>
      </c>
      <c r="E1414" s="35">
        <v>102794</v>
      </c>
      <c r="F1414" s="28">
        <v>5581</v>
      </c>
      <c r="G1414" s="28">
        <v>2705</v>
      </c>
      <c r="H1414" s="28">
        <v>2876</v>
      </c>
    </row>
    <row r="1415" spans="2:8" x14ac:dyDescent="0.25">
      <c r="B1415" s="33" t="s">
        <v>2822</v>
      </c>
      <c r="C1415" s="39" t="s">
        <v>1283</v>
      </c>
      <c r="D1415" s="35">
        <v>52</v>
      </c>
      <c r="E1415" s="35">
        <v>102909</v>
      </c>
      <c r="F1415" s="28">
        <v>3100</v>
      </c>
      <c r="G1415" s="28">
        <v>1493</v>
      </c>
      <c r="H1415" s="28">
        <v>1607</v>
      </c>
    </row>
    <row r="1416" spans="2:8" x14ac:dyDescent="0.25">
      <c r="B1416" s="33" t="s">
        <v>2822</v>
      </c>
      <c r="C1416" s="39" t="s">
        <v>1284</v>
      </c>
      <c r="D1416" s="35">
        <v>52</v>
      </c>
      <c r="E1416" s="35">
        <v>103087</v>
      </c>
      <c r="F1416" s="28">
        <v>3414</v>
      </c>
      <c r="G1416" s="28">
        <v>1635</v>
      </c>
      <c r="H1416" s="28">
        <v>1779</v>
      </c>
    </row>
    <row r="1417" spans="2:8" x14ac:dyDescent="0.25">
      <c r="B1417" s="33" t="s">
        <v>2822</v>
      </c>
      <c r="C1417" s="39" t="s">
        <v>1285</v>
      </c>
      <c r="D1417" s="35">
        <v>52</v>
      </c>
      <c r="E1417" s="35">
        <v>103194</v>
      </c>
      <c r="F1417" s="28">
        <v>1230</v>
      </c>
      <c r="G1417" s="28">
        <v>560</v>
      </c>
      <c r="H1417" s="28">
        <v>670</v>
      </c>
    </row>
    <row r="1418" spans="2:8" x14ac:dyDescent="0.25">
      <c r="B1418" s="33" t="s">
        <v>2822</v>
      </c>
      <c r="C1418" s="39" t="s">
        <v>1286</v>
      </c>
      <c r="D1418" s="35">
        <v>52</v>
      </c>
      <c r="E1418" s="35">
        <v>103238</v>
      </c>
      <c r="F1418" s="28">
        <v>3190</v>
      </c>
      <c r="G1418" s="28">
        <v>1473</v>
      </c>
      <c r="H1418" s="28">
        <v>1717</v>
      </c>
    </row>
    <row r="1419" spans="2:8" x14ac:dyDescent="0.25">
      <c r="B1419" s="33" t="s">
        <v>2822</v>
      </c>
      <c r="C1419" s="39" t="s">
        <v>1287</v>
      </c>
      <c r="D1419" s="35">
        <v>52</v>
      </c>
      <c r="E1419" s="35">
        <v>103309</v>
      </c>
      <c r="F1419" s="28">
        <v>918</v>
      </c>
      <c r="G1419" s="28">
        <v>418</v>
      </c>
      <c r="H1419" s="28">
        <v>500</v>
      </c>
    </row>
    <row r="1420" spans="2:8" x14ac:dyDescent="0.25">
      <c r="B1420" s="33" t="s">
        <v>2822</v>
      </c>
      <c r="C1420" s="39" t="s">
        <v>1288</v>
      </c>
      <c r="D1420" s="35">
        <v>52</v>
      </c>
      <c r="E1420" s="35">
        <v>103372</v>
      </c>
      <c r="F1420" s="28">
        <v>1369</v>
      </c>
      <c r="G1420" s="28">
        <v>641</v>
      </c>
      <c r="H1420" s="28">
        <v>728</v>
      </c>
    </row>
    <row r="1421" spans="2:8" x14ac:dyDescent="0.25">
      <c r="B1421" s="33" t="s">
        <v>2822</v>
      </c>
      <c r="C1421" s="39" t="s">
        <v>1289</v>
      </c>
      <c r="D1421" s="35">
        <v>52</v>
      </c>
      <c r="E1421" s="35">
        <v>103354</v>
      </c>
      <c r="F1421" s="28">
        <v>949</v>
      </c>
      <c r="G1421" s="28">
        <v>467</v>
      </c>
      <c r="H1421" s="28">
        <v>482</v>
      </c>
    </row>
    <row r="1422" spans="2:8" x14ac:dyDescent="0.25">
      <c r="B1422" s="33" t="s">
        <v>2822</v>
      </c>
      <c r="C1422" s="39" t="s">
        <v>865</v>
      </c>
      <c r="D1422" s="35">
        <v>52</v>
      </c>
      <c r="E1422" s="35">
        <v>103407</v>
      </c>
      <c r="F1422" s="28">
        <v>2101</v>
      </c>
      <c r="G1422" s="28">
        <v>979</v>
      </c>
      <c r="H1422" s="28">
        <v>1122</v>
      </c>
    </row>
    <row r="1423" spans="2:8" x14ac:dyDescent="0.25">
      <c r="B1423" s="33" t="s">
        <v>2822</v>
      </c>
      <c r="C1423" s="39" t="s">
        <v>1290</v>
      </c>
      <c r="D1423" s="35">
        <v>52</v>
      </c>
      <c r="E1423" s="35">
        <v>103470</v>
      </c>
      <c r="F1423" s="28">
        <v>1239</v>
      </c>
      <c r="G1423" s="28">
        <v>605</v>
      </c>
      <c r="H1423" s="28">
        <v>634</v>
      </c>
    </row>
    <row r="1424" spans="2:8" x14ac:dyDescent="0.25">
      <c r="B1424" s="33" t="s">
        <v>2822</v>
      </c>
      <c r="C1424" s="39" t="s">
        <v>1291</v>
      </c>
      <c r="D1424" s="35">
        <v>52</v>
      </c>
      <c r="E1424" s="35">
        <v>179757</v>
      </c>
      <c r="F1424" s="28">
        <v>1282</v>
      </c>
      <c r="G1424" s="28">
        <v>594</v>
      </c>
      <c r="H1424" s="28">
        <v>688</v>
      </c>
    </row>
    <row r="1425" spans="2:8" x14ac:dyDescent="0.25">
      <c r="B1425" s="33" t="s">
        <v>2822</v>
      </c>
      <c r="C1425" s="39" t="s">
        <v>1292</v>
      </c>
      <c r="D1425" s="35">
        <v>52</v>
      </c>
      <c r="E1425" s="35">
        <v>103639</v>
      </c>
      <c r="F1425" s="28">
        <v>1966</v>
      </c>
      <c r="G1425" s="28">
        <v>924</v>
      </c>
      <c r="H1425" s="28">
        <v>1042</v>
      </c>
    </row>
    <row r="1426" spans="2:8" x14ac:dyDescent="0.25">
      <c r="B1426" s="33" t="s">
        <v>2822</v>
      </c>
      <c r="C1426" s="39" t="s">
        <v>1293</v>
      </c>
      <c r="D1426" s="35">
        <v>52</v>
      </c>
      <c r="E1426" s="35">
        <v>103693</v>
      </c>
      <c r="F1426" s="28">
        <v>1160</v>
      </c>
      <c r="G1426" s="28">
        <v>515</v>
      </c>
      <c r="H1426" s="28">
        <v>645</v>
      </c>
    </row>
    <row r="1427" spans="2:8" x14ac:dyDescent="0.25">
      <c r="B1427" s="33" t="s">
        <v>2822</v>
      </c>
      <c r="C1427" s="39" t="s">
        <v>1294</v>
      </c>
      <c r="D1427" s="35">
        <v>52</v>
      </c>
      <c r="E1427" s="35">
        <v>179766</v>
      </c>
      <c r="F1427" s="28">
        <v>840</v>
      </c>
      <c r="G1427" s="28">
        <v>375</v>
      </c>
      <c r="H1427" s="28">
        <v>465</v>
      </c>
    </row>
    <row r="1428" spans="2:8" x14ac:dyDescent="0.25">
      <c r="B1428" s="33" t="s">
        <v>2822</v>
      </c>
      <c r="C1428" s="39" t="s">
        <v>1295</v>
      </c>
      <c r="D1428" s="35">
        <v>52</v>
      </c>
      <c r="E1428" s="35">
        <v>103899</v>
      </c>
      <c r="F1428" s="28">
        <v>1842</v>
      </c>
      <c r="G1428" s="28">
        <v>848</v>
      </c>
      <c r="H1428" s="28">
        <v>994</v>
      </c>
    </row>
    <row r="1429" spans="2:8" x14ac:dyDescent="0.25">
      <c r="B1429" s="33" t="s">
        <v>2822</v>
      </c>
      <c r="C1429" s="39" t="s">
        <v>1296</v>
      </c>
      <c r="D1429" s="35">
        <v>52</v>
      </c>
      <c r="E1429" s="35">
        <v>103997</v>
      </c>
      <c r="F1429" s="28">
        <v>2352</v>
      </c>
      <c r="G1429" s="28">
        <v>1151</v>
      </c>
      <c r="H1429" s="28">
        <v>1201</v>
      </c>
    </row>
    <row r="1430" spans="2:8" x14ac:dyDescent="0.25">
      <c r="B1430" s="33" t="s">
        <v>2822</v>
      </c>
      <c r="C1430" s="39" t="s">
        <v>1297</v>
      </c>
      <c r="D1430" s="35">
        <v>52</v>
      </c>
      <c r="E1430" s="35">
        <v>104047</v>
      </c>
      <c r="F1430" s="28">
        <v>1929</v>
      </c>
      <c r="G1430" s="28">
        <v>885</v>
      </c>
      <c r="H1430" s="28">
        <v>1044</v>
      </c>
    </row>
    <row r="1431" spans="2:8" x14ac:dyDescent="0.25">
      <c r="B1431" s="33" t="s">
        <v>2822</v>
      </c>
      <c r="C1431" s="39" t="s">
        <v>1298</v>
      </c>
      <c r="D1431" s="35">
        <v>52</v>
      </c>
      <c r="E1431" s="35">
        <v>179739</v>
      </c>
      <c r="F1431" s="28">
        <v>1111</v>
      </c>
      <c r="G1431" s="28">
        <v>509</v>
      </c>
      <c r="H1431" s="28">
        <v>602</v>
      </c>
    </row>
    <row r="1432" spans="2:8" x14ac:dyDescent="0.25">
      <c r="B1432" s="33" t="s">
        <v>2822</v>
      </c>
      <c r="C1432" s="39" t="s">
        <v>1299</v>
      </c>
      <c r="D1432" s="35">
        <v>52</v>
      </c>
      <c r="E1432" s="35">
        <v>104225</v>
      </c>
      <c r="F1432" s="28">
        <v>1750</v>
      </c>
      <c r="G1432" s="28">
        <v>822</v>
      </c>
      <c r="H1432" s="28">
        <v>928</v>
      </c>
    </row>
    <row r="1433" spans="2:8" x14ac:dyDescent="0.25">
      <c r="B1433" s="33" t="s">
        <v>2822</v>
      </c>
      <c r="C1433" s="39" t="s">
        <v>1300</v>
      </c>
      <c r="D1433" s="35">
        <v>52</v>
      </c>
      <c r="E1433" s="35">
        <v>104118</v>
      </c>
      <c r="F1433" s="28">
        <v>1338</v>
      </c>
      <c r="G1433" s="28">
        <v>618</v>
      </c>
      <c r="H1433" s="28">
        <v>720</v>
      </c>
    </row>
    <row r="1434" spans="2:8" x14ac:dyDescent="0.25">
      <c r="B1434" s="33" t="s">
        <v>2822</v>
      </c>
      <c r="C1434" s="39" t="s">
        <v>1301</v>
      </c>
      <c r="D1434" s="35">
        <v>52</v>
      </c>
      <c r="E1434" s="35">
        <v>104485</v>
      </c>
      <c r="F1434" s="28">
        <v>2936</v>
      </c>
      <c r="G1434" s="28">
        <v>1397</v>
      </c>
      <c r="H1434" s="28">
        <v>1539</v>
      </c>
    </row>
    <row r="1435" spans="2:8" x14ac:dyDescent="0.25">
      <c r="B1435" s="33" t="s">
        <v>2822</v>
      </c>
      <c r="C1435" s="39" t="s">
        <v>1302</v>
      </c>
      <c r="D1435" s="35">
        <v>52</v>
      </c>
      <c r="E1435" s="35">
        <v>104519</v>
      </c>
      <c r="F1435" s="28">
        <v>1783</v>
      </c>
      <c r="G1435" s="28">
        <v>822</v>
      </c>
      <c r="H1435" s="28">
        <v>961</v>
      </c>
    </row>
    <row r="1436" spans="2:8" x14ac:dyDescent="0.25">
      <c r="B1436" s="33" t="s">
        <v>2822</v>
      </c>
      <c r="C1436" s="39" t="s">
        <v>1303</v>
      </c>
      <c r="D1436" s="35">
        <v>52</v>
      </c>
      <c r="E1436" s="35">
        <v>104680</v>
      </c>
      <c r="F1436" s="28">
        <v>2402</v>
      </c>
      <c r="G1436" s="28">
        <v>1113</v>
      </c>
      <c r="H1436" s="28">
        <v>1289</v>
      </c>
    </row>
    <row r="1437" spans="2:8" x14ac:dyDescent="0.25">
      <c r="B1437" s="33" t="s">
        <v>2822</v>
      </c>
      <c r="C1437" s="39" t="s">
        <v>1304</v>
      </c>
      <c r="D1437" s="35">
        <v>52</v>
      </c>
      <c r="E1437" s="35">
        <v>104715</v>
      </c>
      <c r="F1437" s="28">
        <v>1324</v>
      </c>
      <c r="G1437" s="28">
        <v>615</v>
      </c>
      <c r="H1437" s="28">
        <v>709</v>
      </c>
    </row>
    <row r="1438" spans="2:8" x14ac:dyDescent="0.25">
      <c r="B1438" s="33" t="s">
        <v>2822</v>
      </c>
      <c r="C1438" s="39" t="s">
        <v>1305</v>
      </c>
      <c r="D1438" s="35">
        <v>52</v>
      </c>
      <c r="E1438" s="35">
        <v>104788</v>
      </c>
      <c r="F1438" s="28">
        <v>1134</v>
      </c>
      <c r="G1438" s="28">
        <v>470</v>
      </c>
      <c r="H1438" s="28">
        <v>664</v>
      </c>
    </row>
    <row r="1439" spans="2:8" x14ac:dyDescent="0.25">
      <c r="B1439" s="33" t="s">
        <v>2822</v>
      </c>
      <c r="C1439" s="39" t="s">
        <v>1306</v>
      </c>
      <c r="D1439" s="35">
        <v>52</v>
      </c>
      <c r="E1439" s="35">
        <v>104831</v>
      </c>
      <c r="F1439" s="28">
        <v>5185</v>
      </c>
      <c r="G1439" s="28">
        <v>2485</v>
      </c>
      <c r="H1439" s="28">
        <v>2700</v>
      </c>
    </row>
    <row r="1440" spans="2:8" x14ac:dyDescent="0.25">
      <c r="B1440" s="33" t="s">
        <v>2822</v>
      </c>
      <c r="C1440" s="39" t="s">
        <v>1307</v>
      </c>
      <c r="D1440" s="35">
        <v>52</v>
      </c>
      <c r="E1440" s="35">
        <v>179775</v>
      </c>
      <c r="F1440" s="28">
        <v>1681</v>
      </c>
      <c r="G1440" s="28">
        <v>825</v>
      </c>
      <c r="H1440" s="28">
        <v>856</v>
      </c>
    </row>
    <row r="1441" spans="1:8" x14ac:dyDescent="0.25">
      <c r="B1441" s="33" t="s">
        <v>2822</v>
      </c>
      <c r="C1441" s="39" t="s">
        <v>1308</v>
      </c>
      <c r="D1441" s="35">
        <v>52</v>
      </c>
      <c r="E1441" s="35">
        <v>104975</v>
      </c>
      <c r="F1441" s="28">
        <v>846</v>
      </c>
      <c r="G1441" s="28">
        <v>386</v>
      </c>
      <c r="H1441" s="28">
        <v>460</v>
      </c>
    </row>
    <row r="1442" spans="1:8" x14ac:dyDescent="0.25">
      <c r="B1442" s="33" t="s">
        <v>2822</v>
      </c>
      <c r="C1442" s="39" t="s">
        <v>1309</v>
      </c>
      <c r="D1442" s="35">
        <v>52</v>
      </c>
      <c r="E1442" s="35">
        <v>105106</v>
      </c>
      <c r="F1442" s="28">
        <v>1693</v>
      </c>
      <c r="G1442" s="28">
        <v>795</v>
      </c>
      <c r="H1442" s="28">
        <v>898</v>
      </c>
    </row>
    <row r="1443" spans="1:8" x14ac:dyDescent="0.25">
      <c r="B1443" s="33" t="s">
        <v>2822</v>
      </c>
      <c r="C1443" s="39" t="s">
        <v>340</v>
      </c>
      <c r="D1443" s="35">
        <v>52</v>
      </c>
      <c r="E1443" s="35">
        <v>100549</v>
      </c>
      <c r="F1443" s="28">
        <v>1412</v>
      </c>
      <c r="G1443" s="28">
        <v>672</v>
      </c>
      <c r="H1443" s="28">
        <v>740</v>
      </c>
    </row>
    <row r="1444" spans="1:8" x14ac:dyDescent="0.25">
      <c r="B1444" s="33" t="s">
        <v>2822</v>
      </c>
      <c r="C1444" s="39" t="s">
        <v>1310</v>
      </c>
      <c r="D1444" s="35">
        <v>52</v>
      </c>
      <c r="E1444" s="35">
        <v>105295</v>
      </c>
      <c r="F1444" s="28">
        <v>1497</v>
      </c>
      <c r="G1444" s="28">
        <v>657</v>
      </c>
      <c r="H1444" s="28">
        <v>840</v>
      </c>
    </row>
    <row r="1445" spans="1:8" x14ac:dyDescent="0.25">
      <c r="B1445" s="33" t="s">
        <v>2822</v>
      </c>
      <c r="C1445" s="39" t="s">
        <v>342</v>
      </c>
      <c r="D1445" s="35">
        <v>52</v>
      </c>
      <c r="E1445" s="35">
        <v>105348</v>
      </c>
      <c r="F1445" s="28">
        <v>1048</v>
      </c>
      <c r="G1445" s="28">
        <v>457</v>
      </c>
      <c r="H1445" s="28">
        <v>591</v>
      </c>
    </row>
    <row r="1446" spans="1:8" x14ac:dyDescent="0.25">
      <c r="B1446" s="33" t="s">
        <v>2822</v>
      </c>
      <c r="C1446" s="39" t="s">
        <v>1311</v>
      </c>
      <c r="D1446" s="35">
        <v>52</v>
      </c>
      <c r="E1446" s="35">
        <v>154709</v>
      </c>
      <c r="F1446" s="28">
        <v>937</v>
      </c>
      <c r="G1446" s="28">
        <v>412</v>
      </c>
      <c r="H1446" s="28">
        <v>525</v>
      </c>
    </row>
    <row r="1447" spans="1:8" x14ac:dyDescent="0.25">
      <c r="B1447" s="33" t="s">
        <v>2822</v>
      </c>
      <c r="C1447" s="39" t="s">
        <v>1114</v>
      </c>
      <c r="D1447" s="35">
        <v>52</v>
      </c>
      <c r="E1447" s="35">
        <v>105623</v>
      </c>
      <c r="F1447" s="28">
        <v>4686</v>
      </c>
      <c r="G1447" s="28">
        <v>2261</v>
      </c>
      <c r="H1447" s="28">
        <v>2425</v>
      </c>
    </row>
    <row r="1448" spans="1:8" x14ac:dyDescent="0.25">
      <c r="B1448" s="33" t="s">
        <v>2822</v>
      </c>
      <c r="C1448" s="39" t="s">
        <v>1312</v>
      </c>
      <c r="D1448" s="35">
        <v>52</v>
      </c>
      <c r="E1448" s="35">
        <v>105776</v>
      </c>
      <c r="F1448" s="28">
        <v>1677</v>
      </c>
      <c r="G1448" s="28">
        <v>801</v>
      </c>
      <c r="H1448" s="28">
        <v>876</v>
      </c>
    </row>
    <row r="1449" spans="1:8" x14ac:dyDescent="0.25">
      <c r="B1449" s="33" t="s">
        <v>2822</v>
      </c>
      <c r="C1449" s="39" t="s">
        <v>1313</v>
      </c>
      <c r="D1449" s="35">
        <v>52</v>
      </c>
      <c r="E1449" s="35">
        <v>105972</v>
      </c>
      <c r="F1449" s="28">
        <v>2812</v>
      </c>
      <c r="G1449" s="28">
        <v>1328</v>
      </c>
      <c r="H1449" s="28">
        <v>1484</v>
      </c>
    </row>
    <row r="1450" spans="1:8" x14ac:dyDescent="0.25">
      <c r="B1450" s="33" t="s">
        <v>2822</v>
      </c>
      <c r="C1450" s="39" t="s">
        <v>1314</v>
      </c>
      <c r="D1450" s="35">
        <v>52</v>
      </c>
      <c r="E1450" s="35">
        <v>105874</v>
      </c>
      <c r="F1450" s="28">
        <v>3470</v>
      </c>
      <c r="G1450" s="28">
        <v>1659</v>
      </c>
      <c r="H1450" s="28">
        <v>1811</v>
      </c>
    </row>
    <row r="1451" spans="1:8" x14ac:dyDescent="0.25">
      <c r="B1451" s="33" t="s">
        <v>2822</v>
      </c>
      <c r="C1451" s="39" t="s">
        <v>354</v>
      </c>
      <c r="D1451" s="35">
        <v>52</v>
      </c>
      <c r="E1451" s="35">
        <v>105909</v>
      </c>
      <c r="F1451" s="28">
        <v>1433</v>
      </c>
      <c r="G1451" s="28">
        <v>687</v>
      </c>
      <c r="H1451" s="28">
        <v>746</v>
      </c>
    </row>
    <row r="1452" spans="1:8" s="40" customFormat="1" x14ac:dyDescent="0.25">
      <c r="A1452" s="26"/>
      <c r="B1452" s="33" t="s">
        <v>2824</v>
      </c>
      <c r="C1452" s="37" t="s">
        <v>2825</v>
      </c>
      <c r="D1452" s="35">
        <v>18</v>
      </c>
      <c r="E1452" s="35">
        <v>0</v>
      </c>
      <c r="F1452" s="40">
        <v>236675</v>
      </c>
      <c r="G1452" s="40">
        <v>115596</v>
      </c>
      <c r="H1452" s="40">
        <v>121079</v>
      </c>
    </row>
    <row r="1453" spans="1:8" x14ac:dyDescent="0.25">
      <c r="B1453" s="33" t="s">
        <v>2824</v>
      </c>
      <c r="C1453" s="39" t="s">
        <v>2826</v>
      </c>
      <c r="D1453" s="35">
        <v>18</v>
      </c>
      <c r="E1453" s="35">
        <v>77812</v>
      </c>
      <c r="F1453" s="28">
        <v>65302</v>
      </c>
      <c r="G1453" s="28">
        <v>34166</v>
      </c>
      <c r="H1453" s="28">
        <v>31136</v>
      </c>
    </row>
    <row r="1454" spans="1:8" x14ac:dyDescent="0.25">
      <c r="B1454" s="33" t="s">
        <v>2824</v>
      </c>
      <c r="C1454" s="39" t="s">
        <v>1315</v>
      </c>
      <c r="D1454" s="35">
        <v>18</v>
      </c>
      <c r="E1454" s="35">
        <v>78141</v>
      </c>
      <c r="F1454" s="28">
        <v>15746</v>
      </c>
      <c r="G1454" s="28">
        <v>8025</v>
      </c>
      <c r="H1454" s="28">
        <v>7721</v>
      </c>
    </row>
    <row r="1455" spans="1:8" x14ac:dyDescent="0.25">
      <c r="B1455" s="33" t="s">
        <v>2824</v>
      </c>
      <c r="C1455" s="39" t="s">
        <v>1316</v>
      </c>
      <c r="D1455" s="35">
        <v>18</v>
      </c>
      <c r="E1455" s="35">
        <v>79308</v>
      </c>
      <c r="F1455" s="28">
        <v>6799</v>
      </c>
      <c r="G1455" s="28">
        <v>3367</v>
      </c>
      <c r="H1455" s="28">
        <v>3432</v>
      </c>
    </row>
    <row r="1456" spans="1:8" x14ac:dyDescent="0.25">
      <c r="B1456" s="33" t="s">
        <v>2824</v>
      </c>
      <c r="C1456" s="39" t="s">
        <v>1317</v>
      </c>
      <c r="D1456" s="35">
        <v>18</v>
      </c>
      <c r="E1456" s="35">
        <v>78258</v>
      </c>
      <c r="F1456" s="28">
        <v>3517</v>
      </c>
      <c r="G1456" s="28">
        <v>1698</v>
      </c>
      <c r="H1456" s="28">
        <v>1819</v>
      </c>
    </row>
    <row r="1457" spans="2:8" x14ac:dyDescent="0.25">
      <c r="B1457" s="33" t="s">
        <v>2824</v>
      </c>
      <c r="C1457" s="39" t="s">
        <v>1318</v>
      </c>
      <c r="D1457" s="35">
        <v>18</v>
      </c>
      <c r="E1457" s="35">
        <v>82895</v>
      </c>
      <c r="F1457" s="28">
        <v>10157</v>
      </c>
      <c r="G1457" s="28">
        <v>5107</v>
      </c>
      <c r="H1457" s="28">
        <v>5050</v>
      </c>
    </row>
    <row r="1458" spans="2:8" x14ac:dyDescent="0.25">
      <c r="B1458" s="33" t="s">
        <v>2824</v>
      </c>
      <c r="C1458" s="39" t="s">
        <v>2827</v>
      </c>
      <c r="D1458" s="35">
        <v>18</v>
      </c>
      <c r="E1458" s="35">
        <v>78329</v>
      </c>
      <c r="F1458" s="28">
        <v>5732</v>
      </c>
      <c r="G1458" s="28">
        <v>2853</v>
      </c>
      <c r="H1458" s="28">
        <v>2879</v>
      </c>
    </row>
    <row r="1459" spans="2:8" x14ac:dyDescent="0.25">
      <c r="B1459" s="33" t="s">
        <v>2824</v>
      </c>
      <c r="C1459" s="39" t="s">
        <v>1319</v>
      </c>
      <c r="D1459" s="35">
        <v>18</v>
      </c>
      <c r="E1459" s="35">
        <v>78454</v>
      </c>
      <c r="F1459" s="28">
        <v>3164</v>
      </c>
      <c r="G1459" s="28">
        <v>1544</v>
      </c>
      <c r="H1459" s="28">
        <v>1620</v>
      </c>
    </row>
    <row r="1460" spans="2:8" x14ac:dyDescent="0.25">
      <c r="B1460" s="33" t="s">
        <v>2824</v>
      </c>
      <c r="C1460" s="39" t="s">
        <v>1320</v>
      </c>
      <c r="D1460" s="35">
        <v>18</v>
      </c>
      <c r="E1460" s="35">
        <v>82430</v>
      </c>
      <c r="F1460" s="28">
        <v>4357</v>
      </c>
      <c r="G1460" s="28">
        <v>2083</v>
      </c>
      <c r="H1460" s="28">
        <v>2274</v>
      </c>
    </row>
    <row r="1461" spans="2:8" x14ac:dyDescent="0.25">
      <c r="B1461" s="33" t="s">
        <v>2824</v>
      </c>
      <c r="C1461" s="39" t="s">
        <v>1321</v>
      </c>
      <c r="D1461" s="35">
        <v>18</v>
      </c>
      <c r="E1461" s="35">
        <v>82617</v>
      </c>
      <c r="F1461" s="28">
        <v>5612</v>
      </c>
      <c r="G1461" s="28">
        <v>2717</v>
      </c>
      <c r="H1461" s="28">
        <v>2895</v>
      </c>
    </row>
    <row r="1462" spans="2:8" x14ac:dyDescent="0.25">
      <c r="B1462" s="33" t="s">
        <v>2824</v>
      </c>
      <c r="C1462" s="39" t="s">
        <v>1322</v>
      </c>
      <c r="D1462" s="35">
        <v>18</v>
      </c>
      <c r="E1462" s="35">
        <v>78472</v>
      </c>
      <c r="F1462" s="28">
        <v>1806</v>
      </c>
      <c r="G1462" s="28">
        <v>863</v>
      </c>
      <c r="H1462" s="28">
        <v>943</v>
      </c>
    </row>
    <row r="1463" spans="2:8" x14ac:dyDescent="0.25">
      <c r="B1463" s="33" t="s">
        <v>2824</v>
      </c>
      <c r="C1463" s="39" t="s">
        <v>1323</v>
      </c>
      <c r="D1463" s="35">
        <v>18</v>
      </c>
      <c r="E1463" s="35">
        <v>78542</v>
      </c>
      <c r="F1463" s="28">
        <v>1001</v>
      </c>
      <c r="G1463" s="28">
        <v>462</v>
      </c>
      <c r="H1463" s="28">
        <v>539</v>
      </c>
    </row>
    <row r="1464" spans="2:8" x14ac:dyDescent="0.25">
      <c r="B1464" s="33" t="s">
        <v>2824</v>
      </c>
      <c r="C1464" s="39" t="s">
        <v>271</v>
      </c>
      <c r="D1464" s="35">
        <v>18</v>
      </c>
      <c r="E1464" s="35">
        <v>78604</v>
      </c>
      <c r="F1464" s="28">
        <v>2370</v>
      </c>
      <c r="G1464" s="28">
        <v>1060</v>
      </c>
      <c r="H1464" s="28">
        <v>1310</v>
      </c>
    </row>
    <row r="1465" spans="2:8" x14ac:dyDescent="0.25">
      <c r="B1465" s="33" t="s">
        <v>2824</v>
      </c>
      <c r="C1465" s="39" t="s">
        <v>1324</v>
      </c>
      <c r="D1465" s="35">
        <v>18</v>
      </c>
      <c r="E1465" s="35">
        <v>78668</v>
      </c>
      <c r="F1465" s="28">
        <v>722</v>
      </c>
      <c r="G1465" s="28">
        <v>334</v>
      </c>
      <c r="H1465" s="28">
        <v>388</v>
      </c>
    </row>
    <row r="1466" spans="2:8" x14ac:dyDescent="0.25">
      <c r="B1466" s="33" t="s">
        <v>2824</v>
      </c>
      <c r="C1466" s="39" t="s">
        <v>1325</v>
      </c>
      <c r="D1466" s="35">
        <v>18</v>
      </c>
      <c r="E1466" s="35">
        <v>78711</v>
      </c>
      <c r="F1466" s="28">
        <v>2669</v>
      </c>
      <c r="G1466" s="28">
        <v>1288</v>
      </c>
      <c r="H1466" s="28">
        <v>1381</v>
      </c>
    </row>
    <row r="1467" spans="2:8" x14ac:dyDescent="0.25">
      <c r="B1467" s="33" t="s">
        <v>2824</v>
      </c>
      <c r="C1467" s="39" t="s">
        <v>1326</v>
      </c>
      <c r="D1467" s="35">
        <v>18</v>
      </c>
      <c r="E1467" s="35">
        <v>78748</v>
      </c>
      <c r="F1467" s="28">
        <v>1289</v>
      </c>
      <c r="G1467" s="28">
        <v>596</v>
      </c>
      <c r="H1467" s="28">
        <v>693</v>
      </c>
    </row>
    <row r="1468" spans="2:8" x14ac:dyDescent="0.25">
      <c r="B1468" s="33" t="s">
        <v>2824</v>
      </c>
      <c r="C1468" s="39" t="s">
        <v>1327</v>
      </c>
      <c r="D1468" s="35">
        <v>18</v>
      </c>
      <c r="E1468" s="35">
        <v>77910</v>
      </c>
      <c r="F1468" s="28">
        <v>4818</v>
      </c>
      <c r="G1468" s="28">
        <v>2302</v>
      </c>
      <c r="H1468" s="28">
        <v>2516</v>
      </c>
    </row>
    <row r="1469" spans="2:8" x14ac:dyDescent="0.25">
      <c r="B1469" s="33" t="s">
        <v>2824</v>
      </c>
      <c r="C1469" s="39" t="s">
        <v>1917</v>
      </c>
      <c r="D1469" s="35">
        <v>18</v>
      </c>
      <c r="E1469" s="35">
        <v>79004</v>
      </c>
      <c r="F1469" s="28">
        <v>5052</v>
      </c>
      <c r="G1469" s="28">
        <v>2441</v>
      </c>
      <c r="H1469" s="28">
        <v>2611</v>
      </c>
    </row>
    <row r="1470" spans="2:8" x14ac:dyDescent="0.25">
      <c r="B1470" s="33" t="s">
        <v>2824</v>
      </c>
      <c r="C1470" s="39" t="s">
        <v>1328</v>
      </c>
      <c r="D1470" s="35">
        <v>18</v>
      </c>
      <c r="E1470" s="35">
        <v>78828</v>
      </c>
      <c r="F1470" s="28">
        <v>1027</v>
      </c>
      <c r="G1470" s="28">
        <v>456</v>
      </c>
      <c r="H1470" s="28">
        <v>571</v>
      </c>
    </row>
    <row r="1471" spans="2:8" x14ac:dyDescent="0.25">
      <c r="B1471" s="33" t="s">
        <v>2824</v>
      </c>
      <c r="C1471" s="39" t="s">
        <v>1329</v>
      </c>
      <c r="D1471" s="35">
        <v>18</v>
      </c>
      <c r="E1471" s="35">
        <v>78873</v>
      </c>
      <c r="F1471" s="28">
        <v>1898</v>
      </c>
      <c r="G1471" s="28">
        <v>871</v>
      </c>
      <c r="H1471" s="28">
        <v>1027</v>
      </c>
    </row>
    <row r="1472" spans="2:8" x14ac:dyDescent="0.25">
      <c r="B1472" s="33" t="s">
        <v>2824</v>
      </c>
      <c r="C1472" s="39" t="s">
        <v>1330</v>
      </c>
      <c r="D1472" s="35">
        <v>18</v>
      </c>
      <c r="E1472" s="35">
        <v>78926</v>
      </c>
      <c r="F1472" s="28">
        <v>1170</v>
      </c>
      <c r="G1472" s="28">
        <v>498</v>
      </c>
      <c r="H1472" s="28">
        <v>672</v>
      </c>
    </row>
    <row r="1473" spans="2:8" x14ac:dyDescent="0.25">
      <c r="B1473" s="33" t="s">
        <v>2824</v>
      </c>
      <c r="C1473" s="39" t="s">
        <v>1331</v>
      </c>
      <c r="D1473" s="35">
        <v>18</v>
      </c>
      <c r="E1473" s="35">
        <v>79077</v>
      </c>
      <c r="F1473" s="28">
        <v>2111</v>
      </c>
      <c r="G1473" s="28">
        <v>944</v>
      </c>
      <c r="H1473" s="28">
        <v>1167</v>
      </c>
    </row>
    <row r="1474" spans="2:8" x14ac:dyDescent="0.25">
      <c r="B1474" s="33" t="s">
        <v>2824</v>
      </c>
      <c r="C1474" s="39" t="s">
        <v>1332</v>
      </c>
      <c r="D1474" s="35">
        <v>18</v>
      </c>
      <c r="E1474" s="35">
        <v>79157</v>
      </c>
      <c r="F1474" s="28">
        <v>2101</v>
      </c>
      <c r="G1474" s="28">
        <v>963</v>
      </c>
      <c r="H1474" s="28">
        <v>1138</v>
      </c>
    </row>
    <row r="1475" spans="2:8" x14ac:dyDescent="0.25">
      <c r="B1475" s="33" t="s">
        <v>2824</v>
      </c>
      <c r="C1475" s="39" t="s">
        <v>1056</v>
      </c>
      <c r="D1475" s="35">
        <v>18</v>
      </c>
      <c r="E1475" s="35">
        <v>79237</v>
      </c>
      <c r="F1475" s="28">
        <v>1411</v>
      </c>
      <c r="G1475" s="28">
        <v>649</v>
      </c>
      <c r="H1475" s="28">
        <v>762</v>
      </c>
    </row>
    <row r="1476" spans="2:8" x14ac:dyDescent="0.25">
      <c r="B1476" s="33" t="s">
        <v>2824</v>
      </c>
      <c r="C1476" s="39" t="s">
        <v>1333</v>
      </c>
      <c r="D1476" s="35">
        <v>18</v>
      </c>
      <c r="E1476" s="35">
        <v>79362</v>
      </c>
      <c r="F1476" s="28">
        <v>1255</v>
      </c>
      <c r="G1476" s="28">
        <v>566</v>
      </c>
      <c r="H1476" s="28">
        <v>689</v>
      </c>
    </row>
    <row r="1477" spans="2:8" x14ac:dyDescent="0.25">
      <c r="B1477" s="33" t="s">
        <v>2824</v>
      </c>
      <c r="C1477" s="39" t="s">
        <v>1334</v>
      </c>
      <c r="D1477" s="35">
        <v>18</v>
      </c>
      <c r="E1477" s="35">
        <v>79406</v>
      </c>
      <c r="F1477" s="28">
        <v>2057</v>
      </c>
      <c r="G1477" s="28">
        <v>931</v>
      </c>
      <c r="H1477" s="28">
        <v>1126</v>
      </c>
    </row>
    <row r="1478" spans="2:8" x14ac:dyDescent="0.25">
      <c r="B1478" s="33" t="s">
        <v>2824</v>
      </c>
      <c r="C1478" s="39" t="s">
        <v>138</v>
      </c>
      <c r="D1478" s="35">
        <v>18</v>
      </c>
      <c r="E1478" s="35">
        <v>79736</v>
      </c>
      <c r="F1478" s="28">
        <v>1413</v>
      </c>
      <c r="G1478" s="28">
        <v>669</v>
      </c>
      <c r="H1478" s="28">
        <v>744</v>
      </c>
    </row>
    <row r="1479" spans="2:8" x14ac:dyDescent="0.25">
      <c r="B1479" s="33" t="s">
        <v>2824</v>
      </c>
      <c r="C1479" s="39" t="s">
        <v>1335</v>
      </c>
      <c r="D1479" s="35">
        <v>18</v>
      </c>
      <c r="E1479" s="35">
        <v>79497</v>
      </c>
      <c r="F1479" s="28">
        <v>1179</v>
      </c>
      <c r="G1479" s="28">
        <v>526</v>
      </c>
      <c r="H1479" s="28">
        <v>653</v>
      </c>
    </row>
    <row r="1480" spans="2:8" x14ac:dyDescent="0.25">
      <c r="B1480" s="33" t="s">
        <v>2824</v>
      </c>
      <c r="C1480" s="39" t="s">
        <v>1336</v>
      </c>
      <c r="D1480" s="35">
        <v>18</v>
      </c>
      <c r="E1480" s="35">
        <v>79585</v>
      </c>
      <c r="F1480" s="28">
        <v>1721</v>
      </c>
      <c r="G1480" s="28">
        <v>820</v>
      </c>
      <c r="H1480" s="28">
        <v>901</v>
      </c>
    </row>
    <row r="1481" spans="2:8" x14ac:dyDescent="0.25">
      <c r="B1481" s="33" t="s">
        <v>2824</v>
      </c>
      <c r="C1481" s="39" t="s">
        <v>1337</v>
      </c>
      <c r="D1481" s="35">
        <v>18</v>
      </c>
      <c r="E1481" s="35">
        <v>79656</v>
      </c>
      <c r="F1481" s="28">
        <v>863</v>
      </c>
      <c r="G1481" s="28">
        <v>382</v>
      </c>
      <c r="H1481" s="28">
        <v>481</v>
      </c>
    </row>
    <row r="1482" spans="2:8" x14ac:dyDescent="0.25">
      <c r="B1482" s="33" t="s">
        <v>2824</v>
      </c>
      <c r="C1482" s="39" t="s">
        <v>1338</v>
      </c>
      <c r="D1482" s="35">
        <v>18</v>
      </c>
      <c r="E1482" s="35">
        <v>79834</v>
      </c>
      <c r="F1482" s="28">
        <v>3022</v>
      </c>
      <c r="G1482" s="28">
        <v>1429</v>
      </c>
      <c r="H1482" s="28">
        <v>1593</v>
      </c>
    </row>
    <row r="1483" spans="2:8" x14ac:dyDescent="0.25">
      <c r="B1483" s="33" t="s">
        <v>2824</v>
      </c>
      <c r="C1483" s="39" t="s">
        <v>1339</v>
      </c>
      <c r="D1483" s="35">
        <v>18</v>
      </c>
      <c r="E1483" s="35">
        <v>79932</v>
      </c>
      <c r="F1483" s="28">
        <v>1782</v>
      </c>
      <c r="G1483" s="28">
        <v>826</v>
      </c>
      <c r="H1483" s="28">
        <v>956</v>
      </c>
    </row>
    <row r="1484" spans="2:8" x14ac:dyDescent="0.25">
      <c r="B1484" s="33" t="s">
        <v>2824</v>
      </c>
      <c r="C1484" s="39" t="s">
        <v>1340</v>
      </c>
      <c r="D1484" s="35">
        <v>18</v>
      </c>
      <c r="E1484" s="35">
        <v>80043</v>
      </c>
      <c r="F1484" s="28">
        <v>1104</v>
      </c>
      <c r="G1484" s="28">
        <v>510</v>
      </c>
      <c r="H1484" s="28">
        <v>594</v>
      </c>
    </row>
    <row r="1485" spans="2:8" x14ac:dyDescent="0.25">
      <c r="B1485" s="33" t="s">
        <v>2824</v>
      </c>
      <c r="C1485" s="39" t="s">
        <v>1341</v>
      </c>
      <c r="D1485" s="35">
        <v>18</v>
      </c>
      <c r="E1485" s="35">
        <v>80123</v>
      </c>
      <c r="F1485" s="28">
        <v>2324</v>
      </c>
      <c r="G1485" s="28">
        <v>1065</v>
      </c>
      <c r="H1485" s="28">
        <v>1259</v>
      </c>
    </row>
    <row r="1486" spans="2:8" x14ac:dyDescent="0.25">
      <c r="B1486" s="33" t="s">
        <v>2824</v>
      </c>
      <c r="C1486" s="39" t="s">
        <v>1164</v>
      </c>
      <c r="D1486" s="35">
        <v>18</v>
      </c>
      <c r="E1486" s="35">
        <v>80249</v>
      </c>
      <c r="F1486" s="28">
        <v>1720</v>
      </c>
      <c r="G1486" s="28">
        <v>792</v>
      </c>
      <c r="H1486" s="28">
        <v>928</v>
      </c>
    </row>
    <row r="1487" spans="2:8" x14ac:dyDescent="0.25">
      <c r="B1487" s="33" t="s">
        <v>2824</v>
      </c>
      <c r="C1487" s="39" t="s">
        <v>1342</v>
      </c>
      <c r="D1487" s="35">
        <v>18</v>
      </c>
      <c r="E1487" s="35">
        <v>78016</v>
      </c>
      <c r="F1487" s="28">
        <v>3254</v>
      </c>
      <c r="G1487" s="28">
        <v>1571</v>
      </c>
      <c r="H1487" s="28">
        <v>1683</v>
      </c>
    </row>
    <row r="1488" spans="2:8" x14ac:dyDescent="0.25">
      <c r="B1488" s="33" t="s">
        <v>2824</v>
      </c>
      <c r="C1488" s="39" t="s">
        <v>1343</v>
      </c>
      <c r="D1488" s="35">
        <v>18</v>
      </c>
      <c r="E1488" s="35">
        <v>80285</v>
      </c>
      <c r="F1488" s="28">
        <v>2067</v>
      </c>
      <c r="G1488" s="28">
        <v>951</v>
      </c>
      <c r="H1488" s="28">
        <v>1116</v>
      </c>
    </row>
    <row r="1489" spans="2:8" x14ac:dyDescent="0.25">
      <c r="B1489" s="33" t="s">
        <v>2824</v>
      </c>
      <c r="C1489" s="39" t="s">
        <v>1344</v>
      </c>
      <c r="D1489" s="35">
        <v>18</v>
      </c>
      <c r="E1489" s="35">
        <v>80365</v>
      </c>
      <c r="F1489" s="28">
        <v>1197</v>
      </c>
      <c r="G1489" s="28">
        <v>567</v>
      </c>
      <c r="H1489" s="28">
        <v>630</v>
      </c>
    </row>
    <row r="1490" spans="2:8" x14ac:dyDescent="0.25">
      <c r="B1490" s="33" t="s">
        <v>2824</v>
      </c>
      <c r="C1490" s="39" t="s">
        <v>1345</v>
      </c>
      <c r="D1490" s="35">
        <v>18</v>
      </c>
      <c r="E1490" s="35">
        <v>80427</v>
      </c>
      <c r="F1490" s="28">
        <v>1126</v>
      </c>
      <c r="G1490" s="28">
        <v>522</v>
      </c>
      <c r="H1490" s="28">
        <v>604</v>
      </c>
    </row>
    <row r="1491" spans="2:8" x14ac:dyDescent="0.25">
      <c r="B1491" s="33" t="s">
        <v>2824</v>
      </c>
      <c r="C1491" s="39" t="s">
        <v>1346</v>
      </c>
      <c r="D1491" s="35">
        <v>18</v>
      </c>
      <c r="E1491" s="35">
        <v>80506</v>
      </c>
      <c r="F1491" s="28">
        <v>978</v>
      </c>
      <c r="G1491" s="28">
        <v>425</v>
      </c>
      <c r="H1491" s="28">
        <v>553</v>
      </c>
    </row>
    <row r="1492" spans="2:8" x14ac:dyDescent="0.25">
      <c r="B1492" s="33" t="s">
        <v>2824</v>
      </c>
      <c r="C1492" s="39" t="s">
        <v>1347</v>
      </c>
      <c r="D1492" s="35">
        <v>18</v>
      </c>
      <c r="E1492" s="35">
        <v>80560</v>
      </c>
      <c r="F1492" s="28">
        <v>1481</v>
      </c>
      <c r="G1492" s="28">
        <v>696</v>
      </c>
      <c r="H1492" s="28">
        <v>785</v>
      </c>
    </row>
    <row r="1493" spans="2:8" x14ac:dyDescent="0.25">
      <c r="B1493" s="33" t="s">
        <v>2824</v>
      </c>
      <c r="C1493" s="39" t="s">
        <v>2828</v>
      </c>
      <c r="D1493" s="35">
        <v>18</v>
      </c>
      <c r="E1493" s="35">
        <v>80613</v>
      </c>
      <c r="F1493" s="28">
        <v>1289</v>
      </c>
      <c r="G1493" s="28">
        <v>598</v>
      </c>
      <c r="H1493" s="28">
        <v>691</v>
      </c>
    </row>
    <row r="1494" spans="2:8" x14ac:dyDescent="0.25">
      <c r="B1494" s="33" t="s">
        <v>2824</v>
      </c>
      <c r="C1494" s="39" t="s">
        <v>1348</v>
      </c>
      <c r="D1494" s="35">
        <v>18</v>
      </c>
      <c r="E1494" s="35">
        <v>80677</v>
      </c>
      <c r="F1494" s="28">
        <v>1063</v>
      </c>
      <c r="G1494" s="28">
        <v>486</v>
      </c>
      <c r="H1494" s="28">
        <v>577</v>
      </c>
    </row>
    <row r="1495" spans="2:8" x14ac:dyDescent="0.25">
      <c r="B1495" s="33" t="s">
        <v>2824</v>
      </c>
      <c r="C1495" s="39" t="s">
        <v>1349</v>
      </c>
      <c r="D1495" s="35">
        <v>18</v>
      </c>
      <c r="E1495" s="35">
        <v>80711</v>
      </c>
      <c r="F1495" s="28">
        <v>1328</v>
      </c>
      <c r="G1495" s="28">
        <v>596</v>
      </c>
      <c r="H1495" s="28">
        <v>732</v>
      </c>
    </row>
    <row r="1496" spans="2:8" x14ac:dyDescent="0.25">
      <c r="B1496" s="33" t="s">
        <v>2824</v>
      </c>
      <c r="C1496" s="39" t="s">
        <v>1350</v>
      </c>
      <c r="D1496" s="35">
        <v>18</v>
      </c>
      <c r="E1496" s="35">
        <v>80766</v>
      </c>
      <c r="F1496" s="28">
        <v>1459</v>
      </c>
      <c r="G1496" s="28">
        <v>650</v>
      </c>
      <c r="H1496" s="28">
        <v>809</v>
      </c>
    </row>
    <row r="1497" spans="2:8" x14ac:dyDescent="0.25">
      <c r="B1497" s="33" t="s">
        <v>2824</v>
      </c>
      <c r="C1497" s="39" t="s">
        <v>1351</v>
      </c>
      <c r="D1497" s="35">
        <v>18</v>
      </c>
      <c r="E1497" s="35">
        <v>80846</v>
      </c>
      <c r="F1497" s="28">
        <v>3593</v>
      </c>
      <c r="G1497" s="28">
        <v>1716</v>
      </c>
      <c r="H1497" s="28">
        <v>1877</v>
      </c>
    </row>
    <row r="1498" spans="2:8" x14ac:dyDescent="0.25">
      <c r="B1498" s="33" t="s">
        <v>2824</v>
      </c>
      <c r="C1498" s="39" t="s">
        <v>1352</v>
      </c>
      <c r="D1498" s="35">
        <v>18</v>
      </c>
      <c r="E1498" s="35">
        <v>80908</v>
      </c>
      <c r="F1498" s="28">
        <v>1232</v>
      </c>
      <c r="G1498" s="28">
        <v>569</v>
      </c>
      <c r="H1498" s="28">
        <v>663</v>
      </c>
    </row>
    <row r="1499" spans="2:8" x14ac:dyDescent="0.25">
      <c r="B1499" s="33" t="s">
        <v>2824</v>
      </c>
      <c r="C1499" s="39" t="s">
        <v>1353</v>
      </c>
      <c r="D1499" s="35">
        <v>18</v>
      </c>
      <c r="E1499" s="35">
        <v>80980</v>
      </c>
      <c r="F1499" s="28">
        <v>2244</v>
      </c>
      <c r="G1499" s="28">
        <v>1033</v>
      </c>
      <c r="H1499" s="28">
        <v>1211</v>
      </c>
    </row>
    <row r="1500" spans="2:8" x14ac:dyDescent="0.25">
      <c r="B1500" s="33" t="s">
        <v>2824</v>
      </c>
      <c r="C1500" s="39" t="s">
        <v>1354</v>
      </c>
      <c r="D1500" s="35">
        <v>18</v>
      </c>
      <c r="E1500" s="35">
        <v>81095</v>
      </c>
      <c r="F1500" s="28">
        <v>3111</v>
      </c>
      <c r="G1500" s="28">
        <v>1484</v>
      </c>
      <c r="H1500" s="28">
        <v>1627</v>
      </c>
    </row>
    <row r="1501" spans="2:8" x14ac:dyDescent="0.25">
      <c r="B1501" s="33" t="s">
        <v>2824</v>
      </c>
      <c r="C1501" s="39" t="s">
        <v>1355</v>
      </c>
      <c r="D1501" s="35">
        <v>18</v>
      </c>
      <c r="E1501" s="35">
        <v>81184</v>
      </c>
      <c r="F1501" s="28">
        <v>2324</v>
      </c>
      <c r="G1501" s="28">
        <v>1087</v>
      </c>
      <c r="H1501" s="28">
        <v>1237</v>
      </c>
    </row>
    <row r="1502" spans="2:8" x14ac:dyDescent="0.25">
      <c r="B1502" s="33" t="s">
        <v>2824</v>
      </c>
      <c r="C1502" s="39" t="s">
        <v>1356</v>
      </c>
      <c r="D1502" s="35">
        <v>18</v>
      </c>
      <c r="E1502" s="35">
        <v>81264</v>
      </c>
      <c r="F1502" s="28">
        <v>4321</v>
      </c>
      <c r="G1502" s="28">
        <v>2015</v>
      </c>
      <c r="H1502" s="28">
        <v>2306</v>
      </c>
    </row>
    <row r="1503" spans="2:8" x14ac:dyDescent="0.25">
      <c r="B1503" s="33" t="s">
        <v>2824</v>
      </c>
      <c r="C1503" s="39" t="s">
        <v>1357</v>
      </c>
      <c r="D1503" s="35">
        <v>18</v>
      </c>
      <c r="E1503" s="35">
        <v>81380</v>
      </c>
      <c r="F1503" s="28">
        <v>1621</v>
      </c>
      <c r="G1503" s="28">
        <v>806</v>
      </c>
      <c r="H1503" s="28">
        <v>815</v>
      </c>
    </row>
    <row r="1504" spans="2:8" x14ac:dyDescent="0.25">
      <c r="B1504" s="33" t="s">
        <v>2824</v>
      </c>
      <c r="C1504" s="39" t="s">
        <v>1358</v>
      </c>
      <c r="D1504" s="35">
        <v>18</v>
      </c>
      <c r="E1504" s="35">
        <v>81415</v>
      </c>
      <c r="F1504" s="28">
        <v>1744</v>
      </c>
      <c r="G1504" s="28">
        <v>802</v>
      </c>
      <c r="H1504" s="28">
        <v>942</v>
      </c>
    </row>
    <row r="1505" spans="2:8" x14ac:dyDescent="0.25">
      <c r="B1505" s="33" t="s">
        <v>2824</v>
      </c>
      <c r="C1505" s="39" t="s">
        <v>1359</v>
      </c>
      <c r="D1505" s="35">
        <v>18</v>
      </c>
      <c r="E1505" s="35">
        <v>81497</v>
      </c>
      <c r="F1505" s="28">
        <v>1937</v>
      </c>
      <c r="G1505" s="28">
        <v>873</v>
      </c>
      <c r="H1505" s="28">
        <v>1064</v>
      </c>
    </row>
    <row r="1506" spans="2:8" x14ac:dyDescent="0.25">
      <c r="B1506" s="33" t="s">
        <v>2824</v>
      </c>
      <c r="C1506" s="39" t="s">
        <v>1107</v>
      </c>
      <c r="D1506" s="35">
        <v>18</v>
      </c>
      <c r="E1506" s="35">
        <v>81576</v>
      </c>
      <c r="F1506" s="28">
        <v>3115</v>
      </c>
      <c r="G1506" s="28">
        <v>1449</v>
      </c>
      <c r="H1506" s="28">
        <v>1666</v>
      </c>
    </row>
    <row r="1507" spans="2:8" x14ac:dyDescent="0.25">
      <c r="B1507" s="33" t="s">
        <v>2824</v>
      </c>
      <c r="C1507" s="39" t="s">
        <v>1360</v>
      </c>
      <c r="D1507" s="35">
        <v>18</v>
      </c>
      <c r="E1507" s="35">
        <v>81754</v>
      </c>
      <c r="F1507" s="28">
        <v>808</v>
      </c>
      <c r="G1507" s="28">
        <v>364</v>
      </c>
      <c r="H1507" s="28">
        <v>444</v>
      </c>
    </row>
    <row r="1508" spans="2:8" x14ac:dyDescent="0.25">
      <c r="B1508" s="33" t="s">
        <v>2824</v>
      </c>
      <c r="C1508" s="39" t="s">
        <v>1361</v>
      </c>
      <c r="D1508" s="35">
        <v>18</v>
      </c>
      <c r="E1508" s="35">
        <v>81656</v>
      </c>
      <c r="F1508" s="28">
        <v>1079</v>
      </c>
      <c r="G1508" s="28">
        <v>500</v>
      </c>
      <c r="H1508" s="28">
        <v>579</v>
      </c>
    </row>
    <row r="1509" spans="2:8" x14ac:dyDescent="0.25">
      <c r="B1509" s="33" t="s">
        <v>2824</v>
      </c>
      <c r="C1509" s="39" t="s">
        <v>1362</v>
      </c>
      <c r="D1509" s="35">
        <v>18</v>
      </c>
      <c r="E1509" s="35">
        <v>81816</v>
      </c>
      <c r="F1509" s="28">
        <v>1411</v>
      </c>
      <c r="G1509" s="28">
        <v>625</v>
      </c>
      <c r="H1509" s="28">
        <v>786</v>
      </c>
    </row>
    <row r="1510" spans="2:8" x14ac:dyDescent="0.25">
      <c r="B1510" s="33" t="s">
        <v>2824</v>
      </c>
      <c r="C1510" s="39" t="s">
        <v>1259</v>
      </c>
      <c r="D1510" s="35">
        <v>18</v>
      </c>
      <c r="E1510" s="35">
        <v>81987</v>
      </c>
      <c r="F1510" s="28">
        <v>1050</v>
      </c>
      <c r="G1510" s="28">
        <v>511</v>
      </c>
      <c r="H1510" s="28">
        <v>539</v>
      </c>
    </row>
    <row r="1511" spans="2:8" x14ac:dyDescent="0.25">
      <c r="B1511" s="33" t="s">
        <v>2824</v>
      </c>
      <c r="C1511" s="39" t="s">
        <v>1363</v>
      </c>
      <c r="D1511" s="35">
        <v>18</v>
      </c>
      <c r="E1511" s="35">
        <v>81861</v>
      </c>
      <c r="F1511" s="28">
        <v>2807</v>
      </c>
      <c r="G1511" s="28">
        <v>1319</v>
      </c>
      <c r="H1511" s="28">
        <v>1488</v>
      </c>
    </row>
    <row r="1512" spans="2:8" x14ac:dyDescent="0.25">
      <c r="B1512" s="33" t="s">
        <v>2824</v>
      </c>
      <c r="C1512" s="39" t="s">
        <v>1364</v>
      </c>
      <c r="D1512" s="35">
        <v>18</v>
      </c>
      <c r="E1512" s="35">
        <v>82047</v>
      </c>
      <c r="F1512" s="28">
        <v>2043</v>
      </c>
      <c r="G1512" s="28">
        <v>912</v>
      </c>
      <c r="H1512" s="28">
        <v>1131</v>
      </c>
    </row>
    <row r="1513" spans="2:8" x14ac:dyDescent="0.25">
      <c r="B1513" s="33" t="s">
        <v>2824</v>
      </c>
      <c r="C1513" s="39" t="s">
        <v>1310</v>
      </c>
      <c r="D1513" s="35">
        <v>18</v>
      </c>
      <c r="E1513" s="35">
        <v>82136</v>
      </c>
      <c r="F1513" s="28">
        <v>1366</v>
      </c>
      <c r="G1513" s="28">
        <v>619</v>
      </c>
      <c r="H1513" s="28">
        <v>747</v>
      </c>
    </row>
    <row r="1514" spans="2:8" x14ac:dyDescent="0.25">
      <c r="B1514" s="33" t="s">
        <v>2824</v>
      </c>
      <c r="C1514" s="39" t="s">
        <v>1365</v>
      </c>
      <c r="D1514" s="35">
        <v>18</v>
      </c>
      <c r="E1514" s="35">
        <v>82243</v>
      </c>
      <c r="F1514" s="28">
        <v>1376</v>
      </c>
      <c r="G1514" s="28">
        <v>619</v>
      </c>
      <c r="H1514" s="28">
        <v>757</v>
      </c>
    </row>
    <row r="1515" spans="2:8" x14ac:dyDescent="0.25">
      <c r="B1515" s="33" t="s">
        <v>2824</v>
      </c>
      <c r="C1515" s="39" t="s">
        <v>1366</v>
      </c>
      <c r="D1515" s="35">
        <v>18</v>
      </c>
      <c r="E1515" s="35">
        <v>82314</v>
      </c>
      <c r="F1515" s="28">
        <v>1469</v>
      </c>
      <c r="G1515" s="28">
        <v>692</v>
      </c>
      <c r="H1515" s="28">
        <v>777</v>
      </c>
    </row>
    <row r="1516" spans="2:8" x14ac:dyDescent="0.25">
      <c r="B1516" s="33" t="s">
        <v>2824</v>
      </c>
      <c r="C1516" s="39" t="s">
        <v>2829</v>
      </c>
      <c r="D1516" s="35">
        <v>18</v>
      </c>
      <c r="E1516" s="35">
        <v>82680</v>
      </c>
      <c r="F1516" s="28">
        <v>3492</v>
      </c>
      <c r="G1516" s="28">
        <v>1659</v>
      </c>
      <c r="H1516" s="28">
        <v>1833</v>
      </c>
    </row>
    <row r="1517" spans="2:8" x14ac:dyDescent="0.25">
      <c r="B1517" s="33" t="s">
        <v>2824</v>
      </c>
      <c r="C1517" s="39" t="s">
        <v>1367</v>
      </c>
      <c r="D1517" s="35">
        <v>18</v>
      </c>
      <c r="E1517" s="35">
        <v>82396</v>
      </c>
      <c r="F1517" s="28">
        <v>1818</v>
      </c>
      <c r="G1517" s="28">
        <v>844</v>
      </c>
      <c r="H1517" s="28">
        <v>974</v>
      </c>
    </row>
    <row r="1518" spans="2:8" x14ac:dyDescent="0.25">
      <c r="B1518" s="33" t="s">
        <v>2824</v>
      </c>
      <c r="C1518" s="39" t="s">
        <v>1368</v>
      </c>
      <c r="D1518" s="35">
        <v>18</v>
      </c>
      <c r="E1518" s="35">
        <v>82555</v>
      </c>
      <c r="F1518" s="28">
        <v>2661</v>
      </c>
      <c r="G1518" s="28">
        <v>1263</v>
      </c>
      <c r="H1518" s="28">
        <v>1398</v>
      </c>
    </row>
    <row r="1519" spans="2:8" x14ac:dyDescent="0.25">
      <c r="B1519" s="33" t="s">
        <v>2824</v>
      </c>
      <c r="C1519" s="39" t="s">
        <v>1369</v>
      </c>
      <c r="D1519" s="35">
        <v>18</v>
      </c>
      <c r="E1519" s="35">
        <v>78089</v>
      </c>
      <c r="F1519" s="28">
        <v>1338</v>
      </c>
      <c r="G1519" s="28">
        <v>633</v>
      </c>
      <c r="H1519" s="28">
        <v>705</v>
      </c>
    </row>
    <row r="1520" spans="2:8" x14ac:dyDescent="0.25">
      <c r="B1520" s="33" t="s">
        <v>2824</v>
      </c>
      <c r="C1520" s="39" t="s">
        <v>1370</v>
      </c>
      <c r="D1520" s="35">
        <v>18</v>
      </c>
      <c r="E1520" s="35">
        <v>82733</v>
      </c>
      <c r="F1520" s="28">
        <v>2047</v>
      </c>
      <c r="G1520" s="28">
        <v>939</v>
      </c>
      <c r="H1520" s="28">
        <v>1108</v>
      </c>
    </row>
    <row r="1521" spans="1:8" x14ac:dyDescent="0.25">
      <c r="B1521" s="33" t="s">
        <v>2824</v>
      </c>
      <c r="C1521" s="39" t="s">
        <v>1371</v>
      </c>
      <c r="D1521" s="35">
        <v>18</v>
      </c>
      <c r="E1521" s="35">
        <v>82779</v>
      </c>
      <c r="F1521" s="28">
        <v>1507</v>
      </c>
      <c r="G1521" s="28">
        <v>678</v>
      </c>
      <c r="H1521" s="28">
        <v>829</v>
      </c>
    </row>
    <row r="1522" spans="1:8" x14ac:dyDescent="0.25">
      <c r="B1522" s="33" t="s">
        <v>2824</v>
      </c>
      <c r="C1522" s="39" t="s">
        <v>1372</v>
      </c>
      <c r="D1522" s="35">
        <v>18</v>
      </c>
      <c r="E1522" s="35">
        <v>82831</v>
      </c>
      <c r="F1522" s="28">
        <v>1648</v>
      </c>
      <c r="G1522" s="28">
        <v>720</v>
      </c>
      <c r="H1522" s="28">
        <v>928</v>
      </c>
    </row>
    <row r="1523" spans="1:8" s="40" customFormat="1" x14ac:dyDescent="0.25">
      <c r="A1523" s="26"/>
      <c r="B1523" s="33" t="s">
        <v>2830</v>
      </c>
      <c r="C1523" s="37" t="s">
        <v>2831</v>
      </c>
      <c r="D1523" s="35">
        <v>19</v>
      </c>
      <c r="E1523" s="35">
        <v>0</v>
      </c>
      <c r="F1523" s="40">
        <v>206229</v>
      </c>
      <c r="G1523" s="40">
        <v>101476</v>
      </c>
      <c r="H1523" s="40">
        <v>104753</v>
      </c>
    </row>
    <row r="1524" spans="1:8" x14ac:dyDescent="0.25">
      <c r="B1524" s="33" t="s">
        <v>2830</v>
      </c>
      <c r="C1524" s="39" t="s">
        <v>1373</v>
      </c>
      <c r="D1524" s="35">
        <v>19</v>
      </c>
      <c r="E1524" s="35">
        <v>83320</v>
      </c>
      <c r="F1524" s="28">
        <v>26451</v>
      </c>
      <c r="G1524" s="28">
        <v>13793</v>
      </c>
      <c r="H1524" s="28">
        <v>12658</v>
      </c>
    </row>
    <row r="1525" spans="1:8" x14ac:dyDescent="0.25">
      <c r="B1525" s="33" t="s">
        <v>2830</v>
      </c>
      <c r="C1525" s="39" t="s">
        <v>1374</v>
      </c>
      <c r="D1525" s="35">
        <v>19</v>
      </c>
      <c r="E1525" s="35">
        <v>83561</v>
      </c>
      <c r="F1525" s="28">
        <v>12753</v>
      </c>
      <c r="G1525" s="28">
        <v>6396</v>
      </c>
      <c r="H1525" s="28">
        <v>6357</v>
      </c>
    </row>
    <row r="1526" spans="1:8" x14ac:dyDescent="0.25">
      <c r="B1526" s="33" t="s">
        <v>2830</v>
      </c>
      <c r="C1526" s="39" t="s">
        <v>1375</v>
      </c>
      <c r="D1526" s="35">
        <v>19</v>
      </c>
      <c r="E1526" s="35">
        <v>83632</v>
      </c>
      <c r="F1526" s="28">
        <v>10369</v>
      </c>
      <c r="G1526" s="28">
        <v>5187</v>
      </c>
      <c r="H1526" s="28">
        <v>5182</v>
      </c>
    </row>
    <row r="1527" spans="1:8" x14ac:dyDescent="0.25">
      <c r="B1527" s="33" t="s">
        <v>2830</v>
      </c>
      <c r="C1527" s="39" t="s">
        <v>1376</v>
      </c>
      <c r="D1527" s="35">
        <v>19</v>
      </c>
      <c r="E1527" s="35">
        <v>83133</v>
      </c>
      <c r="F1527" s="28">
        <v>23854</v>
      </c>
      <c r="G1527" s="28">
        <v>12296</v>
      </c>
      <c r="H1527" s="28">
        <v>11558</v>
      </c>
    </row>
    <row r="1528" spans="1:8" x14ac:dyDescent="0.25">
      <c r="B1528" s="33" t="s">
        <v>2830</v>
      </c>
      <c r="C1528" s="39" t="s">
        <v>1377</v>
      </c>
      <c r="D1528" s="35">
        <v>19</v>
      </c>
      <c r="E1528" s="35">
        <v>83428</v>
      </c>
      <c r="F1528" s="28">
        <v>993</v>
      </c>
      <c r="G1528" s="28">
        <v>505</v>
      </c>
      <c r="H1528" s="28">
        <v>488</v>
      </c>
    </row>
    <row r="1529" spans="1:8" x14ac:dyDescent="0.25">
      <c r="B1529" s="33" t="s">
        <v>2830</v>
      </c>
      <c r="C1529" s="39" t="s">
        <v>1378</v>
      </c>
      <c r="D1529" s="35">
        <v>19</v>
      </c>
      <c r="E1529" s="35">
        <v>83464</v>
      </c>
      <c r="F1529" s="28">
        <v>5306</v>
      </c>
      <c r="G1529" s="28">
        <v>2590</v>
      </c>
      <c r="H1529" s="28">
        <v>2716</v>
      </c>
    </row>
    <row r="1530" spans="1:8" x14ac:dyDescent="0.25">
      <c r="B1530" s="33" t="s">
        <v>2830</v>
      </c>
      <c r="C1530" s="39" t="s">
        <v>1379</v>
      </c>
      <c r="D1530" s="35">
        <v>19</v>
      </c>
      <c r="E1530" s="35">
        <v>83491</v>
      </c>
      <c r="F1530" s="28">
        <v>1744</v>
      </c>
      <c r="G1530" s="28">
        <v>845</v>
      </c>
      <c r="H1530" s="28">
        <v>899</v>
      </c>
    </row>
    <row r="1531" spans="1:8" x14ac:dyDescent="0.25">
      <c r="B1531" s="33" t="s">
        <v>2830</v>
      </c>
      <c r="C1531" s="39" t="s">
        <v>1380</v>
      </c>
      <c r="D1531" s="35">
        <v>19</v>
      </c>
      <c r="E1531" s="35">
        <v>83525</v>
      </c>
      <c r="F1531" s="28">
        <v>6973</v>
      </c>
      <c r="G1531" s="28">
        <v>3520</v>
      </c>
      <c r="H1531" s="28">
        <v>3453</v>
      </c>
    </row>
    <row r="1532" spans="1:8" x14ac:dyDescent="0.25">
      <c r="B1532" s="33" t="s">
        <v>2830</v>
      </c>
      <c r="C1532" s="39" t="s">
        <v>1381</v>
      </c>
      <c r="D1532" s="35">
        <v>19</v>
      </c>
      <c r="E1532" s="35">
        <v>83749</v>
      </c>
      <c r="F1532" s="28">
        <v>4859</v>
      </c>
      <c r="G1532" s="28">
        <v>2330</v>
      </c>
      <c r="H1532" s="28">
        <v>2529</v>
      </c>
    </row>
    <row r="1533" spans="1:8" x14ac:dyDescent="0.25">
      <c r="B1533" s="33" t="s">
        <v>2830</v>
      </c>
      <c r="C1533" s="39" t="s">
        <v>1382</v>
      </c>
      <c r="D1533" s="35">
        <v>19</v>
      </c>
      <c r="E1533" s="35">
        <v>83785</v>
      </c>
      <c r="F1533" s="28">
        <v>1691</v>
      </c>
      <c r="G1533" s="28">
        <v>816</v>
      </c>
      <c r="H1533" s="28">
        <v>875</v>
      </c>
    </row>
    <row r="1534" spans="1:8" x14ac:dyDescent="0.25">
      <c r="B1534" s="33" t="s">
        <v>2830</v>
      </c>
      <c r="C1534" s="39" t="s">
        <v>1383</v>
      </c>
      <c r="D1534" s="35">
        <v>19</v>
      </c>
      <c r="E1534" s="35">
        <v>83847</v>
      </c>
      <c r="F1534" s="28">
        <v>1715</v>
      </c>
      <c r="G1534" s="28">
        <v>795</v>
      </c>
      <c r="H1534" s="28">
        <v>920</v>
      </c>
    </row>
    <row r="1535" spans="1:8" x14ac:dyDescent="0.25">
      <c r="B1535" s="33" t="s">
        <v>2830</v>
      </c>
      <c r="C1535" s="39" t="s">
        <v>1384</v>
      </c>
      <c r="D1535" s="35">
        <v>19</v>
      </c>
      <c r="E1535" s="35">
        <v>83936</v>
      </c>
      <c r="F1535" s="28">
        <v>1662</v>
      </c>
      <c r="G1535" s="28">
        <v>727</v>
      </c>
      <c r="H1535" s="28">
        <v>935</v>
      </c>
    </row>
    <row r="1536" spans="1:8" x14ac:dyDescent="0.25">
      <c r="B1536" s="33" t="s">
        <v>2830</v>
      </c>
      <c r="C1536" s="39" t="s">
        <v>1140</v>
      </c>
      <c r="D1536" s="35">
        <v>19</v>
      </c>
      <c r="E1536" s="35">
        <v>83151</v>
      </c>
      <c r="F1536" s="28">
        <v>1284</v>
      </c>
      <c r="G1536" s="28">
        <v>621</v>
      </c>
      <c r="H1536" s="28">
        <v>663</v>
      </c>
    </row>
    <row r="1537" spans="2:8" x14ac:dyDescent="0.25">
      <c r="B1537" s="33" t="s">
        <v>2830</v>
      </c>
      <c r="C1537" s="39" t="s">
        <v>2832</v>
      </c>
      <c r="D1537" s="35">
        <v>19</v>
      </c>
      <c r="E1537" s="35">
        <v>83963</v>
      </c>
      <c r="F1537" s="28">
        <v>1311</v>
      </c>
      <c r="G1537" s="28">
        <v>638</v>
      </c>
      <c r="H1537" s="28">
        <v>673</v>
      </c>
    </row>
    <row r="1538" spans="2:8" x14ac:dyDescent="0.25">
      <c r="B1538" s="33" t="s">
        <v>2830</v>
      </c>
      <c r="C1538" s="39" t="s">
        <v>1385</v>
      </c>
      <c r="D1538" s="35">
        <v>19</v>
      </c>
      <c r="E1538" s="35">
        <v>84102</v>
      </c>
      <c r="F1538" s="28">
        <v>1671</v>
      </c>
      <c r="G1538" s="28">
        <v>821</v>
      </c>
      <c r="H1538" s="28">
        <v>850</v>
      </c>
    </row>
    <row r="1539" spans="2:8" x14ac:dyDescent="0.25">
      <c r="B1539" s="33" t="s">
        <v>2830</v>
      </c>
      <c r="C1539" s="39" t="s">
        <v>1386</v>
      </c>
      <c r="D1539" s="35">
        <v>19</v>
      </c>
      <c r="E1539" s="35">
        <v>86461</v>
      </c>
      <c r="F1539" s="28">
        <v>1718</v>
      </c>
      <c r="G1539" s="28">
        <v>839</v>
      </c>
      <c r="H1539" s="28">
        <v>879</v>
      </c>
    </row>
    <row r="1540" spans="2:8" x14ac:dyDescent="0.25">
      <c r="B1540" s="33" t="s">
        <v>2830</v>
      </c>
      <c r="C1540" s="39" t="s">
        <v>2833</v>
      </c>
      <c r="D1540" s="35">
        <v>19</v>
      </c>
      <c r="E1540" s="35">
        <v>83981</v>
      </c>
      <c r="F1540" s="28">
        <v>2909</v>
      </c>
      <c r="G1540" s="28">
        <v>1381</v>
      </c>
      <c r="H1540" s="28">
        <v>1528</v>
      </c>
    </row>
    <row r="1541" spans="2:8" x14ac:dyDescent="0.25">
      <c r="B1541" s="33" t="s">
        <v>2830</v>
      </c>
      <c r="C1541" s="39" t="s">
        <v>1387</v>
      </c>
      <c r="D1541" s="35">
        <v>19</v>
      </c>
      <c r="E1541" s="35">
        <v>84086</v>
      </c>
      <c r="F1541" s="28">
        <v>2698</v>
      </c>
      <c r="G1541" s="28">
        <v>1301</v>
      </c>
      <c r="H1541" s="28">
        <v>1397</v>
      </c>
    </row>
    <row r="1542" spans="2:8" x14ac:dyDescent="0.25">
      <c r="B1542" s="33" t="s">
        <v>2830</v>
      </c>
      <c r="C1542" s="39" t="s">
        <v>971</v>
      </c>
      <c r="D1542" s="35">
        <v>19</v>
      </c>
      <c r="E1542" s="35">
        <v>84148</v>
      </c>
      <c r="F1542" s="28">
        <v>857</v>
      </c>
      <c r="G1542" s="28">
        <v>391</v>
      </c>
      <c r="H1542" s="28">
        <v>466</v>
      </c>
    </row>
    <row r="1543" spans="2:8" x14ac:dyDescent="0.25">
      <c r="B1543" s="33" t="s">
        <v>2830</v>
      </c>
      <c r="C1543" s="39" t="s">
        <v>1388</v>
      </c>
      <c r="D1543" s="35">
        <v>19</v>
      </c>
      <c r="E1543" s="35">
        <v>84175</v>
      </c>
      <c r="F1543" s="28">
        <v>4019</v>
      </c>
      <c r="G1543" s="28">
        <v>1963</v>
      </c>
      <c r="H1543" s="28">
        <v>2056</v>
      </c>
    </row>
    <row r="1544" spans="2:8" x14ac:dyDescent="0.25">
      <c r="B1544" s="33" t="s">
        <v>2830</v>
      </c>
      <c r="C1544" s="39" t="s">
        <v>1389</v>
      </c>
      <c r="D1544" s="35">
        <v>19</v>
      </c>
      <c r="E1544" s="35">
        <v>86446</v>
      </c>
      <c r="F1544" s="28">
        <v>1270</v>
      </c>
      <c r="G1544" s="28">
        <v>611</v>
      </c>
      <c r="H1544" s="28">
        <v>659</v>
      </c>
    </row>
    <row r="1545" spans="2:8" x14ac:dyDescent="0.25">
      <c r="B1545" s="33" t="s">
        <v>2830</v>
      </c>
      <c r="C1545" s="39" t="s">
        <v>1341</v>
      </c>
      <c r="D1545" s="35">
        <v>19</v>
      </c>
      <c r="E1545" s="35">
        <v>84237</v>
      </c>
      <c r="F1545" s="28">
        <v>1338</v>
      </c>
      <c r="G1545" s="28">
        <v>668</v>
      </c>
      <c r="H1545" s="28">
        <v>670</v>
      </c>
    </row>
    <row r="1546" spans="2:8" x14ac:dyDescent="0.25">
      <c r="B1546" s="33" t="s">
        <v>2830</v>
      </c>
      <c r="C1546" s="39" t="s">
        <v>2834</v>
      </c>
      <c r="D1546" s="35">
        <v>19</v>
      </c>
      <c r="E1546" s="35">
        <v>84380</v>
      </c>
      <c r="F1546" s="28">
        <v>586</v>
      </c>
      <c r="G1546" s="28">
        <v>275</v>
      </c>
      <c r="H1546" s="28">
        <v>311</v>
      </c>
    </row>
    <row r="1547" spans="2:8" x14ac:dyDescent="0.25">
      <c r="B1547" s="33" t="s">
        <v>2830</v>
      </c>
      <c r="C1547" s="39" t="s">
        <v>1390</v>
      </c>
      <c r="D1547" s="35">
        <v>19</v>
      </c>
      <c r="E1547" s="35">
        <v>84264</v>
      </c>
      <c r="F1547" s="28">
        <v>2500</v>
      </c>
      <c r="G1547" s="28">
        <v>1200</v>
      </c>
      <c r="H1547" s="28">
        <v>1300</v>
      </c>
    </row>
    <row r="1548" spans="2:8" x14ac:dyDescent="0.25">
      <c r="B1548" s="33" t="s">
        <v>2830</v>
      </c>
      <c r="C1548" s="39" t="s">
        <v>1391</v>
      </c>
      <c r="D1548" s="35">
        <v>19</v>
      </c>
      <c r="E1548" s="35">
        <v>84344</v>
      </c>
      <c r="F1548" s="28">
        <v>3664</v>
      </c>
      <c r="G1548" s="28">
        <v>1763</v>
      </c>
      <c r="H1548" s="28">
        <v>1901</v>
      </c>
    </row>
    <row r="1549" spans="2:8" x14ac:dyDescent="0.25">
      <c r="B1549" s="33" t="s">
        <v>2830</v>
      </c>
      <c r="C1549" s="39" t="s">
        <v>1392</v>
      </c>
      <c r="D1549" s="35">
        <v>19</v>
      </c>
      <c r="E1549" s="35">
        <v>83197</v>
      </c>
      <c r="F1549" s="28">
        <v>2127</v>
      </c>
      <c r="G1549" s="28">
        <v>1055</v>
      </c>
      <c r="H1549" s="28">
        <v>1072</v>
      </c>
    </row>
    <row r="1550" spans="2:8" x14ac:dyDescent="0.25">
      <c r="B1550" s="33" t="s">
        <v>2830</v>
      </c>
      <c r="C1550" s="39" t="s">
        <v>1393</v>
      </c>
      <c r="D1550" s="35">
        <v>19</v>
      </c>
      <c r="E1550" s="35">
        <v>84415</v>
      </c>
      <c r="F1550" s="28">
        <v>2287</v>
      </c>
      <c r="G1550" s="28">
        <v>1100</v>
      </c>
      <c r="H1550" s="28">
        <v>1187</v>
      </c>
    </row>
    <row r="1551" spans="2:8" x14ac:dyDescent="0.25">
      <c r="B1551" s="33" t="s">
        <v>2830</v>
      </c>
      <c r="C1551" s="39" t="s">
        <v>1394</v>
      </c>
      <c r="D1551" s="35">
        <v>19</v>
      </c>
      <c r="E1551" s="35">
        <v>84460</v>
      </c>
      <c r="F1551" s="28">
        <v>1593</v>
      </c>
      <c r="G1551" s="28">
        <v>769</v>
      </c>
      <c r="H1551" s="28">
        <v>824</v>
      </c>
    </row>
    <row r="1552" spans="2:8" x14ac:dyDescent="0.25">
      <c r="B1552" s="33" t="s">
        <v>2830</v>
      </c>
      <c r="C1552" s="39" t="s">
        <v>1395</v>
      </c>
      <c r="D1552" s="35">
        <v>19</v>
      </c>
      <c r="E1552" s="35">
        <v>84558</v>
      </c>
      <c r="F1552" s="28">
        <v>3547</v>
      </c>
      <c r="G1552" s="28">
        <v>1700</v>
      </c>
      <c r="H1552" s="28">
        <v>1847</v>
      </c>
    </row>
    <row r="1553" spans="2:8" x14ac:dyDescent="0.25">
      <c r="B1553" s="33" t="s">
        <v>2830</v>
      </c>
      <c r="C1553" s="39" t="s">
        <v>1396</v>
      </c>
      <c r="D1553" s="35">
        <v>19</v>
      </c>
      <c r="E1553" s="35">
        <v>84594</v>
      </c>
      <c r="F1553" s="28">
        <v>2229</v>
      </c>
      <c r="G1553" s="28">
        <v>1082</v>
      </c>
      <c r="H1553" s="28">
        <v>1147</v>
      </c>
    </row>
    <row r="1554" spans="2:8" x14ac:dyDescent="0.25">
      <c r="B1554" s="33" t="s">
        <v>2830</v>
      </c>
      <c r="C1554" s="39" t="s">
        <v>1397</v>
      </c>
      <c r="D1554" s="35">
        <v>19</v>
      </c>
      <c r="E1554" s="35">
        <v>86479</v>
      </c>
      <c r="F1554" s="28">
        <v>1339</v>
      </c>
      <c r="G1554" s="28">
        <v>661</v>
      </c>
      <c r="H1554" s="28">
        <v>678</v>
      </c>
    </row>
    <row r="1555" spans="2:8" x14ac:dyDescent="0.25">
      <c r="B1555" s="33" t="s">
        <v>2830</v>
      </c>
      <c r="C1555" s="39" t="s">
        <v>1398</v>
      </c>
      <c r="D1555" s="35">
        <v>19</v>
      </c>
      <c r="E1555" s="35">
        <v>84629</v>
      </c>
      <c r="F1555" s="28">
        <v>2339</v>
      </c>
      <c r="G1555" s="28">
        <v>1066</v>
      </c>
      <c r="H1555" s="28">
        <v>1273</v>
      </c>
    </row>
    <row r="1556" spans="2:8" x14ac:dyDescent="0.25">
      <c r="B1556" s="33" t="s">
        <v>2830</v>
      </c>
      <c r="C1556" s="39" t="s">
        <v>1399</v>
      </c>
      <c r="D1556" s="35">
        <v>19</v>
      </c>
      <c r="E1556" s="35">
        <v>84656</v>
      </c>
      <c r="F1556" s="28">
        <v>3482</v>
      </c>
      <c r="G1556" s="28">
        <v>1649</v>
      </c>
      <c r="H1556" s="28">
        <v>1833</v>
      </c>
    </row>
    <row r="1557" spans="2:8" x14ac:dyDescent="0.25">
      <c r="B1557" s="33" t="s">
        <v>2830</v>
      </c>
      <c r="C1557" s="39" t="s">
        <v>1400</v>
      </c>
      <c r="D1557" s="35">
        <v>19</v>
      </c>
      <c r="E1557" s="35">
        <v>84754</v>
      </c>
      <c r="F1557" s="28">
        <v>2127</v>
      </c>
      <c r="G1557" s="28">
        <v>1005</v>
      </c>
      <c r="H1557" s="28">
        <v>1122</v>
      </c>
    </row>
    <row r="1558" spans="2:8" x14ac:dyDescent="0.25">
      <c r="B1558" s="33" t="s">
        <v>2830</v>
      </c>
      <c r="C1558" s="39" t="s">
        <v>1401</v>
      </c>
      <c r="D1558" s="35">
        <v>19</v>
      </c>
      <c r="E1558" s="35">
        <v>84825</v>
      </c>
      <c r="F1558" s="28">
        <v>2891</v>
      </c>
      <c r="G1558" s="28">
        <v>1412</v>
      </c>
      <c r="H1558" s="28">
        <v>1479</v>
      </c>
    </row>
    <row r="1559" spans="2:8" x14ac:dyDescent="0.25">
      <c r="B1559" s="33" t="s">
        <v>2830</v>
      </c>
      <c r="C1559" s="39" t="s">
        <v>496</v>
      </c>
      <c r="D1559" s="35">
        <v>19</v>
      </c>
      <c r="E1559" s="35">
        <v>86438</v>
      </c>
      <c r="F1559" s="28">
        <v>1315</v>
      </c>
      <c r="G1559" s="28">
        <v>645</v>
      </c>
      <c r="H1559" s="28">
        <v>670</v>
      </c>
    </row>
    <row r="1560" spans="2:8" x14ac:dyDescent="0.25">
      <c r="B1560" s="33" t="s">
        <v>2830</v>
      </c>
      <c r="C1560" s="39" t="s">
        <v>1402</v>
      </c>
      <c r="D1560" s="35">
        <v>19</v>
      </c>
      <c r="E1560" s="35">
        <v>84923</v>
      </c>
      <c r="F1560" s="28">
        <v>1784</v>
      </c>
      <c r="G1560" s="28">
        <v>813</v>
      </c>
      <c r="H1560" s="28">
        <v>971</v>
      </c>
    </row>
    <row r="1561" spans="2:8" x14ac:dyDescent="0.25">
      <c r="B1561" s="33" t="s">
        <v>2830</v>
      </c>
      <c r="C1561" s="39" t="s">
        <v>1403</v>
      </c>
      <c r="D1561" s="35">
        <v>19</v>
      </c>
      <c r="E1561" s="35">
        <v>85056</v>
      </c>
      <c r="F1561" s="28">
        <v>812</v>
      </c>
      <c r="G1561" s="28">
        <v>386</v>
      </c>
      <c r="H1561" s="28">
        <v>426</v>
      </c>
    </row>
    <row r="1562" spans="2:8" x14ac:dyDescent="0.25">
      <c r="B1562" s="33" t="s">
        <v>2830</v>
      </c>
      <c r="C1562" s="39" t="s">
        <v>625</v>
      </c>
      <c r="D1562" s="35">
        <v>19</v>
      </c>
      <c r="E1562" s="35">
        <v>85074</v>
      </c>
      <c r="F1562" s="28">
        <v>1636</v>
      </c>
      <c r="G1562" s="28">
        <v>782</v>
      </c>
      <c r="H1562" s="28">
        <v>854</v>
      </c>
    </row>
    <row r="1563" spans="2:8" x14ac:dyDescent="0.25">
      <c r="B1563" s="33" t="s">
        <v>2830</v>
      </c>
      <c r="C1563" s="39" t="s">
        <v>1404</v>
      </c>
      <c r="D1563" s="35">
        <v>19</v>
      </c>
      <c r="E1563" s="35">
        <v>85127</v>
      </c>
      <c r="F1563" s="28">
        <v>2150</v>
      </c>
      <c r="G1563" s="28">
        <v>1027</v>
      </c>
      <c r="H1563" s="28">
        <v>1123</v>
      </c>
    </row>
    <row r="1564" spans="2:8" x14ac:dyDescent="0.25">
      <c r="B1564" s="33" t="s">
        <v>2830</v>
      </c>
      <c r="C1564" s="39" t="s">
        <v>1405</v>
      </c>
      <c r="D1564" s="35">
        <v>19</v>
      </c>
      <c r="E1564" s="35">
        <v>85243</v>
      </c>
      <c r="F1564" s="28">
        <v>742</v>
      </c>
      <c r="G1564" s="28">
        <v>351</v>
      </c>
      <c r="H1564" s="28">
        <v>391</v>
      </c>
    </row>
    <row r="1565" spans="2:8" x14ac:dyDescent="0.25">
      <c r="B1565" s="33" t="s">
        <v>2830</v>
      </c>
      <c r="C1565" s="39" t="s">
        <v>1406</v>
      </c>
      <c r="D1565" s="35">
        <v>19</v>
      </c>
      <c r="E1565" s="35">
        <v>83375</v>
      </c>
      <c r="F1565" s="28">
        <v>1179</v>
      </c>
      <c r="G1565" s="28">
        <v>570</v>
      </c>
      <c r="H1565" s="28">
        <v>609</v>
      </c>
    </row>
    <row r="1566" spans="2:8" x14ac:dyDescent="0.25">
      <c r="B1566" s="33" t="s">
        <v>2830</v>
      </c>
      <c r="C1566" s="39" t="s">
        <v>1407</v>
      </c>
      <c r="D1566" s="35">
        <v>19</v>
      </c>
      <c r="E1566" s="35">
        <v>85289</v>
      </c>
      <c r="F1566" s="28">
        <v>1533</v>
      </c>
      <c r="G1566" s="28">
        <v>734</v>
      </c>
      <c r="H1566" s="28">
        <v>799</v>
      </c>
    </row>
    <row r="1567" spans="2:8" x14ac:dyDescent="0.25">
      <c r="B1567" s="33" t="s">
        <v>2830</v>
      </c>
      <c r="C1567" s="39" t="s">
        <v>1408</v>
      </c>
      <c r="D1567" s="35">
        <v>19</v>
      </c>
      <c r="E1567" s="35">
        <v>86487</v>
      </c>
      <c r="F1567" s="28">
        <v>1051</v>
      </c>
      <c r="G1567" s="28">
        <v>505</v>
      </c>
      <c r="H1567" s="28">
        <v>546</v>
      </c>
    </row>
    <row r="1568" spans="2:8" x14ac:dyDescent="0.25">
      <c r="B1568" s="33" t="s">
        <v>2830</v>
      </c>
      <c r="C1568" s="39" t="s">
        <v>1409</v>
      </c>
      <c r="D1568" s="35">
        <v>19</v>
      </c>
      <c r="E1568" s="35">
        <v>85341</v>
      </c>
      <c r="F1568" s="28">
        <v>4374</v>
      </c>
      <c r="G1568" s="28">
        <v>2141</v>
      </c>
      <c r="H1568" s="28">
        <v>2233</v>
      </c>
    </row>
    <row r="1569" spans="2:8" x14ac:dyDescent="0.25">
      <c r="B1569" s="33" t="s">
        <v>2830</v>
      </c>
      <c r="C1569" s="39" t="s">
        <v>1410</v>
      </c>
      <c r="D1569" s="35">
        <v>19</v>
      </c>
      <c r="E1569" s="35">
        <v>86495</v>
      </c>
      <c r="F1569" s="28">
        <v>980</v>
      </c>
      <c r="G1569" s="28">
        <v>474</v>
      </c>
      <c r="H1569" s="28">
        <v>506</v>
      </c>
    </row>
    <row r="1570" spans="2:8" x14ac:dyDescent="0.25">
      <c r="B1570" s="33" t="s">
        <v>2830</v>
      </c>
      <c r="C1570" s="39" t="s">
        <v>506</v>
      </c>
      <c r="D1570" s="35">
        <v>19</v>
      </c>
      <c r="E1570" s="35">
        <v>85412</v>
      </c>
      <c r="F1570" s="28">
        <v>3938</v>
      </c>
      <c r="G1570" s="28">
        <v>1931</v>
      </c>
      <c r="H1570" s="28">
        <v>2007</v>
      </c>
    </row>
    <row r="1571" spans="2:8" x14ac:dyDescent="0.25">
      <c r="B1571" s="33" t="s">
        <v>2830</v>
      </c>
      <c r="C1571" s="39" t="s">
        <v>1411</v>
      </c>
      <c r="D1571" s="35">
        <v>19</v>
      </c>
      <c r="E1571" s="35">
        <v>85467</v>
      </c>
      <c r="F1571" s="28">
        <v>653</v>
      </c>
      <c r="G1571" s="28">
        <v>284</v>
      </c>
      <c r="H1571" s="28">
        <v>369</v>
      </c>
    </row>
    <row r="1572" spans="2:8" x14ac:dyDescent="0.25">
      <c r="B1572" s="33" t="s">
        <v>2830</v>
      </c>
      <c r="C1572" s="39" t="s">
        <v>1412</v>
      </c>
      <c r="D1572" s="35">
        <v>19</v>
      </c>
      <c r="E1572" s="35">
        <v>85680</v>
      </c>
      <c r="F1572" s="28">
        <v>1588</v>
      </c>
      <c r="G1572" s="28">
        <v>763</v>
      </c>
      <c r="H1572" s="28">
        <v>825</v>
      </c>
    </row>
    <row r="1573" spans="2:8" x14ac:dyDescent="0.25">
      <c r="B1573" s="33" t="s">
        <v>2830</v>
      </c>
      <c r="C1573" s="39" t="s">
        <v>2835</v>
      </c>
      <c r="D1573" s="35">
        <v>19</v>
      </c>
      <c r="E1573" s="35">
        <v>85760</v>
      </c>
      <c r="F1573" s="28">
        <v>3998</v>
      </c>
      <c r="G1573" s="28">
        <v>1941</v>
      </c>
      <c r="H1573" s="28">
        <v>2057</v>
      </c>
    </row>
    <row r="1574" spans="2:8" x14ac:dyDescent="0.25">
      <c r="B1574" s="33" t="s">
        <v>2830</v>
      </c>
      <c r="C1574" s="39" t="s">
        <v>103</v>
      </c>
      <c r="D1574" s="35">
        <v>19</v>
      </c>
      <c r="E1574" s="35">
        <v>85788</v>
      </c>
      <c r="F1574" s="28">
        <v>1402</v>
      </c>
      <c r="G1574" s="28">
        <v>666</v>
      </c>
      <c r="H1574" s="28">
        <v>736</v>
      </c>
    </row>
    <row r="1575" spans="2:8" x14ac:dyDescent="0.25">
      <c r="B1575" s="33" t="s">
        <v>2830</v>
      </c>
      <c r="C1575" s="39" t="s">
        <v>2836</v>
      </c>
      <c r="D1575" s="35">
        <v>19</v>
      </c>
      <c r="E1575" s="35">
        <v>85840</v>
      </c>
      <c r="F1575" s="28">
        <v>2174</v>
      </c>
      <c r="G1575" s="28">
        <v>1081</v>
      </c>
      <c r="H1575" s="28">
        <v>1093</v>
      </c>
    </row>
    <row r="1576" spans="2:8" x14ac:dyDescent="0.25">
      <c r="B1576" s="33" t="s">
        <v>2830</v>
      </c>
      <c r="C1576" s="39" t="s">
        <v>1413</v>
      </c>
      <c r="D1576" s="35">
        <v>19</v>
      </c>
      <c r="E1576" s="35">
        <v>86519</v>
      </c>
      <c r="F1576" s="28">
        <v>1288</v>
      </c>
      <c r="G1576" s="28">
        <v>616</v>
      </c>
      <c r="H1576" s="28">
        <v>672</v>
      </c>
    </row>
    <row r="1577" spans="2:8" x14ac:dyDescent="0.25">
      <c r="B1577" s="33" t="s">
        <v>2830</v>
      </c>
      <c r="C1577" s="39" t="s">
        <v>1414</v>
      </c>
      <c r="D1577" s="35">
        <v>19</v>
      </c>
      <c r="E1577" s="35">
        <v>85528</v>
      </c>
      <c r="F1577" s="28">
        <v>2456</v>
      </c>
      <c r="G1577" s="28">
        <v>1170</v>
      </c>
      <c r="H1577" s="28">
        <v>1286</v>
      </c>
    </row>
    <row r="1578" spans="2:8" x14ac:dyDescent="0.25">
      <c r="B1578" s="33" t="s">
        <v>2830</v>
      </c>
      <c r="C1578" s="39" t="s">
        <v>1415</v>
      </c>
      <c r="D1578" s="35">
        <v>19</v>
      </c>
      <c r="E1578" s="35">
        <v>86501</v>
      </c>
      <c r="F1578" s="28">
        <v>1307</v>
      </c>
      <c r="G1578" s="28">
        <v>620</v>
      </c>
      <c r="H1578" s="28">
        <v>687</v>
      </c>
    </row>
    <row r="1579" spans="2:8" x14ac:dyDescent="0.25">
      <c r="B1579" s="33" t="s">
        <v>2830</v>
      </c>
      <c r="C1579" s="39" t="s">
        <v>431</v>
      </c>
      <c r="D1579" s="35">
        <v>19</v>
      </c>
      <c r="E1579" s="35">
        <v>85582</v>
      </c>
      <c r="F1579" s="28">
        <v>1832</v>
      </c>
      <c r="G1579" s="28">
        <v>866</v>
      </c>
      <c r="H1579" s="28">
        <v>966</v>
      </c>
    </row>
    <row r="1580" spans="2:8" x14ac:dyDescent="0.25">
      <c r="B1580" s="33" t="s">
        <v>2830</v>
      </c>
      <c r="C1580" s="39" t="s">
        <v>1416</v>
      </c>
      <c r="D1580" s="35">
        <v>19</v>
      </c>
      <c r="E1580" s="35">
        <v>85626</v>
      </c>
      <c r="F1580" s="28">
        <v>1681</v>
      </c>
      <c r="G1580" s="28">
        <v>830</v>
      </c>
      <c r="H1580" s="28">
        <v>851</v>
      </c>
    </row>
    <row r="1581" spans="2:8" x14ac:dyDescent="0.25">
      <c r="B1581" s="33" t="s">
        <v>2830</v>
      </c>
      <c r="C1581" s="39" t="s">
        <v>1417</v>
      </c>
      <c r="D1581" s="35">
        <v>19</v>
      </c>
      <c r="E1581" s="35">
        <v>85984</v>
      </c>
      <c r="F1581" s="28">
        <v>2394</v>
      </c>
      <c r="G1581" s="28">
        <v>1094</v>
      </c>
      <c r="H1581" s="28">
        <v>1300</v>
      </c>
    </row>
    <row r="1582" spans="2:8" x14ac:dyDescent="0.25">
      <c r="B1582" s="33" t="s">
        <v>2830</v>
      </c>
      <c r="C1582" s="39" t="s">
        <v>1418</v>
      </c>
      <c r="D1582" s="35">
        <v>19</v>
      </c>
      <c r="E1582" s="35">
        <v>85877</v>
      </c>
      <c r="F1582" s="28">
        <v>1090</v>
      </c>
      <c r="G1582" s="28">
        <v>486</v>
      </c>
      <c r="H1582" s="28">
        <v>604</v>
      </c>
    </row>
    <row r="1583" spans="2:8" x14ac:dyDescent="0.25">
      <c r="B1583" s="33" t="s">
        <v>2830</v>
      </c>
      <c r="C1583" s="39" t="s">
        <v>345</v>
      </c>
      <c r="D1583" s="35">
        <v>19</v>
      </c>
      <c r="E1583" s="35">
        <v>85920</v>
      </c>
      <c r="F1583" s="28">
        <v>3142</v>
      </c>
      <c r="G1583" s="28">
        <v>1516</v>
      </c>
      <c r="H1583" s="28">
        <v>1626</v>
      </c>
    </row>
    <row r="1584" spans="2:8" x14ac:dyDescent="0.25">
      <c r="B1584" s="33" t="s">
        <v>2830</v>
      </c>
      <c r="C1584" s="39" t="s">
        <v>1419</v>
      </c>
      <c r="D1584" s="35">
        <v>19</v>
      </c>
      <c r="E1584" s="35">
        <v>86453</v>
      </c>
      <c r="F1584" s="28">
        <v>1626</v>
      </c>
      <c r="G1584" s="28">
        <v>764</v>
      </c>
      <c r="H1584" s="28">
        <v>862</v>
      </c>
    </row>
    <row r="1585" spans="1:8" x14ac:dyDescent="0.25">
      <c r="B1585" s="33" t="s">
        <v>2830</v>
      </c>
      <c r="C1585" s="39" t="s">
        <v>1420</v>
      </c>
      <c r="D1585" s="35">
        <v>19</v>
      </c>
      <c r="E1585" s="35">
        <v>86133</v>
      </c>
      <c r="F1585" s="28">
        <v>1991</v>
      </c>
      <c r="G1585" s="28">
        <v>911</v>
      </c>
      <c r="H1585" s="28">
        <v>1080</v>
      </c>
    </row>
    <row r="1586" spans="1:8" x14ac:dyDescent="0.25">
      <c r="B1586" s="33" t="s">
        <v>2830</v>
      </c>
      <c r="C1586" s="39" t="s">
        <v>1421</v>
      </c>
      <c r="D1586" s="35">
        <v>19</v>
      </c>
      <c r="E1586" s="35">
        <v>86188</v>
      </c>
      <c r="F1586" s="28">
        <v>1297</v>
      </c>
      <c r="G1586" s="28">
        <v>605</v>
      </c>
      <c r="H1586" s="28">
        <v>692</v>
      </c>
    </row>
    <row r="1587" spans="1:8" x14ac:dyDescent="0.25">
      <c r="B1587" s="33" t="s">
        <v>2830</v>
      </c>
      <c r="C1587" s="39" t="s">
        <v>1422</v>
      </c>
      <c r="D1587" s="35">
        <v>19</v>
      </c>
      <c r="E1587" s="35">
        <v>86222</v>
      </c>
      <c r="F1587" s="28">
        <v>682</v>
      </c>
      <c r="G1587" s="28">
        <v>285</v>
      </c>
      <c r="H1587" s="28">
        <v>397</v>
      </c>
    </row>
    <row r="1588" spans="1:8" x14ac:dyDescent="0.25">
      <c r="B1588" s="33" t="s">
        <v>2830</v>
      </c>
      <c r="C1588" s="39" t="s">
        <v>1423</v>
      </c>
      <c r="D1588" s="35">
        <v>19</v>
      </c>
      <c r="E1588" s="35">
        <v>86311</v>
      </c>
      <c r="F1588" s="28">
        <v>1033</v>
      </c>
      <c r="G1588" s="28">
        <v>465</v>
      </c>
      <c r="H1588" s="28">
        <v>568</v>
      </c>
    </row>
    <row r="1589" spans="1:8" x14ac:dyDescent="0.25">
      <c r="B1589" s="33" t="s">
        <v>2830</v>
      </c>
      <c r="C1589" s="39" t="s">
        <v>1424</v>
      </c>
      <c r="D1589" s="35">
        <v>19</v>
      </c>
      <c r="E1589" s="35">
        <v>86339</v>
      </c>
      <c r="F1589" s="28">
        <v>1193</v>
      </c>
      <c r="G1589" s="28">
        <v>596</v>
      </c>
      <c r="H1589" s="28">
        <v>597</v>
      </c>
    </row>
    <row r="1590" spans="1:8" x14ac:dyDescent="0.25">
      <c r="B1590" s="33" t="s">
        <v>2830</v>
      </c>
      <c r="C1590" s="39" t="s">
        <v>1425</v>
      </c>
      <c r="D1590" s="35">
        <v>19</v>
      </c>
      <c r="E1590" s="35">
        <v>86366</v>
      </c>
      <c r="F1590" s="28">
        <v>3752</v>
      </c>
      <c r="G1590" s="28">
        <v>1787</v>
      </c>
      <c r="H1590" s="28">
        <v>1965</v>
      </c>
    </row>
    <row r="1591" spans="1:8" s="38" customFormat="1" x14ac:dyDescent="0.25">
      <c r="A1591" s="26"/>
      <c r="B1591" s="33" t="s">
        <v>2837</v>
      </c>
      <c r="C1591" s="37" t="s">
        <v>2838</v>
      </c>
      <c r="D1591" s="35">
        <v>20</v>
      </c>
      <c r="E1591" s="35">
        <v>0</v>
      </c>
      <c r="F1591" s="38">
        <v>295205</v>
      </c>
      <c r="G1591" s="38">
        <v>145838</v>
      </c>
      <c r="H1591" s="38">
        <v>149367</v>
      </c>
    </row>
    <row r="1592" spans="1:8" x14ac:dyDescent="0.25">
      <c r="B1592" s="33" t="s">
        <v>2837</v>
      </c>
      <c r="C1592" s="39" t="s">
        <v>1426</v>
      </c>
      <c r="D1592" s="35">
        <v>20</v>
      </c>
      <c r="E1592" s="35">
        <v>86687</v>
      </c>
      <c r="F1592" s="28">
        <v>44067</v>
      </c>
      <c r="G1592" s="28">
        <v>22858</v>
      </c>
      <c r="H1592" s="28">
        <v>21209</v>
      </c>
    </row>
    <row r="1593" spans="1:8" x14ac:dyDescent="0.25">
      <c r="B1593" s="33" t="s">
        <v>2837</v>
      </c>
      <c r="C1593" s="39" t="s">
        <v>1427</v>
      </c>
      <c r="D1593" s="35">
        <v>20</v>
      </c>
      <c r="E1593" s="35">
        <v>87175</v>
      </c>
      <c r="F1593" s="28">
        <v>19196</v>
      </c>
      <c r="G1593" s="28">
        <v>9395</v>
      </c>
      <c r="H1593" s="28">
        <v>9801</v>
      </c>
    </row>
    <row r="1594" spans="1:8" x14ac:dyDescent="0.25">
      <c r="B1594" s="33" t="s">
        <v>2837</v>
      </c>
      <c r="C1594" s="39" t="s">
        <v>1428</v>
      </c>
      <c r="D1594" s="35">
        <v>20</v>
      </c>
      <c r="E1594" s="35">
        <v>87291</v>
      </c>
      <c r="F1594" s="28">
        <v>9775</v>
      </c>
      <c r="G1594" s="28">
        <v>4916</v>
      </c>
      <c r="H1594" s="28">
        <v>4859</v>
      </c>
    </row>
    <row r="1595" spans="1:8" x14ac:dyDescent="0.25">
      <c r="B1595" s="33" t="s">
        <v>2837</v>
      </c>
      <c r="C1595" s="39" t="s">
        <v>1429</v>
      </c>
      <c r="D1595" s="35">
        <v>20</v>
      </c>
      <c r="E1595" s="35">
        <v>86810</v>
      </c>
      <c r="F1595" s="28">
        <v>46858</v>
      </c>
      <c r="G1595" s="28">
        <v>23409</v>
      </c>
      <c r="H1595" s="28">
        <v>23449</v>
      </c>
    </row>
    <row r="1596" spans="1:8" x14ac:dyDescent="0.25">
      <c r="B1596" s="33" t="s">
        <v>2837</v>
      </c>
      <c r="C1596" s="39" t="s">
        <v>1430</v>
      </c>
      <c r="D1596" s="35">
        <v>20</v>
      </c>
      <c r="E1596" s="35">
        <v>87059</v>
      </c>
      <c r="F1596" s="28">
        <v>18071</v>
      </c>
      <c r="G1596" s="28">
        <v>8752</v>
      </c>
      <c r="H1596" s="28">
        <v>9319</v>
      </c>
    </row>
    <row r="1597" spans="1:8" x14ac:dyDescent="0.25">
      <c r="B1597" s="33" t="s">
        <v>2837</v>
      </c>
      <c r="C1597" s="39" t="s">
        <v>1431</v>
      </c>
      <c r="D1597" s="35">
        <v>20</v>
      </c>
      <c r="E1597" s="35">
        <v>87638</v>
      </c>
      <c r="F1597" s="28">
        <v>14499</v>
      </c>
      <c r="G1597" s="28">
        <v>7399</v>
      </c>
      <c r="H1597" s="28">
        <v>7100</v>
      </c>
    </row>
    <row r="1598" spans="1:8" x14ac:dyDescent="0.25">
      <c r="B1598" s="33" t="s">
        <v>2837</v>
      </c>
      <c r="C1598" s="39" t="s">
        <v>1432</v>
      </c>
      <c r="D1598" s="35">
        <v>20</v>
      </c>
      <c r="E1598" s="35">
        <v>86990</v>
      </c>
      <c r="F1598" s="28">
        <v>27872</v>
      </c>
      <c r="G1598" s="28">
        <v>13944</v>
      </c>
      <c r="H1598" s="28">
        <v>13928</v>
      </c>
    </row>
    <row r="1599" spans="1:8" x14ac:dyDescent="0.25">
      <c r="B1599" s="33" t="s">
        <v>2837</v>
      </c>
      <c r="C1599" s="39" t="s">
        <v>1433</v>
      </c>
      <c r="D1599" s="35">
        <v>20</v>
      </c>
      <c r="E1599" s="35">
        <v>87219</v>
      </c>
      <c r="F1599" s="28">
        <v>3091</v>
      </c>
      <c r="G1599" s="28">
        <v>1474</v>
      </c>
      <c r="H1599" s="28">
        <v>1617</v>
      </c>
    </row>
    <row r="1600" spans="1:8" x14ac:dyDescent="0.25">
      <c r="B1600" s="33" t="s">
        <v>2837</v>
      </c>
      <c r="C1600" s="39" t="s">
        <v>1434</v>
      </c>
      <c r="D1600" s="35">
        <v>20</v>
      </c>
      <c r="E1600" s="35">
        <v>87424</v>
      </c>
      <c r="F1600" s="28">
        <v>8608</v>
      </c>
      <c r="G1600" s="28">
        <v>4234</v>
      </c>
      <c r="H1600" s="28">
        <v>4374</v>
      </c>
    </row>
    <row r="1601" spans="2:8" x14ac:dyDescent="0.25">
      <c r="B1601" s="33" t="s">
        <v>2837</v>
      </c>
      <c r="C1601" s="39" t="s">
        <v>1435</v>
      </c>
      <c r="D1601" s="35">
        <v>20</v>
      </c>
      <c r="E1601" s="35">
        <v>89561</v>
      </c>
      <c r="F1601" s="28">
        <v>3437</v>
      </c>
      <c r="G1601" s="28">
        <v>1645</v>
      </c>
      <c r="H1601" s="28">
        <v>1792</v>
      </c>
    </row>
    <row r="1602" spans="2:8" x14ac:dyDescent="0.25">
      <c r="B1602" s="33" t="s">
        <v>2837</v>
      </c>
      <c r="C1602" s="39" t="s">
        <v>1436</v>
      </c>
      <c r="D1602" s="35">
        <v>20</v>
      </c>
      <c r="E1602" s="35">
        <v>87576</v>
      </c>
      <c r="F1602" s="28">
        <v>6732</v>
      </c>
      <c r="G1602" s="28">
        <v>3526</v>
      </c>
      <c r="H1602" s="28">
        <v>3206</v>
      </c>
    </row>
    <row r="1603" spans="2:8" x14ac:dyDescent="0.25">
      <c r="B1603" s="33" t="s">
        <v>2837</v>
      </c>
      <c r="C1603" s="39" t="s">
        <v>1437</v>
      </c>
      <c r="D1603" s="35">
        <v>20</v>
      </c>
      <c r="E1603" s="35">
        <v>87077</v>
      </c>
      <c r="F1603" s="28">
        <v>16634</v>
      </c>
      <c r="G1603" s="28">
        <v>8123</v>
      </c>
      <c r="H1603" s="28">
        <v>8511</v>
      </c>
    </row>
    <row r="1604" spans="2:8" x14ac:dyDescent="0.25">
      <c r="B1604" s="33" t="s">
        <v>2837</v>
      </c>
      <c r="C1604" s="39" t="s">
        <v>1438</v>
      </c>
      <c r="D1604" s="35">
        <v>20</v>
      </c>
      <c r="E1604" s="35">
        <v>87665</v>
      </c>
      <c r="F1604" s="28">
        <v>8655</v>
      </c>
      <c r="G1604" s="28">
        <v>4277</v>
      </c>
      <c r="H1604" s="28">
        <v>4378</v>
      </c>
    </row>
    <row r="1605" spans="2:8" x14ac:dyDescent="0.25">
      <c r="B1605" s="33" t="s">
        <v>2837</v>
      </c>
      <c r="C1605" s="39" t="s">
        <v>1439</v>
      </c>
      <c r="D1605" s="35">
        <v>20</v>
      </c>
      <c r="E1605" s="35">
        <v>87139</v>
      </c>
      <c r="F1605" s="28">
        <v>6730</v>
      </c>
      <c r="G1605" s="28">
        <v>3280</v>
      </c>
      <c r="H1605" s="28">
        <v>3450</v>
      </c>
    </row>
    <row r="1606" spans="2:8" x14ac:dyDescent="0.25">
      <c r="B1606" s="33" t="s">
        <v>2837</v>
      </c>
      <c r="C1606" s="39" t="s">
        <v>1440</v>
      </c>
      <c r="D1606" s="35">
        <v>20</v>
      </c>
      <c r="E1606" s="35">
        <v>88047</v>
      </c>
      <c r="F1606" s="28">
        <v>1156</v>
      </c>
      <c r="G1606" s="28">
        <v>545</v>
      </c>
      <c r="H1606" s="28">
        <v>611</v>
      </c>
    </row>
    <row r="1607" spans="2:8" x14ac:dyDescent="0.25">
      <c r="B1607" s="33" t="s">
        <v>2837</v>
      </c>
      <c r="C1607" s="39" t="s">
        <v>1441</v>
      </c>
      <c r="D1607" s="35">
        <v>20</v>
      </c>
      <c r="E1607" s="35">
        <v>87745</v>
      </c>
      <c r="F1607" s="28">
        <v>1405</v>
      </c>
      <c r="G1607" s="28">
        <v>670</v>
      </c>
      <c r="H1607" s="28">
        <v>735</v>
      </c>
    </row>
    <row r="1608" spans="2:8" x14ac:dyDescent="0.25">
      <c r="B1608" s="33" t="s">
        <v>2837</v>
      </c>
      <c r="C1608" s="39" t="s">
        <v>1442</v>
      </c>
      <c r="D1608" s="35">
        <v>20</v>
      </c>
      <c r="E1608" s="35">
        <v>88092</v>
      </c>
      <c r="F1608" s="28">
        <v>1996</v>
      </c>
      <c r="G1608" s="28">
        <v>917</v>
      </c>
      <c r="H1608" s="28">
        <v>1079</v>
      </c>
    </row>
    <row r="1609" spans="2:8" x14ac:dyDescent="0.25">
      <c r="B1609" s="33" t="s">
        <v>2837</v>
      </c>
      <c r="C1609" s="39" t="s">
        <v>1443</v>
      </c>
      <c r="D1609" s="35">
        <v>20</v>
      </c>
      <c r="E1609" s="35">
        <v>87843</v>
      </c>
      <c r="F1609" s="28">
        <v>424</v>
      </c>
      <c r="G1609" s="28">
        <v>168</v>
      </c>
      <c r="H1609" s="28">
        <v>256</v>
      </c>
    </row>
    <row r="1610" spans="2:8" x14ac:dyDescent="0.25">
      <c r="B1610" s="33" t="s">
        <v>2837</v>
      </c>
      <c r="C1610" s="39" t="s">
        <v>1444</v>
      </c>
      <c r="D1610" s="35">
        <v>20</v>
      </c>
      <c r="E1610" s="35">
        <v>87246</v>
      </c>
      <c r="F1610" s="28">
        <v>771</v>
      </c>
      <c r="G1610" s="28">
        <v>348</v>
      </c>
      <c r="H1610" s="28">
        <v>423</v>
      </c>
    </row>
    <row r="1611" spans="2:8" x14ac:dyDescent="0.25">
      <c r="B1611" s="33" t="s">
        <v>2837</v>
      </c>
      <c r="C1611" s="39" t="s">
        <v>1445</v>
      </c>
      <c r="D1611" s="35">
        <v>20</v>
      </c>
      <c r="E1611" s="35">
        <v>87996</v>
      </c>
      <c r="F1611" s="28">
        <v>1717</v>
      </c>
      <c r="G1611" s="28">
        <v>834</v>
      </c>
      <c r="H1611" s="28">
        <v>883</v>
      </c>
    </row>
    <row r="1612" spans="2:8" x14ac:dyDescent="0.25">
      <c r="B1612" s="33" t="s">
        <v>2837</v>
      </c>
      <c r="C1612" s="39" t="s">
        <v>2839</v>
      </c>
      <c r="D1612" s="35">
        <v>20</v>
      </c>
      <c r="E1612" s="35">
        <v>88216</v>
      </c>
      <c r="F1612" s="28">
        <v>56</v>
      </c>
      <c r="G1612" s="28">
        <v>26</v>
      </c>
      <c r="H1612" s="28">
        <v>30</v>
      </c>
    </row>
    <row r="1613" spans="2:8" x14ac:dyDescent="0.25">
      <c r="B1613" s="33" t="s">
        <v>2837</v>
      </c>
      <c r="C1613" s="39" t="s">
        <v>1446</v>
      </c>
      <c r="D1613" s="35">
        <v>20</v>
      </c>
      <c r="E1613" s="35">
        <v>88261</v>
      </c>
      <c r="F1613" s="28">
        <v>2129</v>
      </c>
      <c r="G1613" s="28">
        <v>1015</v>
      </c>
      <c r="H1613" s="28">
        <v>1114</v>
      </c>
    </row>
    <row r="1614" spans="2:8" x14ac:dyDescent="0.25">
      <c r="B1614" s="33" t="s">
        <v>2837</v>
      </c>
      <c r="C1614" s="39" t="s">
        <v>1447</v>
      </c>
      <c r="D1614" s="35">
        <v>20</v>
      </c>
      <c r="E1614" s="35">
        <v>88350</v>
      </c>
      <c r="F1614" s="28">
        <v>601</v>
      </c>
      <c r="G1614" s="28">
        <v>288</v>
      </c>
      <c r="H1614" s="28">
        <v>313</v>
      </c>
    </row>
    <row r="1615" spans="2:8" x14ac:dyDescent="0.25">
      <c r="B1615" s="33" t="s">
        <v>2837</v>
      </c>
      <c r="C1615" s="39" t="s">
        <v>1448</v>
      </c>
      <c r="D1615" s="35">
        <v>20</v>
      </c>
      <c r="E1615" s="35">
        <v>88449</v>
      </c>
      <c r="F1615" s="28">
        <v>1215</v>
      </c>
      <c r="G1615" s="28">
        <v>576</v>
      </c>
      <c r="H1615" s="28">
        <v>639</v>
      </c>
    </row>
    <row r="1616" spans="2:8" x14ac:dyDescent="0.25">
      <c r="B1616" s="33" t="s">
        <v>2837</v>
      </c>
      <c r="C1616" s="39" t="s">
        <v>1449</v>
      </c>
      <c r="D1616" s="35">
        <v>20</v>
      </c>
      <c r="E1616" s="35">
        <v>88546</v>
      </c>
      <c r="F1616" s="28">
        <v>916</v>
      </c>
      <c r="G1616" s="28">
        <v>406</v>
      </c>
      <c r="H1616" s="28">
        <v>510</v>
      </c>
    </row>
    <row r="1617" spans="2:8" x14ac:dyDescent="0.25">
      <c r="B1617" s="33" t="s">
        <v>2837</v>
      </c>
      <c r="C1617" s="39" t="s">
        <v>1450</v>
      </c>
      <c r="D1617" s="35">
        <v>20</v>
      </c>
      <c r="E1617" s="35">
        <v>88644</v>
      </c>
      <c r="F1617" s="28">
        <v>1680</v>
      </c>
      <c r="G1617" s="28">
        <v>800</v>
      </c>
      <c r="H1617" s="28">
        <v>880</v>
      </c>
    </row>
    <row r="1618" spans="2:8" x14ac:dyDescent="0.25">
      <c r="B1618" s="33" t="s">
        <v>2837</v>
      </c>
      <c r="C1618" s="39" t="s">
        <v>1451</v>
      </c>
      <c r="D1618" s="35">
        <v>20</v>
      </c>
      <c r="E1618" s="35">
        <v>88788</v>
      </c>
      <c r="F1618" s="28">
        <v>1058</v>
      </c>
      <c r="G1618" s="28">
        <v>491</v>
      </c>
      <c r="H1618" s="28">
        <v>567</v>
      </c>
    </row>
    <row r="1619" spans="2:8" x14ac:dyDescent="0.25">
      <c r="B1619" s="33" t="s">
        <v>2837</v>
      </c>
      <c r="C1619" s="39" t="s">
        <v>1452</v>
      </c>
      <c r="D1619" s="35">
        <v>20</v>
      </c>
      <c r="E1619" s="35">
        <v>88868</v>
      </c>
      <c r="F1619" s="28">
        <v>909</v>
      </c>
      <c r="G1619" s="28">
        <v>441</v>
      </c>
      <c r="H1619" s="28">
        <v>468</v>
      </c>
    </row>
    <row r="1620" spans="2:8" x14ac:dyDescent="0.25">
      <c r="B1620" s="33" t="s">
        <v>2837</v>
      </c>
      <c r="C1620" s="39" t="s">
        <v>1453</v>
      </c>
      <c r="D1620" s="35">
        <v>20</v>
      </c>
      <c r="E1620" s="35">
        <v>88920</v>
      </c>
      <c r="F1620" s="28">
        <v>134</v>
      </c>
      <c r="G1620" s="28">
        <v>57</v>
      </c>
      <c r="H1620" s="28">
        <v>77</v>
      </c>
    </row>
    <row r="1621" spans="2:8" x14ac:dyDescent="0.25">
      <c r="B1621" s="33" t="s">
        <v>2837</v>
      </c>
      <c r="C1621" s="39" t="s">
        <v>1454</v>
      </c>
      <c r="D1621" s="35">
        <v>20</v>
      </c>
      <c r="E1621" s="35">
        <v>89026</v>
      </c>
      <c r="F1621" s="28">
        <v>183</v>
      </c>
      <c r="G1621" s="28">
        <v>80</v>
      </c>
      <c r="H1621" s="28">
        <v>103</v>
      </c>
    </row>
    <row r="1622" spans="2:8" x14ac:dyDescent="0.25">
      <c r="B1622" s="33" t="s">
        <v>2837</v>
      </c>
      <c r="C1622" s="39" t="s">
        <v>1455</v>
      </c>
      <c r="D1622" s="35">
        <v>20</v>
      </c>
      <c r="E1622" s="35">
        <v>89080</v>
      </c>
      <c r="F1622" s="28">
        <v>429</v>
      </c>
      <c r="G1622" s="28">
        <v>195</v>
      </c>
      <c r="H1622" s="28">
        <v>234</v>
      </c>
    </row>
    <row r="1623" spans="2:8" x14ac:dyDescent="0.25">
      <c r="B1623" s="33" t="s">
        <v>2837</v>
      </c>
      <c r="C1623" s="39" t="s">
        <v>1456</v>
      </c>
      <c r="D1623" s="35">
        <v>20</v>
      </c>
      <c r="E1623" s="35">
        <v>86749</v>
      </c>
      <c r="F1623" s="28">
        <v>386</v>
      </c>
      <c r="G1623" s="28">
        <v>173</v>
      </c>
      <c r="H1623" s="28">
        <v>213</v>
      </c>
    </row>
    <row r="1624" spans="2:8" x14ac:dyDescent="0.25">
      <c r="B1624" s="33" t="s">
        <v>2837</v>
      </c>
      <c r="C1624" s="39" t="s">
        <v>1457</v>
      </c>
      <c r="D1624" s="35">
        <v>20</v>
      </c>
      <c r="E1624" s="35">
        <v>89151</v>
      </c>
      <c r="F1624" s="28">
        <v>205</v>
      </c>
      <c r="G1624" s="28">
        <v>84</v>
      </c>
      <c r="H1624" s="28">
        <v>121</v>
      </c>
    </row>
    <row r="1625" spans="2:8" x14ac:dyDescent="0.25">
      <c r="B1625" s="33" t="s">
        <v>2837</v>
      </c>
      <c r="C1625" s="39" t="s">
        <v>1458</v>
      </c>
      <c r="D1625" s="35">
        <v>20</v>
      </c>
      <c r="E1625" s="35">
        <v>89240</v>
      </c>
      <c r="F1625" s="28">
        <v>1904</v>
      </c>
      <c r="G1625" s="28">
        <v>870</v>
      </c>
      <c r="H1625" s="28">
        <v>1034</v>
      </c>
    </row>
    <row r="1626" spans="2:8" x14ac:dyDescent="0.25">
      <c r="B1626" s="33" t="s">
        <v>2837</v>
      </c>
      <c r="C1626" s="39" t="s">
        <v>1459</v>
      </c>
      <c r="D1626" s="35">
        <v>20</v>
      </c>
      <c r="E1626" s="35">
        <v>87362</v>
      </c>
      <c r="F1626" s="28">
        <v>2441</v>
      </c>
      <c r="G1626" s="28">
        <v>1200</v>
      </c>
      <c r="H1626" s="28">
        <v>1241</v>
      </c>
    </row>
    <row r="1627" spans="2:8" x14ac:dyDescent="0.25">
      <c r="B1627" s="33" t="s">
        <v>2837</v>
      </c>
      <c r="C1627" s="39" t="s">
        <v>1460</v>
      </c>
      <c r="D1627" s="35">
        <v>20</v>
      </c>
      <c r="E1627" s="35">
        <v>89348</v>
      </c>
      <c r="F1627" s="28">
        <v>839</v>
      </c>
      <c r="G1627" s="28">
        <v>394</v>
      </c>
      <c r="H1627" s="28">
        <v>445</v>
      </c>
    </row>
    <row r="1628" spans="2:8" x14ac:dyDescent="0.25">
      <c r="B1628" s="33" t="s">
        <v>2837</v>
      </c>
      <c r="C1628" s="39" t="s">
        <v>1070</v>
      </c>
      <c r="D1628" s="35">
        <v>20</v>
      </c>
      <c r="E1628" s="35">
        <v>89428</v>
      </c>
      <c r="F1628" s="28">
        <v>1844</v>
      </c>
      <c r="G1628" s="28">
        <v>862</v>
      </c>
      <c r="H1628" s="28">
        <v>982</v>
      </c>
    </row>
    <row r="1629" spans="2:8" x14ac:dyDescent="0.25">
      <c r="B1629" s="33" t="s">
        <v>2837</v>
      </c>
      <c r="C1629" s="39" t="s">
        <v>1461</v>
      </c>
      <c r="D1629" s="35">
        <v>20</v>
      </c>
      <c r="E1629" s="35">
        <v>91731</v>
      </c>
      <c r="F1629" s="28">
        <v>574</v>
      </c>
      <c r="G1629" s="28">
        <v>270</v>
      </c>
      <c r="H1629" s="28">
        <v>304</v>
      </c>
    </row>
    <row r="1630" spans="2:8" x14ac:dyDescent="0.25">
      <c r="B1630" s="33" t="s">
        <v>2837</v>
      </c>
      <c r="C1630" s="39" t="s">
        <v>1462</v>
      </c>
      <c r="D1630" s="35">
        <v>20</v>
      </c>
      <c r="E1630" s="35">
        <v>86883</v>
      </c>
      <c r="F1630" s="28">
        <v>1221</v>
      </c>
      <c r="G1630" s="28">
        <v>568</v>
      </c>
      <c r="H1630" s="28">
        <v>653</v>
      </c>
    </row>
    <row r="1631" spans="2:8" x14ac:dyDescent="0.25">
      <c r="B1631" s="33" t="s">
        <v>2837</v>
      </c>
      <c r="C1631" s="39" t="s">
        <v>1463</v>
      </c>
      <c r="D1631" s="35">
        <v>20</v>
      </c>
      <c r="E1631" s="35">
        <v>89687</v>
      </c>
      <c r="F1631" s="28">
        <v>742</v>
      </c>
      <c r="G1631" s="28">
        <v>331</v>
      </c>
      <c r="H1631" s="28">
        <v>411</v>
      </c>
    </row>
    <row r="1632" spans="2:8" x14ac:dyDescent="0.25">
      <c r="B1632" s="33" t="s">
        <v>2837</v>
      </c>
      <c r="C1632" s="39" t="s">
        <v>1464</v>
      </c>
      <c r="D1632" s="35">
        <v>20</v>
      </c>
      <c r="E1632" s="35">
        <v>89801</v>
      </c>
      <c r="F1632" s="28">
        <v>1290</v>
      </c>
      <c r="G1632" s="28">
        <v>610</v>
      </c>
      <c r="H1632" s="28">
        <v>680</v>
      </c>
    </row>
    <row r="1633" spans="2:8" x14ac:dyDescent="0.25">
      <c r="B1633" s="33" t="s">
        <v>2837</v>
      </c>
      <c r="C1633" s="39" t="s">
        <v>1465</v>
      </c>
      <c r="D1633" s="35">
        <v>20</v>
      </c>
      <c r="E1633" s="35">
        <v>89856</v>
      </c>
      <c r="F1633" s="28">
        <v>2167</v>
      </c>
      <c r="G1633" s="28">
        <v>1026</v>
      </c>
      <c r="H1633" s="28">
        <v>1141</v>
      </c>
    </row>
    <row r="1634" spans="2:8" x14ac:dyDescent="0.25">
      <c r="B1634" s="33" t="s">
        <v>2837</v>
      </c>
      <c r="C1634" s="39" t="s">
        <v>1466</v>
      </c>
      <c r="D1634" s="35">
        <v>20</v>
      </c>
      <c r="E1634" s="35">
        <v>89954</v>
      </c>
      <c r="F1634" s="28">
        <v>708</v>
      </c>
      <c r="G1634" s="28">
        <v>315</v>
      </c>
      <c r="H1634" s="28">
        <v>393</v>
      </c>
    </row>
    <row r="1635" spans="2:8" x14ac:dyDescent="0.25">
      <c r="B1635" s="33" t="s">
        <v>2837</v>
      </c>
      <c r="C1635" s="39" t="s">
        <v>1467</v>
      </c>
      <c r="D1635" s="35">
        <v>20</v>
      </c>
      <c r="E1635" s="35">
        <v>90066</v>
      </c>
      <c r="F1635" s="28">
        <v>186</v>
      </c>
      <c r="G1635" s="28">
        <v>90</v>
      </c>
      <c r="H1635" s="28">
        <v>96</v>
      </c>
    </row>
    <row r="1636" spans="2:8" x14ac:dyDescent="0.25">
      <c r="B1636" s="33" t="s">
        <v>2837</v>
      </c>
      <c r="C1636" s="39" t="s">
        <v>1468</v>
      </c>
      <c r="D1636" s="35">
        <v>20</v>
      </c>
      <c r="E1636" s="35">
        <v>90119</v>
      </c>
      <c r="F1636" s="28">
        <v>483</v>
      </c>
      <c r="G1636" s="28">
        <v>204</v>
      </c>
      <c r="H1636" s="28">
        <v>279</v>
      </c>
    </row>
    <row r="1637" spans="2:8" x14ac:dyDescent="0.25">
      <c r="B1637" s="33" t="s">
        <v>2837</v>
      </c>
      <c r="C1637" s="39" t="s">
        <v>1469</v>
      </c>
      <c r="D1637" s="35">
        <v>20</v>
      </c>
      <c r="E1637" s="35">
        <v>90208</v>
      </c>
      <c r="F1637" s="28">
        <v>1068</v>
      </c>
      <c r="G1637" s="28">
        <v>531</v>
      </c>
      <c r="H1637" s="28">
        <v>537</v>
      </c>
    </row>
    <row r="1638" spans="2:8" x14ac:dyDescent="0.25">
      <c r="B1638" s="33" t="s">
        <v>2837</v>
      </c>
      <c r="C1638" s="39" t="s">
        <v>1470</v>
      </c>
      <c r="D1638" s="35">
        <v>20</v>
      </c>
      <c r="E1638" s="35">
        <v>90262</v>
      </c>
      <c r="F1638" s="28">
        <v>561</v>
      </c>
      <c r="G1638" s="28">
        <v>248</v>
      </c>
      <c r="H1638" s="28">
        <v>313</v>
      </c>
    </row>
    <row r="1639" spans="2:8" x14ac:dyDescent="0.25">
      <c r="B1639" s="33" t="s">
        <v>2837</v>
      </c>
      <c r="C1639" s="39" t="s">
        <v>1471</v>
      </c>
      <c r="D1639" s="35">
        <v>20</v>
      </c>
      <c r="E1639" s="35">
        <v>90342</v>
      </c>
      <c r="F1639" s="28">
        <v>1286</v>
      </c>
      <c r="G1639" s="28">
        <v>611</v>
      </c>
      <c r="H1639" s="28">
        <v>675</v>
      </c>
    </row>
    <row r="1640" spans="2:8" x14ac:dyDescent="0.25">
      <c r="B1640" s="33" t="s">
        <v>2837</v>
      </c>
      <c r="C1640" s="39" t="s">
        <v>1472</v>
      </c>
      <c r="D1640" s="35">
        <v>20</v>
      </c>
      <c r="E1640" s="35">
        <v>90431</v>
      </c>
      <c r="F1640" s="28">
        <v>679</v>
      </c>
      <c r="G1640" s="28">
        <v>319</v>
      </c>
      <c r="H1640" s="28">
        <v>360</v>
      </c>
    </row>
    <row r="1641" spans="2:8" x14ac:dyDescent="0.25">
      <c r="B1641" s="33" t="s">
        <v>2837</v>
      </c>
      <c r="C1641" s="39" t="s">
        <v>1473</v>
      </c>
      <c r="D1641" s="35">
        <v>20</v>
      </c>
      <c r="E1641" s="35">
        <v>90538</v>
      </c>
      <c r="F1641" s="28">
        <v>2564</v>
      </c>
      <c r="G1641" s="28">
        <v>1176</v>
      </c>
      <c r="H1641" s="28">
        <v>1388</v>
      </c>
    </row>
    <row r="1642" spans="2:8" x14ac:dyDescent="0.25">
      <c r="B1642" s="33" t="s">
        <v>2837</v>
      </c>
      <c r="C1642" s="39" t="s">
        <v>1474</v>
      </c>
      <c r="D1642" s="35">
        <v>20</v>
      </c>
      <c r="E1642" s="35">
        <v>90725</v>
      </c>
      <c r="F1642" s="28">
        <v>722</v>
      </c>
      <c r="G1642" s="28">
        <v>339</v>
      </c>
      <c r="H1642" s="28">
        <v>383</v>
      </c>
    </row>
    <row r="1643" spans="2:8" x14ac:dyDescent="0.25">
      <c r="B1643" s="33" t="s">
        <v>2837</v>
      </c>
      <c r="C1643" s="39" t="s">
        <v>1475</v>
      </c>
      <c r="D1643" s="35">
        <v>20</v>
      </c>
      <c r="E1643" s="35">
        <v>90663</v>
      </c>
      <c r="F1643" s="28">
        <v>1143</v>
      </c>
      <c r="G1643" s="28">
        <v>558</v>
      </c>
      <c r="H1643" s="28">
        <v>585</v>
      </c>
    </row>
    <row r="1644" spans="2:8" x14ac:dyDescent="0.25">
      <c r="B1644" s="33" t="s">
        <v>2837</v>
      </c>
      <c r="C1644" s="39" t="s">
        <v>1476</v>
      </c>
      <c r="D1644" s="35">
        <v>20</v>
      </c>
      <c r="E1644" s="35">
        <v>90878</v>
      </c>
      <c r="F1644" s="28">
        <v>1920</v>
      </c>
      <c r="G1644" s="28">
        <v>926</v>
      </c>
      <c r="H1644" s="28">
        <v>994</v>
      </c>
    </row>
    <row r="1645" spans="2:8" x14ac:dyDescent="0.25">
      <c r="B1645" s="33" t="s">
        <v>2837</v>
      </c>
      <c r="C1645" s="39" t="s">
        <v>1477</v>
      </c>
      <c r="D1645" s="35">
        <v>20</v>
      </c>
      <c r="E1645" s="35">
        <v>90805</v>
      </c>
      <c r="F1645" s="28">
        <v>740</v>
      </c>
      <c r="G1645" s="28">
        <v>344</v>
      </c>
      <c r="H1645" s="28">
        <v>396</v>
      </c>
    </row>
    <row r="1646" spans="2:8" x14ac:dyDescent="0.25">
      <c r="B1646" s="33" t="s">
        <v>2837</v>
      </c>
      <c r="C1646" s="39" t="s">
        <v>1478</v>
      </c>
      <c r="D1646" s="35">
        <v>20</v>
      </c>
      <c r="E1646" s="35">
        <v>90994</v>
      </c>
      <c r="F1646" s="28">
        <v>1636</v>
      </c>
      <c r="G1646" s="28">
        <v>765</v>
      </c>
      <c r="H1646" s="28">
        <v>871</v>
      </c>
    </row>
    <row r="1647" spans="2:8" x14ac:dyDescent="0.25">
      <c r="B1647" s="33" t="s">
        <v>2837</v>
      </c>
      <c r="C1647" s="39" t="s">
        <v>1479</v>
      </c>
      <c r="D1647" s="35">
        <v>20</v>
      </c>
      <c r="E1647" s="35">
        <v>91116</v>
      </c>
      <c r="F1647" s="28">
        <v>1306</v>
      </c>
      <c r="G1647" s="28">
        <v>608</v>
      </c>
      <c r="H1647" s="28">
        <v>698</v>
      </c>
    </row>
    <row r="1648" spans="2:8" x14ac:dyDescent="0.25">
      <c r="B1648" s="33" t="s">
        <v>2837</v>
      </c>
      <c r="C1648" s="39" t="s">
        <v>1480</v>
      </c>
      <c r="D1648" s="35">
        <v>20</v>
      </c>
      <c r="E1648" s="35">
        <v>91232</v>
      </c>
      <c r="F1648" s="28">
        <v>1973</v>
      </c>
      <c r="G1648" s="28">
        <v>957</v>
      </c>
      <c r="H1648" s="28">
        <v>1016</v>
      </c>
    </row>
    <row r="1649" spans="1:8" x14ac:dyDescent="0.25">
      <c r="B1649" s="33" t="s">
        <v>2837</v>
      </c>
      <c r="C1649" s="39" t="s">
        <v>1481</v>
      </c>
      <c r="D1649" s="35">
        <v>20</v>
      </c>
      <c r="E1649" s="35">
        <v>91054</v>
      </c>
      <c r="F1649" s="28">
        <v>683</v>
      </c>
      <c r="G1649" s="28">
        <v>319</v>
      </c>
      <c r="H1649" s="28">
        <v>364</v>
      </c>
    </row>
    <row r="1650" spans="1:8" x14ac:dyDescent="0.25">
      <c r="B1650" s="33" t="s">
        <v>2837</v>
      </c>
      <c r="C1650" s="39" t="s">
        <v>1482</v>
      </c>
      <c r="D1650" s="35">
        <v>20</v>
      </c>
      <c r="E1650" s="35">
        <v>91330</v>
      </c>
      <c r="F1650" s="28">
        <v>2122</v>
      </c>
      <c r="G1650" s="28">
        <v>1000</v>
      </c>
      <c r="H1650" s="28">
        <v>1122</v>
      </c>
    </row>
    <row r="1651" spans="1:8" x14ac:dyDescent="0.25">
      <c r="B1651" s="33" t="s">
        <v>2837</v>
      </c>
      <c r="C1651" s="39" t="s">
        <v>1483</v>
      </c>
      <c r="D1651" s="35">
        <v>20</v>
      </c>
      <c r="E1651" s="35">
        <v>86936</v>
      </c>
      <c r="F1651" s="28">
        <v>1516</v>
      </c>
      <c r="G1651" s="28">
        <v>717</v>
      </c>
      <c r="H1651" s="28">
        <v>799</v>
      </c>
    </row>
    <row r="1652" spans="1:8" x14ac:dyDescent="0.25">
      <c r="B1652" s="33" t="s">
        <v>2837</v>
      </c>
      <c r="C1652" s="39" t="s">
        <v>1419</v>
      </c>
      <c r="D1652" s="35">
        <v>20</v>
      </c>
      <c r="E1652" s="35">
        <v>91447</v>
      </c>
      <c r="F1652" s="28">
        <v>536</v>
      </c>
      <c r="G1652" s="28">
        <v>239</v>
      </c>
      <c r="H1652" s="28">
        <v>297</v>
      </c>
    </row>
    <row r="1653" spans="1:8" x14ac:dyDescent="0.25">
      <c r="B1653" s="33" t="s">
        <v>2837</v>
      </c>
      <c r="C1653" s="39" t="s">
        <v>1484</v>
      </c>
      <c r="D1653" s="35">
        <v>20</v>
      </c>
      <c r="E1653" s="35">
        <v>91535</v>
      </c>
      <c r="F1653" s="28">
        <v>415</v>
      </c>
      <c r="G1653" s="28">
        <v>181</v>
      </c>
      <c r="H1653" s="28">
        <v>234</v>
      </c>
    </row>
    <row r="1654" spans="1:8" x14ac:dyDescent="0.25">
      <c r="B1654" s="33" t="s">
        <v>2837</v>
      </c>
      <c r="C1654" s="39" t="s">
        <v>1485</v>
      </c>
      <c r="D1654" s="35">
        <v>20</v>
      </c>
      <c r="E1654" s="35">
        <v>91624</v>
      </c>
      <c r="F1654" s="28">
        <v>1159</v>
      </c>
      <c r="G1654" s="28">
        <v>559</v>
      </c>
      <c r="H1654" s="28">
        <v>600</v>
      </c>
    </row>
    <row r="1655" spans="1:8" x14ac:dyDescent="0.25">
      <c r="B1655" s="33" t="s">
        <v>2837</v>
      </c>
      <c r="C1655" s="39" t="s">
        <v>1486</v>
      </c>
      <c r="D1655" s="35">
        <v>20</v>
      </c>
      <c r="E1655" s="35">
        <v>91688</v>
      </c>
      <c r="F1655" s="28">
        <v>1303</v>
      </c>
      <c r="G1655" s="28">
        <v>620</v>
      </c>
      <c r="H1655" s="28">
        <v>683</v>
      </c>
    </row>
    <row r="1656" spans="1:8" x14ac:dyDescent="0.25">
      <c r="B1656" s="33" t="s">
        <v>2837</v>
      </c>
      <c r="C1656" s="39" t="s">
        <v>1487</v>
      </c>
      <c r="D1656" s="35">
        <v>20</v>
      </c>
      <c r="E1656" s="35">
        <v>91937</v>
      </c>
      <c r="F1656" s="28">
        <v>698</v>
      </c>
      <c r="G1656" s="28">
        <v>300</v>
      </c>
      <c r="H1656" s="28">
        <v>398</v>
      </c>
    </row>
    <row r="1657" spans="1:8" x14ac:dyDescent="0.25">
      <c r="B1657" s="33" t="s">
        <v>2837</v>
      </c>
      <c r="C1657" s="39" t="s">
        <v>1488</v>
      </c>
      <c r="D1657" s="35">
        <v>20</v>
      </c>
      <c r="E1657" s="35">
        <v>91795</v>
      </c>
      <c r="F1657" s="28">
        <v>2077</v>
      </c>
      <c r="G1657" s="28">
        <v>982</v>
      </c>
      <c r="H1657" s="28">
        <v>1095</v>
      </c>
    </row>
    <row r="1658" spans="1:8" x14ac:dyDescent="0.25">
      <c r="B1658" s="33" t="s">
        <v>2837</v>
      </c>
      <c r="C1658" s="39" t="s">
        <v>1489</v>
      </c>
      <c r="D1658" s="35">
        <v>20</v>
      </c>
      <c r="E1658" s="35">
        <v>91982</v>
      </c>
      <c r="F1658" s="28">
        <v>1763</v>
      </c>
      <c r="G1658" s="28">
        <v>848</v>
      </c>
      <c r="H1658" s="28">
        <v>915</v>
      </c>
    </row>
    <row r="1659" spans="1:8" x14ac:dyDescent="0.25">
      <c r="B1659" s="33" t="s">
        <v>2837</v>
      </c>
      <c r="C1659" s="39" t="s">
        <v>1490</v>
      </c>
      <c r="D1659" s="35">
        <v>20</v>
      </c>
      <c r="E1659" s="35">
        <v>92097</v>
      </c>
      <c r="F1659" s="28">
        <v>417</v>
      </c>
      <c r="G1659" s="28">
        <v>185</v>
      </c>
      <c r="H1659" s="28">
        <v>232</v>
      </c>
    </row>
    <row r="1660" spans="1:8" x14ac:dyDescent="0.25">
      <c r="B1660" s="33" t="s">
        <v>2837</v>
      </c>
      <c r="C1660" s="39" t="s">
        <v>1491</v>
      </c>
      <c r="D1660" s="35">
        <v>20</v>
      </c>
      <c r="E1660" s="35">
        <v>92177</v>
      </c>
      <c r="F1660" s="28">
        <v>924</v>
      </c>
      <c r="G1660" s="28">
        <v>420</v>
      </c>
      <c r="H1660" s="28">
        <v>504</v>
      </c>
    </row>
    <row r="1661" spans="1:8" s="38" customFormat="1" x14ac:dyDescent="0.25">
      <c r="A1661" s="26"/>
      <c r="B1661" s="33" t="s">
        <v>2840</v>
      </c>
      <c r="C1661" s="37" t="s">
        <v>2841</v>
      </c>
      <c r="D1661" s="35">
        <v>21</v>
      </c>
      <c r="E1661" s="35">
        <v>0</v>
      </c>
      <c r="F1661" s="38">
        <v>176839</v>
      </c>
      <c r="G1661" s="38">
        <v>85816</v>
      </c>
      <c r="H1661" s="38">
        <v>91023</v>
      </c>
    </row>
    <row r="1662" spans="1:8" x14ac:dyDescent="0.25">
      <c r="B1662" s="33" t="s">
        <v>2840</v>
      </c>
      <c r="C1662" s="39" t="s">
        <v>1492</v>
      </c>
      <c r="D1662" s="35">
        <v>21</v>
      </c>
      <c r="E1662" s="35">
        <v>92658</v>
      </c>
      <c r="F1662" s="28">
        <v>34968</v>
      </c>
      <c r="G1662" s="28">
        <v>18294</v>
      </c>
      <c r="H1662" s="28">
        <v>16674</v>
      </c>
    </row>
    <row r="1663" spans="1:8" x14ac:dyDescent="0.25">
      <c r="B1663" s="33" t="s">
        <v>2840</v>
      </c>
      <c r="C1663" s="39" t="s">
        <v>1493</v>
      </c>
      <c r="D1663" s="35">
        <v>21</v>
      </c>
      <c r="E1663" s="35">
        <v>92701</v>
      </c>
      <c r="F1663" s="28">
        <v>22368</v>
      </c>
      <c r="G1663" s="28">
        <v>11156</v>
      </c>
      <c r="H1663" s="28">
        <v>11212</v>
      </c>
    </row>
    <row r="1664" spans="1:8" x14ac:dyDescent="0.25">
      <c r="B1664" s="33" t="s">
        <v>2840</v>
      </c>
      <c r="C1664" s="39" t="s">
        <v>1494</v>
      </c>
      <c r="D1664" s="35">
        <v>21</v>
      </c>
      <c r="E1664" s="35">
        <v>100683</v>
      </c>
      <c r="F1664" s="28">
        <v>11017</v>
      </c>
      <c r="G1664" s="28">
        <v>5681</v>
      </c>
      <c r="H1664" s="28">
        <v>5336</v>
      </c>
    </row>
    <row r="1665" spans="2:8" x14ac:dyDescent="0.25">
      <c r="B1665" s="33" t="s">
        <v>2840</v>
      </c>
      <c r="C1665" s="39" t="s">
        <v>1495</v>
      </c>
      <c r="D1665" s="35">
        <v>21</v>
      </c>
      <c r="E1665" s="35">
        <v>92836</v>
      </c>
      <c r="F1665" s="28">
        <v>5083</v>
      </c>
      <c r="G1665" s="28">
        <v>2449</v>
      </c>
      <c r="H1665" s="28">
        <v>2634</v>
      </c>
    </row>
    <row r="1666" spans="2:8" x14ac:dyDescent="0.25">
      <c r="B1666" s="33" t="s">
        <v>2840</v>
      </c>
      <c r="C1666" s="39" t="s">
        <v>1496</v>
      </c>
      <c r="D1666" s="35">
        <v>21</v>
      </c>
      <c r="E1666" s="35">
        <v>93067</v>
      </c>
      <c r="F1666" s="28">
        <v>2195</v>
      </c>
      <c r="G1666" s="28">
        <v>1055</v>
      </c>
      <c r="H1666" s="28">
        <v>1140</v>
      </c>
    </row>
    <row r="1667" spans="2:8" x14ac:dyDescent="0.25">
      <c r="B1667" s="33" t="s">
        <v>2840</v>
      </c>
      <c r="C1667" s="39" t="s">
        <v>1497</v>
      </c>
      <c r="D1667" s="35">
        <v>21</v>
      </c>
      <c r="E1667" s="35">
        <v>102749</v>
      </c>
      <c r="F1667" s="28">
        <v>2770</v>
      </c>
      <c r="G1667" s="28">
        <v>1331</v>
      </c>
      <c r="H1667" s="28">
        <v>1439</v>
      </c>
    </row>
    <row r="1668" spans="2:8" x14ac:dyDescent="0.25">
      <c r="B1668" s="33" t="s">
        <v>2840</v>
      </c>
      <c r="C1668" s="39" t="s">
        <v>1498</v>
      </c>
      <c r="D1668" s="35">
        <v>21</v>
      </c>
      <c r="E1668" s="35">
        <v>92765</v>
      </c>
      <c r="F1668" s="28">
        <v>9583</v>
      </c>
      <c r="G1668" s="28">
        <v>4768</v>
      </c>
      <c r="H1668" s="28">
        <v>4815</v>
      </c>
    </row>
    <row r="1669" spans="2:8" x14ac:dyDescent="0.25">
      <c r="B1669" s="33" t="s">
        <v>2840</v>
      </c>
      <c r="C1669" s="39" t="s">
        <v>1499</v>
      </c>
      <c r="D1669" s="35">
        <v>21</v>
      </c>
      <c r="E1669" s="35">
        <v>100754</v>
      </c>
      <c r="F1669" s="28">
        <v>1296</v>
      </c>
      <c r="G1669" s="28">
        <v>567</v>
      </c>
      <c r="H1669" s="28">
        <v>729</v>
      </c>
    </row>
    <row r="1670" spans="2:8" x14ac:dyDescent="0.25">
      <c r="B1670" s="33" t="s">
        <v>2840</v>
      </c>
      <c r="C1670" s="39" t="s">
        <v>591</v>
      </c>
      <c r="D1670" s="35">
        <v>21</v>
      </c>
      <c r="E1670" s="35">
        <v>92783</v>
      </c>
      <c r="F1670" s="28">
        <v>702</v>
      </c>
      <c r="G1670" s="28">
        <v>320</v>
      </c>
      <c r="H1670" s="28">
        <v>382</v>
      </c>
    </row>
    <row r="1671" spans="2:8" x14ac:dyDescent="0.25">
      <c r="B1671" s="33" t="s">
        <v>2840</v>
      </c>
      <c r="C1671" s="39" t="s">
        <v>1500</v>
      </c>
      <c r="D1671" s="35">
        <v>21</v>
      </c>
      <c r="E1671" s="35">
        <v>100852</v>
      </c>
      <c r="F1671" s="28">
        <v>1419</v>
      </c>
      <c r="G1671" s="28">
        <v>673</v>
      </c>
      <c r="H1671" s="28">
        <v>746</v>
      </c>
    </row>
    <row r="1672" spans="2:8" x14ac:dyDescent="0.25">
      <c r="B1672" s="33" t="s">
        <v>2840</v>
      </c>
      <c r="C1672" s="39" t="s">
        <v>1501</v>
      </c>
      <c r="D1672" s="35">
        <v>21</v>
      </c>
      <c r="E1672" s="35">
        <v>92872</v>
      </c>
      <c r="F1672" s="28">
        <v>1312</v>
      </c>
      <c r="G1672" s="28">
        <v>625</v>
      </c>
      <c r="H1672" s="28">
        <v>687</v>
      </c>
    </row>
    <row r="1673" spans="2:8" x14ac:dyDescent="0.25">
      <c r="B1673" s="33" t="s">
        <v>2840</v>
      </c>
      <c r="C1673" s="39" t="s">
        <v>1502</v>
      </c>
      <c r="D1673" s="35">
        <v>21</v>
      </c>
      <c r="E1673" s="35">
        <v>100870</v>
      </c>
      <c r="F1673" s="28">
        <v>1279</v>
      </c>
      <c r="G1673" s="28">
        <v>582</v>
      </c>
      <c r="H1673" s="28">
        <v>697</v>
      </c>
    </row>
    <row r="1674" spans="2:8" x14ac:dyDescent="0.25">
      <c r="B1674" s="33" t="s">
        <v>2840</v>
      </c>
      <c r="C1674" s="39" t="s">
        <v>1503</v>
      </c>
      <c r="D1674" s="35">
        <v>21</v>
      </c>
      <c r="E1674" s="35">
        <v>100923</v>
      </c>
      <c r="F1674" s="28">
        <v>1257</v>
      </c>
      <c r="G1674" s="28">
        <v>555</v>
      </c>
      <c r="H1674" s="28">
        <v>702</v>
      </c>
    </row>
    <row r="1675" spans="2:8" x14ac:dyDescent="0.25">
      <c r="B1675" s="33" t="s">
        <v>2840</v>
      </c>
      <c r="C1675" s="39" t="s">
        <v>1504</v>
      </c>
      <c r="D1675" s="35">
        <v>21</v>
      </c>
      <c r="E1675" s="35">
        <v>92907</v>
      </c>
      <c r="F1675" s="28">
        <v>832</v>
      </c>
      <c r="G1675" s="28">
        <v>359</v>
      </c>
      <c r="H1675" s="28">
        <v>473</v>
      </c>
    </row>
    <row r="1676" spans="2:8" x14ac:dyDescent="0.25">
      <c r="B1676" s="33" t="s">
        <v>2840</v>
      </c>
      <c r="C1676" s="39" t="s">
        <v>1505</v>
      </c>
      <c r="D1676" s="35">
        <v>21</v>
      </c>
      <c r="E1676" s="35">
        <v>180064</v>
      </c>
      <c r="F1676" s="28">
        <v>3527</v>
      </c>
      <c r="G1676" s="28">
        <v>1698</v>
      </c>
      <c r="H1676" s="28">
        <v>1829</v>
      </c>
    </row>
    <row r="1677" spans="2:8" x14ac:dyDescent="0.25">
      <c r="B1677" s="33" t="s">
        <v>2840</v>
      </c>
      <c r="C1677" s="39" t="s">
        <v>1506</v>
      </c>
      <c r="D1677" s="35">
        <v>21</v>
      </c>
      <c r="E1677" s="35">
        <v>101056</v>
      </c>
      <c r="F1677" s="28">
        <v>1866</v>
      </c>
      <c r="G1677" s="28">
        <v>837</v>
      </c>
      <c r="H1677" s="28">
        <v>1029</v>
      </c>
    </row>
    <row r="1678" spans="2:8" x14ac:dyDescent="0.25">
      <c r="B1678" s="33" t="s">
        <v>2840</v>
      </c>
      <c r="C1678" s="39" t="s">
        <v>1507</v>
      </c>
      <c r="D1678" s="35">
        <v>21</v>
      </c>
      <c r="E1678" s="35">
        <v>179784</v>
      </c>
      <c r="F1678" s="28">
        <v>1507</v>
      </c>
      <c r="G1678" s="28">
        <v>689</v>
      </c>
      <c r="H1678" s="28">
        <v>818</v>
      </c>
    </row>
    <row r="1679" spans="2:8" x14ac:dyDescent="0.25">
      <c r="B1679" s="33" t="s">
        <v>2840</v>
      </c>
      <c r="C1679" s="39" t="s">
        <v>1508</v>
      </c>
      <c r="D1679" s="35">
        <v>21</v>
      </c>
      <c r="E1679" s="35">
        <v>92989</v>
      </c>
      <c r="F1679" s="28">
        <v>3223</v>
      </c>
      <c r="G1679" s="28">
        <v>1505</v>
      </c>
      <c r="H1679" s="28">
        <v>1718</v>
      </c>
    </row>
    <row r="1680" spans="2:8" x14ac:dyDescent="0.25">
      <c r="B1680" s="33" t="s">
        <v>2840</v>
      </c>
      <c r="C1680" s="39" t="s">
        <v>205</v>
      </c>
      <c r="D1680" s="35">
        <v>21</v>
      </c>
      <c r="E1680" s="35">
        <v>101243</v>
      </c>
      <c r="F1680" s="28">
        <v>600</v>
      </c>
      <c r="G1680" s="28">
        <v>263</v>
      </c>
      <c r="H1680" s="28">
        <v>337</v>
      </c>
    </row>
    <row r="1681" spans="2:8" x14ac:dyDescent="0.25">
      <c r="B1681" s="33" t="s">
        <v>2840</v>
      </c>
      <c r="C1681" s="39" t="s">
        <v>1509</v>
      </c>
      <c r="D1681" s="35">
        <v>21</v>
      </c>
      <c r="E1681" s="35">
        <v>93021</v>
      </c>
      <c r="F1681" s="28">
        <v>1575</v>
      </c>
      <c r="G1681" s="28">
        <v>767</v>
      </c>
      <c r="H1681" s="28">
        <v>808</v>
      </c>
    </row>
    <row r="1682" spans="2:8" x14ac:dyDescent="0.25">
      <c r="B1682" s="33" t="s">
        <v>2840</v>
      </c>
      <c r="C1682" s="39" t="s">
        <v>1510</v>
      </c>
      <c r="D1682" s="35">
        <v>21</v>
      </c>
      <c r="E1682" s="35">
        <v>179793</v>
      </c>
      <c r="F1682" s="28">
        <v>610</v>
      </c>
      <c r="G1682" s="28">
        <v>267</v>
      </c>
      <c r="H1682" s="28">
        <v>343</v>
      </c>
    </row>
    <row r="1683" spans="2:8" x14ac:dyDescent="0.25">
      <c r="B1683" s="33" t="s">
        <v>2840</v>
      </c>
      <c r="C1683" s="39" t="s">
        <v>1511</v>
      </c>
      <c r="D1683" s="35">
        <v>21</v>
      </c>
      <c r="E1683" s="35">
        <v>100709</v>
      </c>
      <c r="F1683" s="28">
        <v>428</v>
      </c>
      <c r="G1683" s="28">
        <v>193</v>
      </c>
      <c r="H1683" s="28">
        <v>235</v>
      </c>
    </row>
    <row r="1684" spans="2:8" x14ac:dyDescent="0.25">
      <c r="B1684" s="33" t="s">
        <v>2840</v>
      </c>
      <c r="C1684" s="39" t="s">
        <v>1512</v>
      </c>
      <c r="D1684" s="35">
        <v>21</v>
      </c>
      <c r="E1684" s="35">
        <v>93101</v>
      </c>
      <c r="F1684" s="28">
        <v>1801</v>
      </c>
      <c r="G1684" s="28">
        <v>831</v>
      </c>
      <c r="H1684" s="28">
        <v>970</v>
      </c>
    </row>
    <row r="1685" spans="2:8" x14ac:dyDescent="0.25">
      <c r="B1685" s="33" t="s">
        <v>2840</v>
      </c>
      <c r="C1685" s="39" t="s">
        <v>1513</v>
      </c>
      <c r="D1685" s="35">
        <v>21</v>
      </c>
      <c r="E1685" s="35">
        <v>93156</v>
      </c>
      <c r="F1685" s="28">
        <v>1526</v>
      </c>
      <c r="G1685" s="28">
        <v>719</v>
      </c>
      <c r="H1685" s="28">
        <v>807</v>
      </c>
    </row>
    <row r="1686" spans="2:8" x14ac:dyDescent="0.25">
      <c r="B1686" s="33" t="s">
        <v>2840</v>
      </c>
      <c r="C1686" s="39" t="s">
        <v>1514</v>
      </c>
      <c r="D1686" s="35">
        <v>21</v>
      </c>
      <c r="E1686" s="35">
        <v>93209</v>
      </c>
      <c r="F1686" s="28">
        <v>1170</v>
      </c>
      <c r="G1686" s="28">
        <v>522</v>
      </c>
      <c r="H1686" s="28">
        <v>648</v>
      </c>
    </row>
    <row r="1687" spans="2:8" x14ac:dyDescent="0.25">
      <c r="B1687" s="33" t="s">
        <v>2840</v>
      </c>
      <c r="C1687" s="39" t="s">
        <v>1515</v>
      </c>
      <c r="D1687" s="35">
        <v>21</v>
      </c>
      <c r="E1687" s="35">
        <v>179971</v>
      </c>
      <c r="F1687" s="28">
        <v>601</v>
      </c>
      <c r="G1687" s="28">
        <v>284</v>
      </c>
      <c r="H1687" s="28">
        <v>317</v>
      </c>
    </row>
    <row r="1688" spans="2:8" x14ac:dyDescent="0.25">
      <c r="B1688" s="33" t="s">
        <v>2840</v>
      </c>
      <c r="C1688" s="39" t="s">
        <v>1516</v>
      </c>
      <c r="D1688" s="35">
        <v>21</v>
      </c>
      <c r="E1688" s="35">
        <v>93236</v>
      </c>
      <c r="F1688" s="28">
        <v>1154</v>
      </c>
      <c r="G1688" s="28">
        <v>522</v>
      </c>
      <c r="H1688" s="28">
        <v>632</v>
      </c>
    </row>
    <row r="1689" spans="2:8" x14ac:dyDescent="0.25">
      <c r="B1689" s="33" t="s">
        <v>2840</v>
      </c>
      <c r="C1689" s="39" t="s">
        <v>1517</v>
      </c>
      <c r="D1689" s="35">
        <v>21</v>
      </c>
      <c r="E1689" s="35">
        <v>102240</v>
      </c>
      <c r="F1689" s="28">
        <v>2526</v>
      </c>
      <c r="G1689" s="28">
        <v>1212</v>
      </c>
      <c r="H1689" s="28">
        <v>1314</v>
      </c>
    </row>
    <row r="1690" spans="2:8" x14ac:dyDescent="0.25">
      <c r="B1690" s="33" t="s">
        <v>2840</v>
      </c>
      <c r="C1690" s="39" t="s">
        <v>1518</v>
      </c>
      <c r="D1690" s="35">
        <v>21</v>
      </c>
      <c r="E1690" s="35">
        <v>102641</v>
      </c>
      <c r="F1690" s="28">
        <v>532</v>
      </c>
      <c r="G1690" s="28">
        <v>230</v>
      </c>
      <c r="H1690" s="28">
        <v>302</v>
      </c>
    </row>
    <row r="1691" spans="2:8" x14ac:dyDescent="0.25">
      <c r="B1691" s="33" t="s">
        <v>2840</v>
      </c>
      <c r="C1691" s="39" t="s">
        <v>1519</v>
      </c>
      <c r="D1691" s="35">
        <v>21</v>
      </c>
      <c r="E1691" s="35">
        <v>102703</v>
      </c>
      <c r="F1691" s="28">
        <v>1891</v>
      </c>
      <c r="G1691" s="28">
        <v>895</v>
      </c>
      <c r="H1691" s="28">
        <v>996</v>
      </c>
    </row>
    <row r="1692" spans="2:8" x14ac:dyDescent="0.25">
      <c r="B1692" s="33" t="s">
        <v>2840</v>
      </c>
      <c r="C1692" s="39" t="s">
        <v>1520</v>
      </c>
      <c r="D1692" s="35">
        <v>21</v>
      </c>
      <c r="E1692" s="35">
        <v>93575</v>
      </c>
      <c r="F1692" s="28">
        <v>3389</v>
      </c>
      <c r="G1692" s="28">
        <v>1548</v>
      </c>
      <c r="H1692" s="28">
        <v>1841</v>
      </c>
    </row>
    <row r="1693" spans="2:8" x14ac:dyDescent="0.25">
      <c r="B1693" s="33" t="s">
        <v>2840</v>
      </c>
      <c r="C1693" s="39" t="s">
        <v>1521</v>
      </c>
      <c r="D1693" s="35">
        <v>21</v>
      </c>
      <c r="E1693" s="35">
        <v>103283</v>
      </c>
      <c r="F1693" s="28">
        <v>2097</v>
      </c>
      <c r="G1693" s="28">
        <v>943</v>
      </c>
      <c r="H1693" s="28">
        <v>1154</v>
      </c>
    </row>
    <row r="1694" spans="2:8" x14ac:dyDescent="0.25">
      <c r="B1694" s="33" t="s">
        <v>2840</v>
      </c>
      <c r="C1694" s="39" t="s">
        <v>1522</v>
      </c>
      <c r="D1694" s="35">
        <v>21</v>
      </c>
      <c r="E1694" s="35">
        <v>93600</v>
      </c>
      <c r="F1694" s="28">
        <v>1484</v>
      </c>
      <c r="G1694" s="28">
        <v>719</v>
      </c>
      <c r="H1694" s="28">
        <v>765</v>
      </c>
    </row>
    <row r="1695" spans="2:8" x14ac:dyDescent="0.25">
      <c r="B1695" s="33" t="s">
        <v>2840</v>
      </c>
      <c r="C1695" s="39" t="s">
        <v>1523</v>
      </c>
      <c r="D1695" s="35">
        <v>21</v>
      </c>
      <c r="E1695" s="35">
        <v>93628</v>
      </c>
      <c r="F1695" s="28">
        <v>1374</v>
      </c>
      <c r="G1695" s="28">
        <v>643</v>
      </c>
      <c r="H1695" s="28">
        <v>731</v>
      </c>
    </row>
    <row r="1696" spans="2:8" x14ac:dyDescent="0.25">
      <c r="B1696" s="33" t="s">
        <v>2840</v>
      </c>
      <c r="C1696" s="39" t="s">
        <v>1524</v>
      </c>
      <c r="D1696" s="35">
        <v>21</v>
      </c>
      <c r="E1696" s="35">
        <v>93646</v>
      </c>
      <c r="F1696" s="28">
        <v>882</v>
      </c>
      <c r="G1696" s="28">
        <v>395</v>
      </c>
      <c r="H1696" s="28">
        <v>487</v>
      </c>
    </row>
    <row r="1697" spans="2:8" x14ac:dyDescent="0.25">
      <c r="B1697" s="33" t="s">
        <v>2840</v>
      </c>
      <c r="C1697" s="39" t="s">
        <v>1525</v>
      </c>
      <c r="D1697" s="35">
        <v>21</v>
      </c>
      <c r="E1697" s="35">
        <v>93717</v>
      </c>
      <c r="F1697" s="28">
        <v>1071</v>
      </c>
      <c r="G1697" s="28">
        <v>487</v>
      </c>
      <c r="H1697" s="28">
        <v>584</v>
      </c>
    </row>
    <row r="1698" spans="2:8" x14ac:dyDescent="0.25">
      <c r="B1698" s="33" t="s">
        <v>2840</v>
      </c>
      <c r="C1698" s="39" t="s">
        <v>1244</v>
      </c>
      <c r="D1698" s="35">
        <v>21</v>
      </c>
      <c r="E1698" s="35">
        <v>93735</v>
      </c>
      <c r="F1698" s="28">
        <v>1995</v>
      </c>
      <c r="G1698" s="28">
        <v>889</v>
      </c>
      <c r="H1698" s="28">
        <v>1106</v>
      </c>
    </row>
    <row r="1699" spans="2:8" x14ac:dyDescent="0.25">
      <c r="B1699" s="33" t="s">
        <v>2840</v>
      </c>
      <c r="C1699" s="39" t="s">
        <v>1526</v>
      </c>
      <c r="D1699" s="35">
        <v>21</v>
      </c>
      <c r="E1699" s="35">
        <v>180046</v>
      </c>
      <c r="F1699" s="28">
        <v>1506</v>
      </c>
      <c r="G1699" s="28">
        <v>689</v>
      </c>
      <c r="H1699" s="28">
        <v>817</v>
      </c>
    </row>
    <row r="1700" spans="2:8" x14ac:dyDescent="0.25">
      <c r="B1700" s="33" t="s">
        <v>2840</v>
      </c>
      <c r="C1700" s="39" t="s">
        <v>1527</v>
      </c>
      <c r="D1700" s="35">
        <v>21</v>
      </c>
      <c r="E1700" s="35">
        <v>103862</v>
      </c>
      <c r="F1700" s="28">
        <v>2135</v>
      </c>
      <c r="G1700" s="28">
        <v>1025</v>
      </c>
      <c r="H1700" s="28">
        <v>1110</v>
      </c>
    </row>
    <row r="1701" spans="2:8" x14ac:dyDescent="0.25">
      <c r="B1701" s="33" t="s">
        <v>2840</v>
      </c>
      <c r="C1701" s="39" t="s">
        <v>1528</v>
      </c>
      <c r="D1701" s="35">
        <v>21</v>
      </c>
      <c r="E1701" s="35">
        <v>103960</v>
      </c>
      <c r="F1701" s="28">
        <v>1916</v>
      </c>
      <c r="G1701" s="28">
        <v>852</v>
      </c>
      <c r="H1701" s="28">
        <v>1064</v>
      </c>
    </row>
    <row r="1702" spans="2:8" x14ac:dyDescent="0.25">
      <c r="B1702" s="33" t="s">
        <v>2840</v>
      </c>
      <c r="C1702" s="39" t="s">
        <v>1529</v>
      </c>
      <c r="D1702" s="35">
        <v>21</v>
      </c>
      <c r="E1702" s="35">
        <v>179800</v>
      </c>
      <c r="F1702" s="28">
        <v>907</v>
      </c>
      <c r="G1702" s="28">
        <v>406</v>
      </c>
      <c r="H1702" s="28">
        <v>501</v>
      </c>
    </row>
    <row r="1703" spans="2:8" x14ac:dyDescent="0.25">
      <c r="B1703" s="33" t="s">
        <v>2840</v>
      </c>
      <c r="C1703" s="39" t="s">
        <v>1530</v>
      </c>
      <c r="D1703" s="35">
        <v>21</v>
      </c>
      <c r="E1703" s="35">
        <v>100736</v>
      </c>
      <c r="F1703" s="28">
        <v>2866</v>
      </c>
      <c r="G1703" s="28">
        <v>1431</v>
      </c>
      <c r="H1703" s="28">
        <v>1435</v>
      </c>
    </row>
    <row r="1704" spans="2:8" x14ac:dyDescent="0.25">
      <c r="B1704" s="33" t="s">
        <v>2840</v>
      </c>
      <c r="C1704" s="39" t="s">
        <v>1531</v>
      </c>
      <c r="D1704" s="35">
        <v>21</v>
      </c>
      <c r="E1704" s="35">
        <v>179980</v>
      </c>
      <c r="F1704" s="28">
        <v>1027</v>
      </c>
      <c r="G1704" s="28">
        <v>480</v>
      </c>
      <c r="H1704" s="28">
        <v>547</v>
      </c>
    </row>
    <row r="1705" spans="2:8" x14ac:dyDescent="0.25">
      <c r="B1705" s="33" t="s">
        <v>2840</v>
      </c>
      <c r="C1705" s="39" t="s">
        <v>988</v>
      </c>
      <c r="D1705" s="35">
        <v>21</v>
      </c>
      <c r="E1705" s="35">
        <v>93995</v>
      </c>
      <c r="F1705" s="28">
        <v>2043</v>
      </c>
      <c r="G1705" s="28">
        <v>949</v>
      </c>
      <c r="H1705" s="28">
        <v>1094</v>
      </c>
    </row>
    <row r="1706" spans="2:8" x14ac:dyDescent="0.25">
      <c r="B1706" s="33" t="s">
        <v>2840</v>
      </c>
      <c r="C1706" s="39" t="s">
        <v>1532</v>
      </c>
      <c r="D1706" s="35">
        <v>21</v>
      </c>
      <c r="E1706" s="35">
        <v>94045</v>
      </c>
      <c r="F1706" s="28">
        <v>1457</v>
      </c>
      <c r="G1706" s="28">
        <v>659</v>
      </c>
      <c r="H1706" s="28">
        <v>798</v>
      </c>
    </row>
    <row r="1707" spans="2:8" x14ac:dyDescent="0.25">
      <c r="B1707" s="33" t="s">
        <v>2840</v>
      </c>
      <c r="C1707" s="39" t="s">
        <v>1533</v>
      </c>
      <c r="D1707" s="35">
        <v>21</v>
      </c>
      <c r="E1707" s="35">
        <v>179999</v>
      </c>
      <c r="F1707" s="28">
        <v>620</v>
      </c>
      <c r="G1707" s="28">
        <v>271</v>
      </c>
      <c r="H1707" s="28">
        <v>349</v>
      </c>
    </row>
    <row r="1708" spans="2:8" x14ac:dyDescent="0.25">
      <c r="B1708" s="33" t="s">
        <v>2840</v>
      </c>
      <c r="C1708" s="39" t="s">
        <v>1534</v>
      </c>
      <c r="D1708" s="35">
        <v>21</v>
      </c>
      <c r="E1708" s="35">
        <v>94081</v>
      </c>
      <c r="F1708" s="28">
        <v>1217</v>
      </c>
      <c r="G1708" s="28">
        <v>576</v>
      </c>
      <c r="H1708" s="28">
        <v>641</v>
      </c>
    </row>
    <row r="1709" spans="2:8" x14ac:dyDescent="0.25">
      <c r="B1709" s="33" t="s">
        <v>2840</v>
      </c>
      <c r="C1709" s="39" t="s">
        <v>1535</v>
      </c>
      <c r="D1709" s="35">
        <v>21</v>
      </c>
      <c r="E1709" s="35">
        <v>104270</v>
      </c>
      <c r="F1709" s="28">
        <v>1507</v>
      </c>
      <c r="G1709" s="28">
        <v>704</v>
      </c>
      <c r="H1709" s="28">
        <v>803</v>
      </c>
    </row>
    <row r="1710" spans="2:8" x14ac:dyDescent="0.25">
      <c r="B1710" s="33" t="s">
        <v>2840</v>
      </c>
      <c r="C1710" s="39" t="s">
        <v>1536</v>
      </c>
      <c r="D1710" s="35">
        <v>21</v>
      </c>
      <c r="E1710" s="35">
        <v>94107</v>
      </c>
      <c r="F1710" s="28">
        <v>2025</v>
      </c>
      <c r="G1710" s="28">
        <v>910</v>
      </c>
      <c r="H1710" s="28">
        <v>1115</v>
      </c>
    </row>
    <row r="1711" spans="2:8" x14ac:dyDescent="0.25">
      <c r="B1711" s="33" t="s">
        <v>2840</v>
      </c>
      <c r="C1711" s="39" t="s">
        <v>1537</v>
      </c>
      <c r="D1711" s="35">
        <v>21</v>
      </c>
      <c r="E1711" s="35">
        <v>179819</v>
      </c>
      <c r="F1711" s="28">
        <v>1901</v>
      </c>
      <c r="G1711" s="28">
        <v>890</v>
      </c>
      <c r="H1711" s="28">
        <v>1011</v>
      </c>
    </row>
    <row r="1712" spans="2:8" x14ac:dyDescent="0.25">
      <c r="B1712" s="33" t="s">
        <v>2840</v>
      </c>
      <c r="C1712" s="39" t="s">
        <v>1538</v>
      </c>
      <c r="D1712" s="35">
        <v>21</v>
      </c>
      <c r="E1712" s="35">
        <v>94161</v>
      </c>
      <c r="F1712" s="28">
        <v>2336</v>
      </c>
      <c r="G1712" s="28">
        <v>1100</v>
      </c>
      <c r="H1712" s="28">
        <v>1236</v>
      </c>
    </row>
    <row r="1713" spans="1:8" x14ac:dyDescent="0.25">
      <c r="B1713" s="33" t="s">
        <v>2840</v>
      </c>
      <c r="C1713" s="39" t="s">
        <v>1539</v>
      </c>
      <c r="D1713" s="35">
        <v>21</v>
      </c>
      <c r="E1713" s="35">
        <v>180000</v>
      </c>
      <c r="F1713" s="28">
        <v>1174</v>
      </c>
      <c r="G1713" s="28">
        <v>558</v>
      </c>
      <c r="H1713" s="28">
        <v>616</v>
      </c>
    </row>
    <row r="1714" spans="1:8" x14ac:dyDescent="0.25">
      <c r="B1714" s="33" t="s">
        <v>2840</v>
      </c>
      <c r="C1714" s="39" t="s">
        <v>1540</v>
      </c>
      <c r="D1714" s="35">
        <v>21</v>
      </c>
      <c r="E1714" s="35">
        <v>94269</v>
      </c>
      <c r="F1714" s="28">
        <v>1523</v>
      </c>
      <c r="G1714" s="28">
        <v>659</v>
      </c>
      <c r="H1714" s="28">
        <v>864</v>
      </c>
    </row>
    <row r="1715" spans="1:8" x14ac:dyDescent="0.25">
      <c r="B1715" s="33" t="s">
        <v>2840</v>
      </c>
      <c r="C1715" s="39" t="s">
        <v>425</v>
      </c>
      <c r="D1715" s="35">
        <v>21</v>
      </c>
      <c r="E1715" s="35">
        <v>179828</v>
      </c>
      <c r="F1715" s="28">
        <v>1066</v>
      </c>
      <c r="G1715" s="28">
        <v>501</v>
      </c>
      <c r="H1715" s="28">
        <v>565</v>
      </c>
    </row>
    <row r="1716" spans="1:8" x14ac:dyDescent="0.25">
      <c r="B1716" s="33" t="s">
        <v>2840</v>
      </c>
      <c r="C1716" s="39" t="s">
        <v>1108</v>
      </c>
      <c r="D1716" s="35">
        <v>21</v>
      </c>
      <c r="E1716" s="35">
        <v>94330</v>
      </c>
      <c r="F1716" s="28">
        <v>1356</v>
      </c>
      <c r="G1716" s="28">
        <v>601</v>
      </c>
      <c r="H1716" s="28">
        <v>755</v>
      </c>
    </row>
    <row r="1717" spans="1:8" x14ac:dyDescent="0.25">
      <c r="B1717" s="33" t="s">
        <v>2840</v>
      </c>
      <c r="C1717" s="39" t="s">
        <v>1541</v>
      </c>
      <c r="D1717" s="35">
        <v>21</v>
      </c>
      <c r="E1717" s="35">
        <v>180019</v>
      </c>
      <c r="F1717" s="28">
        <v>608</v>
      </c>
      <c r="G1717" s="28">
        <v>292</v>
      </c>
      <c r="H1717" s="28">
        <v>316</v>
      </c>
    </row>
    <row r="1718" spans="1:8" x14ac:dyDescent="0.25">
      <c r="B1718" s="33" t="s">
        <v>2840</v>
      </c>
      <c r="C1718" s="39" t="s">
        <v>1542</v>
      </c>
      <c r="D1718" s="35">
        <v>21</v>
      </c>
      <c r="E1718" s="35">
        <v>94376</v>
      </c>
      <c r="F1718" s="28">
        <v>2079</v>
      </c>
      <c r="G1718" s="28">
        <v>959</v>
      </c>
      <c r="H1718" s="28">
        <v>1120</v>
      </c>
    </row>
    <row r="1719" spans="1:8" x14ac:dyDescent="0.25">
      <c r="B1719" s="33" t="s">
        <v>2840</v>
      </c>
      <c r="C1719" s="39" t="s">
        <v>1543</v>
      </c>
      <c r="D1719" s="35">
        <v>21</v>
      </c>
      <c r="E1719" s="35">
        <v>94429</v>
      </c>
      <c r="F1719" s="28">
        <v>2290</v>
      </c>
      <c r="G1719" s="28">
        <v>1031</v>
      </c>
      <c r="H1719" s="28">
        <v>1259</v>
      </c>
    </row>
    <row r="1720" spans="1:8" x14ac:dyDescent="0.25">
      <c r="B1720" s="33" t="s">
        <v>2840</v>
      </c>
      <c r="C1720" s="39" t="s">
        <v>1544</v>
      </c>
      <c r="D1720" s="35">
        <v>21</v>
      </c>
      <c r="E1720" s="35">
        <v>94456</v>
      </c>
      <c r="F1720" s="28">
        <v>1098</v>
      </c>
      <c r="G1720" s="28">
        <v>513</v>
      </c>
      <c r="H1720" s="28">
        <v>585</v>
      </c>
    </row>
    <row r="1721" spans="1:8" x14ac:dyDescent="0.25">
      <c r="B1721" s="33" t="s">
        <v>2840</v>
      </c>
      <c r="C1721" s="39" t="s">
        <v>1545</v>
      </c>
      <c r="D1721" s="35">
        <v>21</v>
      </c>
      <c r="E1721" s="35">
        <v>105026</v>
      </c>
      <c r="F1721" s="28">
        <v>1559</v>
      </c>
      <c r="G1721" s="28">
        <v>744</v>
      </c>
      <c r="H1721" s="28">
        <v>815</v>
      </c>
    </row>
    <row r="1722" spans="1:8" x14ac:dyDescent="0.25">
      <c r="B1722" s="33" t="s">
        <v>2840</v>
      </c>
      <c r="C1722" s="39" t="s">
        <v>1546</v>
      </c>
      <c r="D1722" s="35">
        <v>21</v>
      </c>
      <c r="E1722" s="35">
        <v>94492</v>
      </c>
      <c r="F1722" s="28">
        <v>1215</v>
      </c>
      <c r="G1722" s="28">
        <v>556</v>
      </c>
      <c r="H1722" s="28">
        <v>659</v>
      </c>
    </row>
    <row r="1723" spans="1:8" x14ac:dyDescent="0.25">
      <c r="B1723" s="33" t="s">
        <v>2840</v>
      </c>
      <c r="C1723" s="39" t="s">
        <v>1547</v>
      </c>
      <c r="D1723" s="35">
        <v>21</v>
      </c>
      <c r="E1723" s="35">
        <v>94535</v>
      </c>
      <c r="F1723" s="28">
        <v>1257</v>
      </c>
      <c r="G1723" s="28">
        <v>584</v>
      </c>
      <c r="H1723" s="28">
        <v>673</v>
      </c>
    </row>
    <row r="1724" spans="1:8" x14ac:dyDescent="0.25">
      <c r="B1724" s="33" t="s">
        <v>2840</v>
      </c>
      <c r="C1724" s="39" t="s">
        <v>437</v>
      </c>
      <c r="D1724" s="35">
        <v>21</v>
      </c>
      <c r="E1724" s="35">
        <v>179702</v>
      </c>
      <c r="F1724" s="28">
        <v>2009</v>
      </c>
      <c r="G1724" s="28">
        <v>931</v>
      </c>
      <c r="H1724" s="28">
        <v>1078</v>
      </c>
    </row>
    <row r="1725" spans="1:8" x14ac:dyDescent="0.25">
      <c r="B1725" s="33" t="s">
        <v>2840</v>
      </c>
      <c r="C1725" s="39" t="s">
        <v>1548</v>
      </c>
      <c r="D1725" s="35">
        <v>21</v>
      </c>
      <c r="E1725" s="35">
        <v>94688</v>
      </c>
      <c r="F1725" s="28">
        <v>1082</v>
      </c>
      <c r="G1725" s="28">
        <v>501</v>
      </c>
      <c r="H1725" s="28">
        <v>581</v>
      </c>
    </row>
    <row r="1726" spans="1:8" x14ac:dyDescent="0.25">
      <c r="B1726" s="33" t="s">
        <v>2840</v>
      </c>
      <c r="C1726" s="39" t="s">
        <v>1549</v>
      </c>
      <c r="D1726" s="35">
        <v>21</v>
      </c>
      <c r="E1726" s="35">
        <v>105794</v>
      </c>
      <c r="F1726" s="28">
        <v>886</v>
      </c>
      <c r="G1726" s="28">
        <v>396</v>
      </c>
      <c r="H1726" s="28">
        <v>490</v>
      </c>
    </row>
    <row r="1727" spans="1:8" x14ac:dyDescent="0.25">
      <c r="B1727" s="33" t="s">
        <v>2840</v>
      </c>
      <c r="C1727" s="39" t="s">
        <v>650</v>
      </c>
      <c r="D1727" s="35">
        <v>21</v>
      </c>
      <c r="E1727" s="35">
        <v>94795</v>
      </c>
      <c r="F1727" s="28">
        <v>1264</v>
      </c>
      <c r="G1727" s="28">
        <v>575</v>
      </c>
      <c r="H1727" s="28">
        <v>689</v>
      </c>
    </row>
    <row r="1728" spans="1:8" s="38" customFormat="1" x14ac:dyDescent="0.25">
      <c r="A1728" s="26"/>
      <c r="B1728" s="33" t="s">
        <v>2842</v>
      </c>
      <c r="C1728" s="37" t="s">
        <v>2843</v>
      </c>
      <c r="D1728" s="35">
        <v>22</v>
      </c>
      <c r="E1728" s="35">
        <v>0</v>
      </c>
      <c r="F1728" s="38">
        <v>607685</v>
      </c>
      <c r="G1728" s="38">
        <v>293899</v>
      </c>
      <c r="H1728" s="38">
        <v>313786</v>
      </c>
    </row>
    <row r="1729" spans="2:8" x14ac:dyDescent="0.25">
      <c r="B1729" s="33" t="s">
        <v>2842</v>
      </c>
      <c r="C1729" s="39" t="s">
        <v>1550</v>
      </c>
      <c r="D1729" s="35">
        <v>22</v>
      </c>
      <c r="E1729" s="35">
        <v>95060</v>
      </c>
      <c r="F1729" s="28">
        <v>246806</v>
      </c>
      <c r="G1729" s="28">
        <v>126619</v>
      </c>
      <c r="H1729" s="28">
        <v>120187</v>
      </c>
    </row>
    <row r="1730" spans="2:8" x14ac:dyDescent="0.25">
      <c r="B1730" s="33" t="s">
        <v>2842</v>
      </c>
      <c r="C1730" s="39" t="s">
        <v>1551</v>
      </c>
      <c r="D1730" s="35">
        <v>22</v>
      </c>
      <c r="E1730" s="35">
        <v>95391</v>
      </c>
      <c r="F1730" s="28">
        <v>29757</v>
      </c>
      <c r="G1730" s="28">
        <v>14924</v>
      </c>
      <c r="H1730" s="28">
        <v>14833</v>
      </c>
    </row>
    <row r="1731" spans="2:8" x14ac:dyDescent="0.25">
      <c r="B1731" s="33" t="s">
        <v>2842</v>
      </c>
      <c r="C1731" s="39" t="s">
        <v>2844</v>
      </c>
      <c r="D1731" s="35">
        <v>22</v>
      </c>
      <c r="E1731" s="35">
        <v>95355</v>
      </c>
      <c r="F1731" s="28">
        <v>8957</v>
      </c>
      <c r="G1731" s="28">
        <v>4333</v>
      </c>
      <c r="H1731" s="28">
        <v>4624</v>
      </c>
    </row>
    <row r="1732" spans="2:8" x14ac:dyDescent="0.25">
      <c r="B1732" s="33" t="s">
        <v>2842</v>
      </c>
      <c r="C1732" s="39" t="s">
        <v>1552</v>
      </c>
      <c r="D1732" s="35">
        <v>22</v>
      </c>
      <c r="E1732" s="35">
        <v>98373</v>
      </c>
      <c r="F1732" s="28">
        <v>7155</v>
      </c>
      <c r="G1732" s="28">
        <v>3486</v>
      </c>
      <c r="H1732" s="28">
        <v>3669</v>
      </c>
    </row>
    <row r="1733" spans="2:8" x14ac:dyDescent="0.25">
      <c r="B1733" s="33" t="s">
        <v>2842</v>
      </c>
      <c r="C1733" s="39" t="s">
        <v>1553</v>
      </c>
      <c r="D1733" s="35">
        <v>22</v>
      </c>
      <c r="E1733" s="35">
        <v>95471</v>
      </c>
      <c r="F1733" s="28">
        <v>10217</v>
      </c>
      <c r="G1733" s="28">
        <v>5119</v>
      </c>
      <c r="H1733" s="28">
        <v>5098</v>
      </c>
    </row>
    <row r="1734" spans="2:8" x14ac:dyDescent="0.25">
      <c r="B1734" s="33" t="s">
        <v>2842</v>
      </c>
      <c r="C1734" s="39" t="s">
        <v>1554</v>
      </c>
      <c r="D1734" s="35">
        <v>22</v>
      </c>
      <c r="E1734" s="35">
        <v>95612</v>
      </c>
      <c r="F1734" s="28">
        <v>1818</v>
      </c>
      <c r="G1734" s="28">
        <v>834</v>
      </c>
      <c r="H1734" s="28">
        <v>984</v>
      </c>
    </row>
    <row r="1735" spans="2:8" x14ac:dyDescent="0.25">
      <c r="B1735" s="33" t="s">
        <v>2842</v>
      </c>
      <c r="C1735" s="39" t="s">
        <v>1555</v>
      </c>
      <c r="D1735" s="35">
        <v>22</v>
      </c>
      <c r="E1735" s="35">
        <v>95667</v>
      </c>
      <c r="F1735" s="28">
        <v>2479</v>
      </c>
      <c r="G1735" s="28">
        <v>1111</v>
      </c>
      <c r="H1735" s="28">
        <v>1368</v>
      </c>
    </row>
    <row r="1736" spans="2:8" x14ac:dyDescent="0.25">
      <c r="B1736" s="33" t="s">
        <v>2842</v>
      </c>
      <c r="C1736" s="39" t="s">
        <v>1556</v>
      </c>
      <c r="D1736" s="35">
        <v>22</v>
      </c>
      <c r="E1736" s="35">
        <v>95747</v>
      </c>
      <c r="F1736" s="28">
        <v>2595</v>
      </c>
      <c r="G1736" s="28">
        <v>1207</v>
      </c>
      <c r="H1736" s="28">
        <v>1388</v>
      </c>
    </row>
    <row r="1737" spans="2:8" x14ac:dyDescent="0.25">
      <c r="B1737" s="33" t="s">
        <v>2842</v>
      </c>
      <c r="C1737" s="39" t="s">
        <v>1557</v>
      </c>
      <c r="D1737" s="35">
        <v>22</v>
      </c>
      <c r="E1737" s="35">
        <v>100273</v>
      </c>
      <c r="F1737" s="28">
        <v>2252</v>
      </c>
      <c r="G1737" s="28">
        <v>1060</v>
      </c>
      <c r="H1737" s="28">
        <v>1192</v>
      </c>
    </row>
    <row r="1738" spans="2:8" x14ac:dyDescent="0.25">
      <c r="B1738" s="33" t="s">
        <v>2842</v>
      </c>
      <c r="C1738" s="39" t="s">
        <v>1558</v>
      </c>
      <c r="D1738" s="35">
        <v>22</v>
      </c>
      <c r="E1738" s="35">
        <v>95792</v>
      </c>
      <c r="F1738" s="28">
        <v>3521</v>
      </c>
      <c r="G1738" s="28">
        <v>1642</v>
      </c>
      <c r="H1738" s="28">
        <v>1879</v>
      </c>
    </row>
    <row r="1739" spans="2:8" x14ac:dyDescent="0.25">
      <c r="B1739" s="33" t="s">
        <v>2842</v>
      </c>
      <c r="C1739" s="39" t="s">
        <v>2845</v>
      </c>
      <c r="D1739" s="35">
        <v>22</v>
      </c>
      <c r="E1739" s="35">
        <v>95088</v>
      </c>
      <c r="F1739" s="28">
        <v>4422</v>
      </c>
      <c r="G1739" s="28">
        <v>2118</v>
      </c>
      <c r="H1739" s="28">
        <v>2304</v>
      </c>
    </row>
    <row r="1740" spans="2:8" x14ac:dyDescent="0.25">
      <c r="B1740" s="33" t="s">
        <v>2842</v>
      </c>
      <c r="C1740" s="39" t="s">
        <v>1559</v>
      </c>
      <c r="D1740" s="35">
        <v>22</v>
      </c>
      <c r="E1740" s="35">
        <v>95872</v>
      </c>
      <c r="F1740" s="28">
        <v>6665</v>
      </c>
      <c r="G1740" s="28">
        <v>3002</v>
      </c>
      <c r="H1740" s="28">
        <v>3663</v>
      </c>
    </row>
    <row r="1741" spans="2:8" x14ac:dyDescent="0.25">
      <c r="B1741" s="33" t="s">
        <v>2842</v>
      </c>
      <c r="C1741" s="39" t="s">
        <v>1560</v>
      </c>
      <c r="D1741" s="35">
        <v>22</v>
      </c>
      <c r="E1741" s="35">
        <v>95943</v>
      </c>
      <c r="F1741" s="28">
        <v>2537</v>
      </c>
      <c r="G1741" s="28">
        <v>1153</v>
      </c>
      <c r="H1741" s="28">
        <v>1384</v>
      </c>
    </row>
    <row r="1742" spans="2:8" x14ac:dyDescent="0.25">
      <c r="B1742" s="33" t="s">
        <v>2842</v>
      </c>
      <c r="C1742" s="39" t="s">
        <v>595</v>
      </c>
      <c r="D1742" s="35">
        <v>22</v>
      </c>
      <c r="E1742" s="35">
        <v>96058</v>
      </c>
      <c r="F1742" s="28">
        <v>1799</v>
      </c>
      <c r="G1742" s="28">
        <v>754</v>
      </c>
      <c r="H1742" s="28">
        <v>1045</v>
      </c>
    </row>
    <row r="1743" spans="2:8" x14ac:dyDescent="0.25">
      <c r="B1743" s="33" t="s">
        <v>2842</v>
      </c>
      <c r="C1743" s="39" t="s">
        <v>1561</v>
      </c>
      <c r="D1743" s="35">
        <v>22</v>
      </c>
      <c r="E1743" s="35">
        <v>96110</v>
      </c>
      <c r="F1743" s="28">
        <v>2923</v>
      </c>
      <c r="G1743" s="28">
        <v>1385</v>
      </c>
      <c r="H1743" s="28">
        <v>1538</v>
      </c>
    </row>
    <row r="1744" spans="2:8" x14ac:dyDescent="0.25">
      <c r="B1744" s="33" t="s">
        <v>2842</v>
      </c>
      <c r="C1744" s="39" t="s">
        <v>1562</v>
      </c>
      <c r="D1744" s="35">
        <v>22</v>
      </c>
      <c r="E1744" s="35">
        <v>96147</v>
      </c>
      <c r="F1744" s="28">
        <v>2649</v>
      </c>
      <c r="G1744" s="28">
        <v>1179</v>
      </c>
      <c r="H1744" s="28">
        <v>1470</v>
      </c>
    </row>
    <row r="1745" spans="2:8" x14ac:dyDescent="0.25">
      <c r="B1745" s="33" t="s">
        <v>2842</v>
      </c>
      <c r="C1745" s="39" t="s">
        <v>1563</v>
      </c>
      <c r="D1745" s="35">
        <v>22</v>
      </c>
      <c r="E1745" s="35">
        <v>100362</v>
      </c>
      <c r="F1745" s="28">
        <v>1140</v>
      </c>
      <c r="G1745" s="28">
        <v>522</v>
      </c>
      <c r="H1745" s="28">
        <v>618</v>
      </c>
    </row>
    <row r="1746" spans="2:8" x14ac:dyDescent="0.25">
      <c r="B1746" s="33" t="s">
        <v>2842</v>
      </c>
      <c r="C1746" s="39" t="s">
        <v>1564</v>
      </c>
      <c r="D1746" s="35">
        <v>22</v>
      </c>
      <c r="E1746" s="35">
        <v>96192</v>
      </c>
      <c r="F1746" s="28">
        <v>2256</v>
      </c>
      <c r="G1746" s="28">
        <v>991</v>
      </c>
      <c r="H1746" s="28">
        <v>1265</v>
      </c>
    </row>
    <row r="1747" spans="2:8" x14ac:dyDescent="0.25">
      <c r="B1747" s="33" t="s">
        <v>2842</v>
      </c>
      <c r="C1747" s="39" t="s">
        <v>1565</v>
      </c>
      <c r="D1747" s="35">
        <v>22</v>
      </c>
      <c r="E1747" s="35">
        <v>96254</v>
      </c>
      <c r="F1747" s="28">
        <v>10853</v>
      </c>
      <c r="G1747" s="28">
        <v>5206</v>
      </c>
      <c r="H1747" s="28">
        <v>5647</v>
      </c>
    </row>
    <row r="1748" spans="2:8" x14ac:dyDescent="0.25">
      <c r="B1748" s="33" t="s">
        <v>2842</v>
      </c>
      <c r="C1748" s="39" t="s">
        <v>1566</v>
      </c>
      <c r="D1748" s="35">
        <v>22</v>
      </c>
      <c r="E1748" s="35">
        <v>96334</v>
      </c>
      <c r="F1748" s="28">
        <v>1679</v>
      </c>
      <c r="G1748" s="28">
        <v>746</v>
      </c>
      <c r="H1748" s="28">
        <v>933</v>
      </c>
    </row>
    <row r="1749" spans="2:8" x14ac:dyDescent="0.25">
      <c r="B1749" s="33" t="s">
        <v>2842</v>
      </c>
      <c r="C1749" s="39" t="s">
        <v>1567</v>
      </c>
      <c r="D1749" s="35">
        <v>22</v>
      </c>
      <c r="E1749" s="35">
        <v>96370</v>
      </c>
      <c r="F1749" s="28">
        <v>4162</v>
      </c>
      <c r="G1749" s="28">
        <v>1788</v>
      </c>
      <c r="H1749" s="28">
        <v>2374</v>
      </c>
    </row>
    <row r="1750" spans="2:8" x14ac:dyDescent="0.25">
      <c r="B1750" s="33" t="s">
        <v>2842</v>
      </c>
      <c r="C1750" s="39" t="s">
        <v>777</v>
      </c>
      <c r="D1750" s="35">
        <v>22</v>
      </c>
      <c r="E1750" s="35">
        <v>100282</v>
      </c>
      <c r="F1750" s="28">
        <v>1068</v>
      </c>
      <c r="G1750" s="28">
        <v>487</v>
      </c>
      <c r="H1750" s="28">
        <v>581</v>
      </c>
    </row>
    <row r="1751" spans="2:8" x14ac:dyDescent="0.25">
      <c r="B1751" s="33" t="s">
        <v>2842</v>
      </c>
      <c r="C1751" s="39" t="s">
        <v>1568</v>
      </c>
      <c r="D1751" s="35">
        <v>22</v>
      </c>
      <c r="E1751" s="35">
        <v>96423</v>
      </c>
      <c r="F1751" s="28">
        <v>4094</v>
      </c>
      <c r="G1751" s="28">
        <v>1676</v>
      </c>
      <c r="H1751" s="28">
        <v>2418</v>
      </c>
    </row>
    <row r="1752" spans="2:8" x14ac:dyDescent="0.25">
      <c r="B1752" s="33" t="s">
        <v>2842</v>
      </c>
      <c r="C1752" s="39" t="s">
        <v>1569</v>
      </c>
      <c r="D1752" s="35">
        <v>22</v>
      </c>
      <c r="E1752" s="35">
        <v>96478</v>
      </c>
      <c r="F1752" s="28">
        <v>4817</v>
      </c>
      <c r="G1752" s="28">
        <v>2146</v>
      </c>
      <c r="H1752" s="28">
        <v>2671</v>
      </c>
    </row>
    <row r="1753" spans="2:8" x14ac:dyDescent="0.25">
      <c r="B1753" s="33" t="s">
        <v>2842</v>
      </c>
      <c r="C1753" s="39" t="s">
        <v>1570</v>
      </c>
      <c r="D1753" s="35">
        <v>22</v>
      </c>
      <c r="E1753" s="35">
        <v>96593</v>
      </c>
      <c r="F1753" s="28">
        <v>1679</v>
      </c>
      <c r="G1753" s="28">
        <v>770</v>
      </c>
      <c r="H1753" s="28">
        <v>909</v>
      </c>
    </row>
    <row r="1754" spans="2:8" x14ac:dyDescent="0.25">
      <c r="B1754" s="33" t="s">
        <v>2842</v>
      </c>
      <c r="C1754" s="39" t="s">
        <v>605</v>
      </c>
      <c r="D1754" s="35">
        <v>22</v>
      </c>
      <c r="E1754" s="35">
        <v>96637</v>
      </c>
      <c r="F1754" s="28">
        <v>2456</v>
      </c>
      <c r="G1754" s="28">
        <v>1125</v>
      </c>
      <c r="H1754" s="28">
        <v>1331</v>
      </c>
    </row>
    <row r="1755" spans="2:8" x14ac:dyDescent="0.25">
      <c r="B1755" s="33" t="s">
        <v>2842</v>
      </c>
      <c r="C1755" s="39" t="s">
        <v>1571</v>
      </c>
      <c r="D1755" s="35">
        <v>22</v>
      </c>
      <c r="E1755" s="35">
        <v>96664</v>
      </c>
      <c r="F1755" s="28">
        <v>768</v>
      </c>
      <c r="G1755" s="28">
        <v>316</v>
      </c>
      <c r="H1755" s="28">
        <v>452</v>
      </c>
    </row>
    <row r="1756" spans="2:8" x14ac:dyDescent="0.25">
      <c r="B1756" s="33" t="s">
        <v>2842</v>
      </c>
      <c r="C1756" s="39" t="s">
        <v>2846</v>
      </c>
      <c r="D1756" s="35">
        <v>22</v>
      </c>
      <c r="E1756" s="35">
        <v>96717</v>
      </c>
      <c r="F1756" s="28">
        <v>2856</v>
      </c>
      <c r="G1756" s="28">
        <v>1240</v>
      </c>
      <c r="H1756" s="28">
        <v>1616</v>
      </c>
    </row>
    <row r="1757" spans="2:8" x14ac:dyDescent="0.25">
      <c r="B1757" s="33" t="s">
        <v>2842</v>
      </c>
      <c r="C1757" s="39" t="s">
        <v>975</v>
      </c>
      <c r="D1757" s="35">
        <v>22</v>
      </c>
      <c r="E1757" s="35">
        <v>96815</v>
      </c>
      <c r="F1757" s="28">
        <v>6291</v>
      </c>
      <c r="G1757" s="28">
        <v>2895</v>
      </c>
      <c r="H1757" s="28">
        <v>3396</v>
      </c>
    </row>
    <row r="1758" spans="2:8" x14ac:dyDescent="0.25">
      <c r="B1758" s="33" t="s">
        <v>2842</v>
      </c>
      <c r="C1758" s="39" t="s">
        <v>1572</v>
      </c>
      <c r="D1758" s="35">
        <v>22</v>
      </c>
      <c r="E1758" s="35">
        <v>96888</v>
      </c>
      <c r="F1758" s="28">
        <v>1337</v>
      </c>
      <c r="G1758" s="28">
        <v>578</v>
      </c>
      <c r="H1758" s="28">
        <v>759</v>
      </c>
    </row>
    <row r="1759" spans="2:8" x14ac:dyDescent="0.25">
      <c r="B1759" s="33" t="s">
        <v>2842</v>
      </c>
      <c r="C1759" s="39" t="s">
        <v>1573</v>
      </c>
      <c r="D1759" s="35">
        <v>22</v>
      </c>
      <c r="E1759" s="35">
        <v>96904</v>
      </c>
      <c r="F1759" s="28">
        <v>1687</v>
      </c>
      <c r="G1759" s="28">
        <v>760</v>
      </c>
      <c r="H1759" s="28">
        <v>927</v>
      </c>
    </row>
    <row r="1760" spans="2:8" x14ac:dyDescent="0.25">
      <c r="B1760" s="33" t="s">
        <v>2842</v>
      </c>
      <c r="C1760" s="39" t="s">
        <v>611</v>
      </c>
      <c r="D1760" s="35">
        <v>22</v>
      </c>
      <c r="E1760" s="35">
        <v>100308</v>
      </c>
      <c r="F1760" s="28">
        <v>895</v>
      </c>
      <c r="G1760" s="28">
        <v>400</v>
      </c>
      <c r="H1760" s="28">
        <v>495</v>
      </c>
    </row>
    <row r="1761" spans="2:8" x14ac:dyDescent="0.25">
      <c r="B1761" s="33" t="s">
        <v>2842</v>
      </c>
      <c r="C1761" s="39" t="s">
        <v>1574</v>
      </c>
      <c r="D1761" s="35">
        <v>22</v>
      </c>
      <c r="E1761" s="35">
        <v>96940</v>
      </c>
      <c r="F1761" s="28">
        <v>3010</v>
      </c>
      <c r="G1761" s="28">
        <v>1341</v>
      </c>
      <c r="H1761" s="28">
        <v>1669</v>
      </c>
    </row>
    <row r="1762" spans="2:8" x14ac:dyDescent="0.25">
      <c r="B1762" s="33" t="s">
        <v>2842</v>
      </c>
      <c r="C1762" s="39" t="s">
        <v>1575</v>
      </c>
      <c r="D1762" s="35">
        <v>22</v>
      </c>
      <c r="E1762" s="35">
        <v>97009</v>
      </c>
      <c r="F1762" s="28">
        <v>3451</v>
      </c>
      <c r="G1762" s="28">
        <v>1593</v>
      </c>
      <c r="H1762" s="28">
        <v>1858</v>
      </c>
    </row>
    <row r="1763" spans="2:8" x14ac:dyDescent="0.25">
      <c r="B1763" s="33" t="s">
        <v>2842</v>
      </c>
      <c r="C1763" s="39" t="s">
        <v>1576</v>
      </c>
      <c r="D1763" s="35">
        <v>22</v>
      </c>
      <c r="E1763" s="35">
        <v>100317</v>
      </c>
      <c r="F1763" s="28">
        <v>1236</v>
      </c>
      <c r="G1763" s="28">
        <v>524</v>
      </c>
      <c r="H1763" s="28">
        <v>712</v>
      </c>
    </row>
    <row r="1764" spans="2:8" x14ac:dyDescent="0.25">
      <c r="B1764" s="33" t="s">
        <v>2842</v>
      </c>
      <c r="C1764" s="39" t="s">
        <v>1577</v>
      </c>
      <c r="D1764" s="35">
        <v>22</v>
      </c>
      <c r="E1764" s="35">
        <v>97063</v>
      </c>
      <c r="F1764" s="28">
        <v>2424</v>
      </c>
      <c r="G1764" s="28">
        <v>1053</v>
      </c>
      <c r="H1764" s="28">
        <v>1371</v>
      </c>
    </row>
    <row r="1765" spans="2:8" x14ac:dyDescent="0.25">
      <c r="B1765" s="33" t="s">
        <v>2842</v>
      </c>
      <c r="C1765" s="39" t="s">
        <v>1578</v>
      </c>
      <c r="D1765" s="35">
        <v>22</v>
      </c>
      <c r="E1765" s="35">
        <v>97090</v>
      </c>
      <c r="F1765" s="28">
        <v>2307</v>
      </c>
      <c r="G1765" s="28">
        <v>1025</v>
      </c>
      <c r="H1765" s="28">
        <v>1282</v>
      </c>
    </row>
    <row r="1766" spans="2:8" x14ac:dyDescent="0.25">
      <c r="B1766" s="33" t="s">
        <v>2842</v>
      </c>
      <c r="C1766" s="39" t="s">
        <v>1579</v>
      </c>
      <c r="D1766" s="35">
        <v>22</v>
      </c>
      <c r="E1766" s="35">
        <v>97189</v>
      </c>
      <c r="F1766" s="28">
        <v>1825</v>
      </c>
      <c r="G1766" s="28">
        <v>778</v>
      </c>
      <c r="H1766" s="28">
        <v>1047</v>
      </c>
    </row>
    <row r="1767" spans="2:8" x14ac:dyDescent="0.25">
      <c r="B1767" s="33" t="s">
        <v>2842</v>
      </c>
      <c r="C1767" s="39" t="s">
        <v>1580</v>
      </c>
      <c r="D1767" s="35">
        <v>22</v>
      </c>
      <c r="E1767" s="35">
        <v>97241</v>
      </c>
      <c r="F1767" s="28">
        <v>6226</v>
      </c>
      <c r="G1767" s="28">
        <v>2495</v>
      </c>
      <c r="H1767" s="28">
        <v>3731</v>
      </c>
    </row>
    <row r="1768" spans="2:8" x14ac:dyDescent="0.25">
      <c r="B1768" s="33" t="s">
        <v>2842</v>
      </c>
      <c r="C1768" s="39" t="s">
        <v>1581</v>
      </c>
      <c r="D1768" s="35">
        <v>22</v>
      </c>
      <c r="E1768" s="35">
        <v>97321</v>
      </c>
      <c r="F1768" s="28">
        <v>1963</v>
      </c>
      <c r="G1768" s="28">
        <v>873</v>
      </c>
      <c r="H1768" s="28">
        <v>1090</v>
      </c>
    </row>
    <row r="1769" spans="2:8" x14ac:dyDescent="0.25">
      <c r="B1769" s="33" t="s">
        <v>2842</v>
      </c>
      <c r="C1769" s="39" t="s">
        <v>1582</v>
      </c>
      <c r="D1769" s="35">
        <v>22</v>
      </c>
      <c r="E1769" s="35">
        <v>97394</v>
      </c>
      <c r="F1769" s="28">
        <v>1008</v>
      </c>
      <c r="G1769" s="28">
        <v>462</v>
      </c>
      <c r="H1769" s="28">
        <v>546</v>
      </c>
    </row>
    <row r="1770" spans="2:8" x14ac:dyDescent="0.25">
      <c r="B1770" s="33" t="s">
        <v>2842</v>
      </c>
      <c r="C1770" s="39" t="s">
        <v>1583</v>
      </c>
      <c r="D1770" s="35">
        <v>22</v>
      </c>
      <c r="E1770" s="35">
        <v>97438</v>
      </c>
      <c r="F1770" s="28">
        <v>3888</v>
      </c>
      <c r="G1770" s="28">
        <v>1829</v>
      </c>
      <c r="H1770" s="28">
        <v>2059</v>
      </c>
    </row>
    <row r="1771" spans="2:8" x14ac:dyDescent="0.25">
      <c r="B1771" s="33" t="s">
        <v>2842</v>
      </c>
      <c r="C1771" s="39" t="s">
        <v>1584</v>
      </c>
      <c r="D1771" s="35">
        <v>22</v>
      </c>
      <c r="E1771" s="35">
        <v>100326</v>
      </c>
      <c r="F1771" s="28">
        <v>1571</v>
      </c>
      <c r="G1771" s="28">
        <v>725</v>
      </c>
      <c r="H1771" s="28">
        <v>846</v>
      </c>
    </row>
    <row r="1772" spans="2:8" x14ac:dyDescent="0.25">
      <c r="B1772" s="33" t="s">
        <v>2842</v>
      </c>
      <c r="C1772" s="39" t="s">
        <v>1585</v>
      </c>
      <c r="D1772" s="35">
        <v>22</v>
      </c>
      <c r="E1772" s="35">
        <v>97465</v>
      </c>
      <c r="F1772" s="28">
        <v>1520</v>
      </c>
      <c r="G1772" s="28">
        <v>708</v>
      </c>
      <c r="H1772" s="28">
        <v>812</v>
      </c>
    </row>
    <row r="1773" spans="2:8" x14ac:dyDescent="0.25">
      <c r="B1773" s="33" t="s">
        <v>2842</v>
      </c>
      <c r="C1773" s="39" t="s">
        <v>1586</v>
      </c>
      <c r="D1773" s="35">
        <v>22</v>
      </c>
      <c r="E1773" s="35">
        <v>95159</v>
      </c>
      <c r="F1773" s="28">
        <v>10603</v>
      </c>
      <c r="G1773" s="28">
        <v>5267</v>
      </c>
      <c r="H1773" s="28">
        <v>5336</v>
      </c>
    </row>
    <row r="1774" spans="2:8" x14ac:dyDescent="0.25">
      <c r="B1774" s="33" t="s">
        <v>2842</v>
      </c>
      <c r="C1774" s="39" t="s">
        <v>1587</v>
      </c>
      <c r="D1774" s="35">
        <v>22</v>
      </c>
      <c r="E1774" s="35">
        <v>97517</v>
      </c>
      <c r="F1774" s="28">
        <v>1829</v>
      </c>
      <c r="G1774" s="28">
        <v>809</v>
      </c>
      <c r="H1774" s="28">
        <v>1020</v>
      </c>
    </row>
    <row r="1775" spans="2:8" x14ac:dyDescent="0.25">
      <c r="B1775" s="33" t="s">
        <v>2842</v>
      </c>
      <c r="C1775" s="39" t="s">
        <v>1588</v>
      </c>
      <c r="D1775" s="35">
        <v>22</v>
      </c>
      <c r="E1775" s="35">
        <v>95499</v>
      </c>
      <c r="F1775" s="28">
        <v>3793</v>
      </c>
      <c r="G1775" s="28">
        <v>1786</v>
      </c>
      <c r="H1775" s="28">
        <v>2007</v>
      </c>
    </row>
    <row r="1776" spans="2:8" x14ac:dyDescent="0.25">
      <c r="B1776" s="33" t="s">
        <v>2842</v>
      </c>
      <c r="C1776" s="39" t="s">
        <v>1589</v>
      </c>
      <c r="D1776" s="35">
        <v>22</v>
      </c>
      <c r="E1776" s="35">
        <v>97553</v>
      </c>
      <c r="F1776" s="28">
        <v>967</v>
      </c>
      <c r="G1776" s="28">
        <v>421</v>
      </c>
      <c r="H1776" s="28">
        <v>546</v>
      </c>
    </row>
    <row r="1777" spans="2:8" x14ac:dyDescent="0.25">
      <c r="B1777" s="33" t="s">
        <v>2842</v>
      </c>
      <c r="C1777" s="39" t="s">
        <v>1590</v>
      </c>
      <c r="D1777" s="35">
        <v>22</v>
      </c>
      <c r="E1777" s="35">
        <v>97606</v>
      </c>
      <c r="F1777" s="28">
        <v>3558</v>
      </c>
      <c r="G1777" s="28">
        <v>1658</v>
      </c>
      <c r="H1777" s="28">
        <v>1900</v>
      </c>
    </row>
    <row r="1778" spans="2:8" x14ac:dyDescent="0.25">
      <c r="B1778" s="33" t="s">
        <v>2842</v>
      </c>
      <c r="C1778" s="39" t="s">
        <v>1591</v>
      </c>
      <c r="D1778" s="35">
        <v>22</v>
      </c>
      <c r="E1778" s="35">
        <v>97679</v>
      </c>
      <c r="F1778" s="28">
        <v>5093</v>
      </c>
      <c r="G1778" s="28">
        <v>2428</v>
      </c>
      <c r="H1778" s="28">
        <v>2665</v>
      </c>
    </row>
    <row r="1779" spans="2:8" x14ac:dyDescent="0.25">
      <c r="B1779" s="33" t="s">
        <v>2842</v>
      </c>
      <c r="C1779" s="39" t="s">
        <v>1592</v>
      </c>
      <c r="D1779" s="35">
        <v>22</v>
      </c>
      <c r="E1779" s="35">
        <v>97722</v>
      </c>
      <c r="F1779" s="28">
        <v>3306</v>
      </c>
      <c r="G1779" s="28">
        <v>1518</v>
      </c>
      <c r="H1779" s="28">
        <v>1788</v>
      </c>
    </row>
    <row r="1780" spans="2:8" x14ac:dyDescent="0.25">
      <c r="B1780" s="33" t="s">
        <v>2842</v>
      </c>
      <c r="C1780" s="39" t="s">
        <v>2847</v>
      </c>
      <c r="D1780" s="35">
        <v>22</v>
      </c>
      <c r="E1780" s="35">
        <v>97777</v>
      </c>
      <c r="F1780" s="28">
        <v>864</v>
      </c>
      <c r="G1780" s="28">
        <v>367</v>
      </c>
      <c r="H1780" s="28">
        <v>497</v>
      </c>
    </row>
    <row r="1781" spans="2:8" x14ac:dyDescent="0.25">
      <c r="B1781" s="33" t="s">
        <v>2842</v>
      </c>
      <c r="C1781" s="39" t="s">
        <v>1593</v>
      </c>
      <c r="D1781" s="35">
        <v>22</v>
      </c>
      <c r="E1781" s="35">
        <v>97811</v>
      </c>
      <c r="F1781" s="28">
        <v>2561</v>
      </c>
      <c r="G1781" s="28">
        <v>1212</v>
      </c>
      <c r="H1781" s="28">
        <v>1349</v>
      </c>
    </row>
    <row r="1782" spans="2:8" x14ac:dyDescent="0.25">
      <c r="B1782" s="33" t="s">
        <v>2842</v>
      </c>
      <c r="C1782" s="39" t="s">
        <v>1594</v>
      </c>
      <c r="D1782" s="35">
        <v>22</v>
      </c>
      <c r="E1782" s="35">
        <v>97875</v>
      </c>
      <c r="F1782" s="28">
        <v>3298</v>
      </c>
      <c r="G1782" s="28">
        <v>1461</v>
      </c>
      <c r="H1782" s="28">
        <v>1837</v>
      </c>
    </row>
    <row r="1783" spans="2:8" x14ac:dyDescent="0.25">
      <c r="B1783" s="33" t="s">
        <v>2842</v>
      </c>
      <c r="C1783" s="39" t="s">
        <v>1595</v>
      </c>
      <c r="D1783" s="35">
        <v>22</v>
      </c>
      <c r="E1783" s="35">
        <v>97919</v>
      </c>
      <c r="F1783" s="28">
        <v>12778</v>
      </c>
      <c r="G1783" s="28">
        <v>6222</v>
      </c>
      <c r="H1783" s="28">
        <v>6556</v>
      </c>
    </row>
    <row r="1784" spans="2:8" x14ac:dyDescent="0.25">
      <c r="B1784" s="33" t="s">
        <v>2842</v>
      </c>
      <c r="C1784" s="39" t="s">
        <v>1596</v>
      </c>
      <c r="D1784" s="35">
        <v>22</v>
      </c>
      <c r="E1784" s="35">
        <v>98051</v>
      </c>
      <c r="F1784" s="28">
        <v>2526</v>
      </c>
      <c r="G1784" s="28">
        <v>1165</v>
      </c>
      <c r="H1784" s="28">
        <v>1361</v>
      </c>
    </row>
    <row r="1785" spans="2:8" x14ac:dyDescent="0.25">
      <c r="B1785" s="33" t="s">
        <v>2842</v>
      </c>
      <c r="C1785" s="39" t="s">
        <v>1597</v>
      </c>
      <c r="D1785" s="35">
        <v>22</v>
      </c>
      <c r="E1785" s="35">
        <v>98113</v>
      </c>
      <c r="F1785" s="28">
        <v>3129</v>
      </c>
      <c r="G1785" s="28">
        <v>1393</v>
      </c>
      <c r="H1785" s="28">
        <v>1736</v>
      </c>
    </row>
    <row r="1786" spans="2:8" x14ac:dyDescent="0.25">
      <c r="B1786" s="33" t="s">
        <v>2842</v>
      </c>
      <c r="C1786" s="39" t="s">
        <v>1598</v>
      </c>
      <c r="D1786" s="35">
        <v>22</v>
      </c>
      <c r="E1786" s="35">
        <v>98168</v>
      </c>
      <c r="F1786" s="28">
        <v>2380</v>
      </c>
      <c r="G1786" s="28">
        <v>1148</v>
      </c>
      <c r="H1786" s="28">
        <v>1232</v>
      </c>
    </row>
    <row r="1787" spans="2:8" x14ac:dyDescent="0.25">
      <c r="B1787" s="33" t="s">
        <v>2842</v>
      </c>
      <c r="C1787" s="39" t="s">
        <v>1599</v>
      </c>
      <c r="D1787" s="35">
        <v>22</v>
      </c>
      <c r="E1787" s="35">
        <v>98202</v>
      </c>
      <c r="F1787" s="28">
        <v>5156</v>
      </c>
      <c r="G1787" s="28">
        <v>1996</v>
      </c>
      <c r="H1787" s="28">
        <v>3160</v>
      </c>
    </row>
    <row r="1788" spans="2:8" x14ac:dyDescent="0.25">
      <c r="B1788" s="33" t="s">
        <v>2842</v>
      </c>
      <c r="C1788" s="39" t="s">
        <v>1600</v>
      </c>
      <c r="D1788" s="35">
        <v>22</v>
      </c>
      <c r="E1788" s="35">
        <v>98220</v>
      </c>
      <c r="F1788" s="28">
        <v>3351</v>
      </c>
      <c r="G1788" s="28">
        <v>1630</v>
      </c>
      <c r="H1788" s="28">
        <v>1721</v>
      </c>
    </row>
    <row r="1789" spans="2:8" x14ac:dyDescent="0.25">
      <c r="B1789" s="33" t="s">
        <v>2842</v>
      </c>
      <c r="C1789" s="39" t="s">
        <v>1250</v>
      </c>
      <c r="D1789" s="35">
        <v>22</v>
      </c>
      <c r="E1789" s="35">
        <v>98257</v>
      </c>
      <c r="F1789" s="28">
        <v>1795</v>
      </c>
      <c r="G1789" s="28">
        <v>781</v>
      </c>
      <c r="H1789" s="28">
        <v>1014</v>
      </c>
    </row>
    <row r="1790" spans="2:8" x14ac:dyDescent="0.25">
      <c r="B1790" s="33" t="s">
        <v>2842</v>
      </c>
      <c r="C1790" s="39" t="s">
        <v>1601</v>
      </c>
      <c r="D1790" s="35">
        <v>22</v>
      </c>
      <c r="E1790" s="35">
        <v>98300</v>
      </c>
      <c r="F1790" s="28">
        <v>2301</v>
      </c>
      <c r="G1790" s="28">
        <v>1034</v>
      </c>
      <c r="H1790" s="28">
        <v>1267</v>
      </c>
    </row>
    <row r="1791" spans="2:8" x14ac:dyDescent="0.25">
      <c r="B1791" s="33" t="s">
        <v>2842</v>
      </c>
      <c r="C1791" s="39" t="s">
        <v>1602</v>
      </c>
      <c r="D1791" s="35">
        <v>22</v>
      </c>
      <c r="E1791" s="35">
        <v>98337</v>
      </c>
      <c r="F1791" s="28">
        <v>2092</v>
      </c>
      <c r="G1791" s="28">
        <v>941</v>
      </c>
      <c r="H1791" s="28">
        <v>1151</v>
      </c>
    </row>
    <row r="1792" spans="2:8" x14ac:dyDescent="0.25">
      <c r="B1792" s="33" t="s">
        <v>2842</v>
      </c>
      <c r="C1792" s="39" t="s">
        <v>330</v>
      </c>
      <c r="D1792" s="35">
        <v>22</v>
      </c>
      <c r="E1792" s="35">
        <v>98435</v>
      </c>
      <c r="F1792" s="28">
        <v>4680</v>
      </c>
      <c r="G1792" s="28">
        <v>1920</v>
      </c>
      <c r="H1792" s="28">
        <v>2760</v>
      </c>
    </row>
    <row r="1793" spans="2:8" x14ac:dyDescent="0.25">
      <c r="B1793" s="33" t="s">
        <v>2842</v>
      </c>
      <c r="C1793" s="39" t="s">
        <v>1603</v>
      </c>
      <c r="D1793" s="35">
        <v>22</v>
      </c>
      <c r="E1793" s="35">
        <v>98505</v>
      </c>
      <c r="F1793" s="28">
        <v>5426</v>
      </c>
      <c r="G1793" s="28">
        <v>2558</v>
      </c>
      <c r="H1793" s="28">
        <v>2868</v>
      </c>
    </row>
    <row r="1794" spans="2:8" x14ac:dyDescent="0.25">
      <c r="B1794" s="33" t="s">
        <v>2842</v>
      </c>
      <c r="C1794" s="39" t="s">
        <v>1604</v>
      </c>
      <c r="D1794" s="35">
        <v>22</v>
      </c>
      <c r="E1794" s="35">
        <v>98603</v>
      </c>
      <c r="F1794" s="28">
        <v>2331</v>
      </c>
      <c r="G1794" s="28">
        <v>1025</v>
      </c>
      <c r="H1794" s="28">
        <v>1306</v>
      </c>
    </row>
    <row r="1795" spans="2:8" x14ac:dyDescent="0.25">
      <c r="B1795" s="33" t="s">
        <v>2842</v>
      </c>
      <c r="C1795" s="39" t="s">
        <v>1605</v>
      </c>
      <c r="D1795" s="35">
        <v>22</v>
      </c>
      <c r="E1795" s="35">
        <v>98649</v>
      </c>
      <c r="F1795" s="28">
        <v>2203</v>
      </c>
      <c r="G1795" s="28">
        <v>972</v>
      </c>
      <c r="H1795" s="28">
        <v>1231</v>
      </c>
    </row>
    <row r="1796" spans="2:8" x14ac:dyDescent="0.25">
      <c r="B1796" s="33" t="s">
        <v>2842</v>
      </c>
      <c r="C1796" s="39" t="s">
        <v>1606</v>
      </c>
      <c r="D1796" s="35">
        <v>22</v>
      </c>
      <c r="E1796" s="35">
        <v>100335</v>
      </c>
      <c r="F1796" s="28">
        <v>2139</v>
      </c>
      <c r="G1796" s="28">
        <v>963</v>
      </c>
      <c r="H1796" s="28">
        <v>1176</v>
      </c>
    </row>
    <row r="1797" spans="2:8" x14ac:dyDescent="0.25">
      <c r="B1797" s="33" t="s">
        <v>2842</v>
      </c>
      <c r="C1797" s="39" t="s">
        <v>1607</v>
      </c>
      <c r="D1797" s="35">
        <v>22</v>
      </c>
      <c r="E1797" s="35">
        <v>98685</v>
      </c>
      <c r="F1797" s="28">
        <v>5766</v>
      </c>
      <c r="G1797" s="28">
        <v>2719</v>
      </c>
      <c r="H1797" s="28">
        <v>3047</v>
      </c>
    </row>
    <row r="1798" spans="2:8" x14ac:dyDescent="0.25">
      <c r="B1798" s="33" t="s">
        <v>2842</v>
      </c>
      <c r="C1798" s="39" t="s">
        <v>1258</v>
      </c>
      <c r="D1798" s="35">
        <v>22</v>
      </c>
      <c r="E1798" s="35">
        <v>95239</v>
      </c>
      <c r="F1798" s="28">
        <v>4455</v>
      </c>
      <c r="G1798" s="28">
        <v>2035</v>
      </c>
      <c r="H1798" s="28">
        <v>2420</v>
      </c>
    </row>
    <row r="1799" spans="2:8" x14ac:dyDescent="0.25">
      <c r="B1799" s="33" t="s">
        <v>2842</v>
      </c>
      <c r="C1799" s="39" t="s">
        <v>637</v>
      </c>
      <c r="D1799" s="35">
        <v>22</v>
      </c>
      <c r="E1799" s="35">
        <v>98738</v>
      </c>
      <c r="F1799" s="28">
        <v>1008</v>
      </c>
      <c r="G1799" s="28">
        <v>436</v>
      </c>
      <c r="H1799" s="28">
        <v>572</v>
      </c>
    </row>
    <row r="1800" spans="2:8" x14ac:dyDescent="0.25">
      <c r="B1800" s="33" t="s">
        <v>2842</v>
      </c>
      <c r="C1800" s="39" t="s">
        <v>1608</v>
      </c>
      <c r="D1800" s="35">
        <v>22</v>
      </c>
      <c r="E1800" s="35">
        <v>100344</v>
      </c>
      <c r="F1800" s="28">
        <v>879</v>
      </c>
      <c r="G1800" s="28">
        <v>388</v>
      </c>
      <c r="H1800" s="28">
        <v>491</v>
      </c>
    </row>
    <row r="1801" spans="2:8" x14ac:dyDescent="0.25">
      <c r="B1801" s="33" t="s">
        <v>2842</v>
      </c>
      <c r="C1801" s="39" t="s">
        <v>1609</v>
      </c>
      <c r="D1801" s="35">
        <v>22</v>
      </c>
      <c r="E1801" s="35">
        <v>98774</v>
      </c>
      <c r="F1801" s="28">
        <v>3997</v>
      </c>
      <c r="G1801" s="28">
        <v>1855</v>
      </c>
      <c r="H1801" s="28">
        <v>2142</v>
      </c>
    </row>
    <row r="1802" spans="2:8" x14ac:dyDescent="0.25">
      <c r="B1802" s="33" t="s">
        <v>2842</v>
      </c>
      <c r="C1802" s="39" t="s">
        <v>1543</v>
      </c>
      <c r="D1802" s="35">
        <v>22</v>
      </c>
      <c r="E1802" s="35">
        <v>98916</v>
      </c>
      <c r="F1802" s="28">
        <v>5585</v>
      </c>
      <c r="G1802" s="28">
        <v>2397</v>
      </c>
      <c r="H1802" s="28">
        <v>3188</v>
      </c>
    </row>
    <row r="1803" spans="2:8" x14ac:dyDescent="0.25">
      <c r="B1803" s="33" t="s">
        <v>2842</v>
      </c>
      <c r="C1803" s="39" t="s">
        <v>1610</v>
      </c>
      <c r="D1803" s="35">
        <v>22</v>
      </c>
      <c r="E1803" s="35">
        <v>99290</v>
      </c>
      <c r="F1803" s="28">
        <v>1872</v>
      </c>
      <c r="G1803" s="28">
        <v>823</v>
      </c>
      <c r="H1803" s="28">
        <v>1049</v>
      </c>
    </row>
    <row r="1804" spans="2:8" x14ac:dyDescent="0.25">
      <c r="B1804" s="33" t="s">
        <v>2842</v>
      </c>
      <c r="C1804" s="39" t="s">
        <v>1611</v>
      </c>
      <c r="D1804" s="35">
        <v>22</v>
      </c>
      <c r="E1804" s="35">
        <v>98827</v>
      </c>
      <c r="F1804" s="28">
        <v>2379</v>
      </c>
      <c r="G1804" s="28">
        <v>1053</v>
      </c>
      <c r="H1804" s="28">
        <v>1326</v>
      </c>
    </row>
    <row r="1805" spans="2:8" x14ac:dyDescent="0.25">
      <c r="B1805" s="33" t="s">
        <v>2842</v>
      </c>
      <c r="C1805" s="39" t="s">
        <v>1612</v>
      </c>
      <c r="D1805" s="35">
        <v>22</v>
      </c>
      <c r="E1805" s="35">
        <v>98998</v>
      </c>
      <c r="F1805" s="28">
        <v>4777</v>
      </c>
      <c r="G1805" s="28">
        <v>2217</v>
      </c>
      <c r="H1805" s="28">
        <v>2560</v>
      </c>
    </row>
    <row r="1806" spans="2:8" x14ac:dyDescent="0.25">
      <c r="B1806" s="33" t="s">
        <v>2842</v>
      </c>
      <c r="C1806" s="39" t="s">
        <v>1545</v>
      </c>
      <c r="D1806" s="35">
        <v>22</v>
      </c>
      <c r="E1806" s="35">
        <v>99058</v>
      </c>
      <c r="F1806" s="28">
        <v>2556</v>
      </c>
      <c r="G1806" s="28">
        <v>1130</v>
      </c>
      <c r="H1806" s="28">
        <v>1426</v>
      </c>
    </row>
    <row r="1807" spans="2:8" x14ac:dyDescent="0.25">
      <c r="B1807" s="33" t="s">
        <v>2842</v>
      </c>
      <c r="C1807" s="39" t="s">
        <v>1613</v>
      </c>
      <c r="D1807" s="35">
        <v>22</v>
      </c>
      <c r="E1807" s="35">
        <v>99370</v>
      </c>
      <c r="F1807" s="28">
        <v>2926</v>
      </c>
      <c r="G1807" s="28">
        <v>1284</v>
      </c>
      <c r="H1807" s="28">
        <v>1642</v>
      </c>
    </row>
    <row r="1808" spans="2:8" x14ac:dyDescent="0.25">
      <c r="B1808" s="33" t="s">
        <v>2842</v>
      </c>
      <c r="C1808" s="39" t="s">
        <v>1614</v>
      </c>
      <c r="D1808" s="35">
        <v>22</v>
      </c>
      <c r="E1808" s="35">
        <v>99101</v>
      </c>
      <c r="F1808" s="28">
        <v>2531</v>
      </c>
      <c r="G1808" s="28">
        <v>1157</v>
      </c>
      <c r="H1808" s="28">
        <v>1374</v>
      </c>
    </row>
    <row r="1809" spans="2:8" x14ac:dyDescent="0.25">
      <c r="B1809" s="33" t="s">
        <v>2842</v>
      </c>
      <c r="C1809" s="39" t="s">
        <v>1615</v>
      </c>
      <c r="D1809" s="35">
        <v>22</v>
      </c>
      <c r="E1809" s="35">
        <v>99165</v>
      </c>
      <c r="F1809" s="28">
        <v>3423</v>
      </c>
      <c r="G1809" s="28">
        <v>1631</v>
      </c>
      <c r="H1809" s="28">
        <v>1792</v>
      </c>
    </row>
    <row r="1810" spans="2:8" x14ac:dyDescent="0.25">
      <c r="B1810" s="33" t="s">
        <v>2842</v>
      </c>
      <c r="C1810" s="39" t="s">
        <v>1616</v>
      </c>
      <c r="D1810" s="35">
        <v>22</v>
      </c>
      <c r="E1810" s="35">
        <v>99209</v>
      </c>
      <c r="F1810" s="28">
        <v>2671</v>
      </c>
      <c r="G1810" s="28">
        <v>1178</v>
      </c>
      <c r="H1810" s="28">
        <v>1493</v>
      </c>
    </row>
    <row r="1811" spans="2:8" x14ac:dyDescent="0.25">
      <c r="B1811" s="33" t="s">
        <v>2842</v>
      </c>
      <c r="C1811" s="39" t="s">
        <v>1617</v>
      </c>
      <c r="D1811" s="35">
        <v>22</v>
      </c>
      <c r="E1811" s="35">
        <v>99441</v>
      </c>
      <c r="F1811" s="28">
        <v>1666</v>
      </c>
      <c r="G1811" s="28">
        <v>720</v>
      </c>
      <c r="H1811" s="28">
        <v>946</v>
      </c>
    </row>
    <row r="1812" spans="2:8" x14ac:dyDescent="0.25">
      <c r="B1812" s="33" t="s">
        <v>2842</v>
      </c>
      <c r="C1812" s="39" t="s">
        <v>1618</v>
      </c>
      <c r="D1812" s="35">
        <v>22</v>
      </c>
      <c r="E1812" s="35">
        <v>99478</v>
      </c>
      <c r="F1812" s="28">
        <v>3265</v>
      </c>
      <c r="G1812" s="28">
        <v>1524</v>
      </c>
      <c r="H1812" s="28">
        <v>1741</v>
      </c>
    </row>
    <row r="1813" spans="2:8" x14ac:dyDescent="0.25">
      <c r="B1813" s="33" t="s">
        <v>2842</v>
      </c>
      <c r="C1813" s="39" t="s">
        <v>1619</v>
      </c>
      <c r="D1813" s="35">
        <v>22</v>
      </c>
      <c r="E1813" s="35">
        <v>99673</v>
      </c>
      <c r="F1813" s="28">
        <v>4776</v>
      </c>
      <c r="G1813" s="28">
        <v>2137</v>
      </c>
      <c r="H1813" s="28">
        <v>2639</v>
      </c>
    </row>
    <row r="1814" spans="2:8" x14ac:dyDescent="0.25">
      <c r="B1814" s="33" t="s">
        <v>2842</v>
      </c>
      <c r="C1814" s="39" t="s">
        <v>1620</v>
      </c>
      <c r="D1814" s="35">
        <v>22</v>
      </c>
      <c r="E1814" s="35">
        <v>99780</v>
      </c>
      <c r="F1814" s="28">
        <v>5129</v>
      </c>
      <c r="G1814" s="28">
        <v>2401</v>
      </c>
      <c r="H1814" s="28">
        <v>2728</v>
      </c>
    </row>
    <row r="1815" spans="2:8" x14ac:dyDescent="0.25">
      <c r="B1815" s="33" t="s">
        <v>2842</v>
      </c>
      <c r="C1815" s="39" t="s">
        <v>1621</v>
      </c>
      <c r="D1815" s="35">
        <v>22</v>
      </c>
      <c r="E1815" s="35">
        <v>99879</v>
      </c>
      <c r="F1815" s="28">
        <v>3000</v>
      </c>
      <c r="G1815" s="28">
        <v>1369</v>
      </c>
      <c r="H1815" s="28">
        <v>1631</v>
      </c>
    </row>
    <row r="1816" spans="2:8" x14ac:dyDescent="0.25">
      <c r="B1816" s="33" t="s">
        <v>2842</v>
      </c>
      <c r="C1816" s="39" t="s">
        <v>1622</v>
      </c>
      <c r="D1816" s="35">
        <v>22</v>
      </c>
      <c r="E1816" s="35">
        <v>99539</v>
      </c>
      <c r="F1816" s="28">
        <v>3140</v>
      </c>
      <c r="G1816" s="28">
        <v>1427</v>
      </c>
      <c r="H1816" s="28">
        <v>1713</v>
      </c>
    </row>
    <row r="1817" spans="2:8" x14ac:dyDescent="0.25">
      <c r="B1817" s="33" t="s">
        <v>2842</v>
      </c>
      <c r="C1817" s="39" t="s">
        <v>1419</v>
      </c>
      <c r="D1817" s="35">
        <v>22</v>
      </c>
      <c r="E1817" s="35">
        <v>95293</v>
      </c>
      <c r="F1817" s="28">
        <v>10171</v>
      </c>
      <c r="G1817" s="28">
        <v>5033</v>
      </c>
      <c r="H1817" s="28">
        <v>5138</v>
      </c>
    </row>
    <row r="1818" spans="2:8" x14ac:dyDescent="0.25">
      <c r="B1818" s="33" t="s">
        <v>2842</v>
      </c>
      <c r="C1818" s="39" t="s">
        <v>1623</v>
      </c>
      <c r="D1818" s="35">
        <v>22</v>
      </c>
      <c r="E1818" s="35">
        <v>99600</v>
      </c>
      <c r="F1818" s="28">
        <v>2317</v>
      </c>
      <c r="G1818" s="28">
        <v>1031</v>
      </c>
      <c r="H1818" s="28">
        <v>1286</v>
      </c>
    </row>
    <row r="1819" spans="2:8" x14ac:dyDescent="0.25">
      <c r="B1819" s="33" t="s">
        <v>2842</v>
      </c>
      <c r="C1819" s="39" t="s">
        <v>1624</v>
      </c>
      <c r="D1819" s="35">
        <v>22</v>
      </c>
      <c r="E1819" s="35">
        <v>99922</v>
      </c>
      <c r="F1819" s="28">
        <v>1302</v>
      </c>
      <c r="G1819" s="28">
        <v>612</v>
      </c>
      <c r="H1819" s="28">
        <v>690</v>
      </c>
    </row>
    <row r="1820" spans="2:8" x14ac:dyDescent="0.25">
      <c r="B1820" s="33" t="s">
        <v>2842</v>
      </c>
      <c r="C1820" s="39" t="s">
        <v>350</v>
      </c>
      <c r="D1820" s="35">
        <v>22</v>
      </c>
      <c r="E1820" s="35">
        <v>96003</v>
      </c>
      <c r="F1820" s="28">
        <v>2735</v>
      </c>
      <c r="G1820" s="28">
        <v>1244</v>
      </c>
      <c r="H1820" s="28">
        <v>1491</v>
      </c>
    </row>
    <row r="1821" spans="2:8" x14ac:dyDescent="0.25">
      <c r="B1821" s="33" t="s">
        <v>2842</v>
      </c>
      <c r="C1821" s="39" t="s">
        <v>1625</v>
      </c>
      <c r="D1821" s="35">
        <v>22</v>
      </c>
      <c r="E1821" s="35">
        <v>100353</v>
      </c>
      <c r="F1821" s="28">
        <v>5737</v>
      </c>
      <c r="G1821" s="28">
        <v>2905</v>
      </c>
      <c r="H1821" s="28">
        <v>2832</v>
      </c>
    </row>
    <row r="1822" spans="2:8" x14ac:dyDescent="0.25">
      <c r="B1822" s="33" t="s">
        <v>2842</v>
      </c>
      <c r="C1822" s="39" t="s">
        <v>440</v>
      </c>
      <c r="D1822" s="35">
        <v>22</v>
      </c>
      <c r="E1822" s="35">
        <v>99968</v>
      </c>
      <c r="F1822" s="28">
        <v>3905</v>
      </c>
      <c r="G1822" s="28">
        <v>1811</v>
      </c>
      <c r="H1822" s="28">
        <v>2094</v>
      </c>
    </row>
    <row r="1823" spans="2:8" x14ac:dyDescent="0.25">
      <c r="B1823" s="33" t="s">
        <v>2842</v>
      </c>
      <c r="C1823" s="39" t="s">
        <v>1766</v>
      </c>
      <c r="D1823" s="35">
        <v>22</v>
      </c>
      <c r="E1823" s="35">
        <v>100086</v>
      </c>
      <c r="F1823" s="28">
        <v>2698</v>
      </c>
      <c r="G1823" s="28">
        <v>1215</v>
      </c>
      <c r="H1823" s="28">
        <v>1483</v>
      </c>
    </row>
    <row r="1824" spans="2:8" x14ac:dyDescent="0.25">
      <c r="B1824" s="33" t="s">
        <v>2842</v>
      </c>
      <c r="C1824" s="39" t="s">
        <v>746</v>
      </c>
      <c r="D1824" s="35">
        <v>22</v>
      </c>
      <c r="E1824" s="35">
        <v>100004</v>
      </c>
      <c r="F1824" s="28">
        <v>2695</v>
      </c>
      <c r="G1824" s="28">
        <v>1236</v>
      </c>
      <c r="H1824" s="28">
        <v>1459</v>
      </c>
    </row>
    <row r="1825" spans="1:8" x14ac:dyDescent="0.25">
      <c r="B1825" s="33" t="s">
        <v>2842</v>
      </c>
      <c r="C1825" s="39" t="s">
        <v>650</v>
      </c>
      <c r="D1825" s="35">
        <v>22</v>
      </c>
      <c r="E1825" s="35">
        <v>100148</v>
      </c>
      <c r="F1825" s="28">
        <v>2578</v>
      </c>
      <c r="G1825" s="28">
        <v>1158</v>
      </c>
      <c r="H1825" s="28">
        <v>1420</v>
      </c>
    </row>
    <row r="1826" spans="1:8" x14ac:dyDescent="0.25">
      <c r="B1826" s="33" t="s">
        <v>2842</v>
      </c>
      <c r="C1826" s="39" t="s">
        <v>1120</v>
      </c>
      <c r="D1826" s="35">
        <v>22</v>
      </c>
      <c r="E1826" s="35">
        <v>100219</v>
      </c>
      <c r="F1826" s="28">
        <v>4568</v>
      </c>
      <c r="G1826" s="28">
        <v>2120</v>
      </c>
      <c r="H1826" s="28">
        <v>2448</v>
      </c>
    </row>
    <row r="1827" spans="1:8" s="38" customFormat="1" x14ac:dyDescent="0.25">
      <c r="A1827" s="26"/>
      <c r="B1827" s="33" t="s">
        <v>2848</v>
      </c>
      <c r="C1827" s="37" t="s">
        <v>2849</v>
      </c>
      <c r="D1827" s="35">
        <v>23</v>
      </c>
      <c r="E1827" s="35">
        <v>0</v>
      </c>
      <c r="F1827" s="38">
        <v>281668</v>
      </c>
      <c r="G1827" s="38">
        <v>142502</v>
      </c>
      <c r="H1827" s="38">
        <v>139166</v>
      </c>
    </row>
    <row r="1828" spans="1:8" x14ac:dyDescent="0.25">
      <c r="B1828" s="33" t="s">
        <v>2848</v>
      </c>
      <c r="C1828" s="39" t="s">
        <v>1626</v>
      </c>
      <c r="D1828" s="35">
        <v>23</v>
      </c>
      <c r="E1828" s="35">
        <v>179221</v>
      </c>
      <c r="F1828" s="28">
        <v>15390</v>
      </c>
      <c r="G1828" s="28">
        <v>8067</v>
      </c>
      <c r="H1828" s="28">
        <v>7323</v>
      </c>
    </row>
    <row r="1829" spans="1:8" x14ac:dyDescent="0.25">
      <c r="B1829" s="33" t="s">
        <v>2848</v>
      </c>
      <c r="C1829" s="39" t="s">
        <v>1627</v>
      </c>
      <c r="D1829" s="35">
        <v>23</v>
      </c>
      <c r="E1829" s="35">
        <v>100576</v>
      </c>
      <c r="F1829" s="28">
        <v>14710</v>
      </c>
      <c r="G1829" s="28">
        <v>7485</v>
      </c>
      <c r="H1829" s="28">
        <v>7225</v>
      </c>
    </row>
    <row r="1830" spans="1:8" x14ac:dyDescent="0.25">
      <c r="B1830" s="33" t="s">
        <v>2848</v>
      </c>
      <c r="C1830" s="39" t="s">
        <v>1628</v>
      </c>
      <c r="D1830" s="35">
        <v>23</v>
      </c>
      <c r="E1830" s="35">
        <v>179285</v>
      </c>
      <c r="F1830" s="28">
        <v>9985</v>
      </c>
      <c r="G1830" s="28">
        <v>5009</v>
      </c>
      <c r="H1830" s="28">
        <v>4976</v>
      </c>
    </row>
    <row r="1831" spans="1:8" x14ac:dyDescent="0.25">
      <c r="B1831" s="33" t="s">
        <v>2848</v>
      </c>
      <c r="C1831" s="39" t="s">
        <v>1629</v>
      </c>
      <c r="D1831" s="35">
        <v>23</v>
      </c>
      <c r="E1831" s="35">
        <v>179409</v>
      </c>
      <c r="F1831" s="28">
        <v>7237</v>
      </c>
      <c r="G1831" s="28">
        <v>3637</v>
      </c>
      <c r="H1831" s="28">
        <v>3600</v>
      </c>
    </row>
    <row r="1832" spans="1:8" x14ac:dyDescent="0.25">
      <c r="B1832" s="33" t="s">
        <v>2848</v>
      </c>
      <c r="C1832" s="39" t="s">
        <v>1630</v>
      </c>
      <c r="D1832" s="35">
        <v>23</v>
      </c>
      <c r="E1832" s="35">
        <v>179481</v>
      </c>
      <c r="F1832" s="28">
        <v>11039</v>
      </c>
      <c r="G1832" s="28">
        <v>5812</v>
      </c>
      <c r="H1832" s="28">
        <v>5227</v>
      </c>
    </row>
    <row r="1833" spans="1:8" x14ac:dyDescent="0.25">
      <c r="B1833" s="33" t="s">
        <v>2848</v>
      </c>
      <c r="C1833" s="39" t="s">
        <v>1631</v>
      </c>
      <c r="D1833" s="35">
        <v>23</v>
      </c>
      <c r="E1833" s="35">
        <v>179515</v>
      </c>
      <c r="F1833" s="28">
        <v>19446</v>
      </c>
      <c r="G1833" s="28">
        <v>9679</v>
      </c>
      <c r="H1833" s="28">
        <v>9767</v>
      </c>
    </row>
    <row r="1834" spans="1:8" x14ac:dyDescent="0.25">
      <c r="B1834" s="33" t="s">
        <v>2848</v>
      </c>
      <c r="C1834" s="39" t="s">
        <v>1632</v>
      </c>
      <c r="D1834" s="35">
        <v>23</v>
      </c>
      <c r="E1834" s="35">
        <v>179533</v>
      </c>
      <c r="F1834" s="28">
        <v>25908</v>
      </c>
      <c r="G1834" s="28">
        <v>13682</v>
      </c>
      <c r="H1834" s="28">
        <v>12226</v>
      </c>
    </row>
    <row r="1835" spans="1:8" x14ac:dyDescent="0.25">
      <c r="B1835" s="33" t="s">
        <v>2848</v>
      </c>
      <c r="C1835" s="39" t="s">
        <v>1633</v>
      </c>
      <c r="D1835" s="35">
        <v>23</v>
      </c>
      <c r="E1835" s="35">
        <v>179551</v>
      </c>
      <c r="F1835" s="28">
        <v>26586</v>
      </c>
      <c r="G1835" s="28">
        <v>13671</v>
      </c>
      <c r="H1835" s="28">
        <v>12915</v>
      </c>
    </row>
    <row r="1836" spans="1:8" x14ac:dyDescent="0.25">
      <c r="B1836" s="33" t="s">
        <v>2848</v>
      </c>
      <c r="C1836" s="39" t="s">
        <v>1634</v>
      </c>
      <c r="D1836" s="35">
        <v>23</v>
      </c>
      <c r="E1836" s="35">
        <v>102543</v>
      </c>
      <c r="F1836" s="28">
        <v>5589</v>
      </c>
      <c r="G1836" s="28">
        <v>2826</v>
      </c>
      <c r="H1836" s="28">
        <v>2763</v>
      </c>
    </row>
    <row r="1837" spans="1:8" x14ac:dyDescent="0.25">
      <c r="B1837" s="33" t="s">
        <v>2848</v>
      </c>
      <c r="C1837" s="39" t="s">
        <v>1130</v>
      </c>
      <c r="D1837" s="35">
        <v>23</v>
      </c>
      <c r="E1837" s="35">
        <v>100834</v>
      </c>
      <c r="F1837" s="28">
        <v>4997</v>
      </c>
      <c r="G1837" s="28">
        <v>2504</v>
      </c>
      <c r="H1837" s="28">
        <v>2493</v>
      </c>
    </row>
    <row r="1838" spans="1:8" x14ac:dyDescent="0.25">
      <c r="B1838" s="33" t="s">
        <v>2848</v>
      </c>
      <c r="C1838" s="39" t="s">
        <v>1635</v>
      </c>
      <c r="D1838" s="35">
        <v>23</v>
      </c>
      <c r="E1838" s="35">
        <v>100969</v>
      </c>
      <c r="F1838" s="28">
        <v>5705</v>
      </c>
      <c r="G1838" s="28">
        <v>2895</v>
      </c>
      <c r="H1838" s="28">
        <v>2810</v>
      </c>
    </row>
    <row r="1839" spans="1:8" x14ac:dyDescent="0.25">
      <c r="B1839" s="33" t="s">
        <v>2848</v>
      </c>
      <c r="C1839" s="39" t="s">
        <v>1636</v>
      </c>
      <c r="D1839" s="35">
        <v>23</v>
      </c>
      <c r="E1839" s="35">
        <v>101145</v>
      </c>
      <c r="F1839" s="28">
        <v>4648</v>
      </c>
      <c r="G1839" s="28">
        <v>2338</v>
      </c>
      <c r="H1839" s="28">
        <v>2310</v>
      </c>
    </row>
    <row r="1840" spans="1:8" x14ac:dyDescent="0.25">
      <c r="B1840" s="33" t="s">
        <v>2848</v>
      </c>
      <c r="C1840" s="39" t="s">
        <v>1056</v>
      </c>
      <c r="D1840" s="35">
        <v>23</v>
      </c>
      <c r="E1840" s="35">
        <v>101298</v>
      </c>
      <c r="F1840" s="28">
        <v>5802</v>
      </c>
      <c r="G1840" s="28">
        <v>2917</v>
      </c>
      <c r="H1840" s="28">
        <v>2885</v>
      </c>
    </row>
    <row r="1841" spans="2:8" x14ac:dyDescent="0.25">
      <c r="B1841" s="33" t="s">
        <v>2848</v>
      </c>
      <c r="C1841" s="39" t="s">
        <v>1637</v>
      </c>
      <c r="D1841" s="35">
        <v>23</v>
      </c>
      <c r="E1841" s="35">
        <v>101742</v>
      </c>
      <c r="F1841" s="28">
        <v>6768</v>
      </c>
      <c r="G1841" s="28">
        <v>3284</v>
      </c>
      <c r="H1841" s="28">
        <v>3484</v>
      </c>
    </row>
    <row r="1842" spans="2:8" x14ac:dyDescent="0.25">
      <c r="B1842" s="33" t="s">
        <v>2848</v>
      </c>
      <c r="C1842" s="39" t="s">
        <v>1638</v>
      </c>
      <c r="D1842" s="35">
        <v>23</v>
      </c>
      <c r="E1842" s="35">
        <v>179249</v>
      </c>
      <c r="F1842" s="28">
        <v>16667</v>
      </c>
      <c r="G1842" s="28">
        <v>8744</v>
      </c>
      <c r="H1842" s="28">
        <v>7923</v>
      </c>
    </row>
    <row r="1843" spans="2:8" x14ac:dyDescent="0.25">
      <c r="B1843" s="33" t="s">
        <v>2848</v>
      </c>
      <c r="C1843" s="39" t="s">
        <v>1639</v>
      </c>
      <c r="D1843" s="35">
        <v>23</v>
      </c>
      <c r="E1843" s="35">
        <v>101902</v>
      </c>
      <c r="F1843" s="28">
        <v>3369</v>
      </c>
      <c r="G1843" s="28">
        <v>1650</v>
      </c>
      <c r="H1843" s="28">
        <v>1719</v>
      </c>
    </row>
    <row r="1844" spans="2:8" x14ac:dyDescent="0.25">
      <c r="B1844" s="33" t="s">
        <v>2848</v>
      </c>
      <c r="C1844" s="39" t="s">
        <v>2850</v>
      </c>
      <c r="D1844" s="35">
        <v>23</v>
      </c>
      <c r="E1844" s="35">
        <v>101957</v>
      </c>
      <c r="F1844" s="28">
        <v>3818</v>
      </c>
      <c r="G1844" s="28">
        <v>1870</v>
      </c>
      <c r="H1844" s="28">
        <v>1948</v>
      </c>
    </row>
    <row r="1845" spans="2:8" x14ac:dyDescent="0.25">
      <c r="B1845" s="33" t="s">
        <v>2848</v>
      </c>
      <c r="C1845" s="39" t="s">
        <v>1640</v>
      </c>
      <c r="D1845" s="35">
        <v>23</v>
      </c>
      <c r="E1845" s="35">
        <v>102035</v>
      </c>
      <c r="F1845" s="28">
        <v>4366</v>
      </c>
      <c r="G1845" s="28">
        <v>2155</v>
      </c>
      <c r="H1845" s="28">
        <v>2211</v>
      </c>
    </row>
    <row r="1846" spans="2:8" x14ac:dyDescent="0.25">
      <c r="B1846" s="33" t="s">
        <v>2848</v>
      </c>
      <c r="C1846" s="39" t="s">
        <v>1641</v>
      </c>
      <c r="D1846" s="35">
        <v>23</v>
      </c>
      <c r="E1846" s="35">
        <v>179588</v>
      </c>
      <c r="F1846" s="28">
        <v>1873</v>
      </c>
      <c r="G1846" s="28">
        <v>904</v>
      </c>
      <c r="H1846" s="28">
        <v>969</v>
      </c>
    </row>
    <row r="1847" spans="2:8" x14ac:dyDescent="0.25">
      <c r="B1847" s="33" t="s">
        <v>2848</v>
      </c>
      <c r="C1847" s="39" t="s">
        <v>1642</v>
      </c>
      <c r="D1847" s="35">
        <v>23</v>
      </c>
      <c r="E1847" s="35">
        <v>102160</v>
      </c>
      <c r="F1847" s="28">
        <v>4879</v>
      </c>
      <c r="G1847" s="28">
        <v>2462</v>
      </c>
      <c r="H1847" s="28">
        <v>2417</v>
      </c>
    </row>
    <row r="1848" spans="2:8" x14ac:dyDescent="0.25">
      <c r="B1848" s="33" t="s">
        <v>2848</v>
      </c>
      <c r="C1848" s="39" t="s">
        <v>1643</v>
      </c>
      <c r="D1848" s="35">
        <v>23</v>
      </c>
      <c r="E1848" s="35">
        <v>102213</v>
      </c>
      <c r="F1848" s="28">
        <v>3902</v>
      </c>
      <c r="G1848" s="28">
        <v>1964</v>
      </c>
      <c r="H1848" s="28">
        <v>1938</v>
      </c>
    </row>
    <row r="1849" spans="2:8" x14ac:dyDescent="0.25">
      <c r="B1849" s="33" t="s">
        <v>2848</v>
      </c>
      <c r="C1849" s="39" t="s">
        <v>1644</v>
      </c>
      <c r="D1849" s="35">
        <v>23</v>
      </c>
      <c r="E1849" s="35">
        <v>102525</v>
      </c>
      <c r="F1849" s="28">
        <v>1711</v>
      </c>
      <c r="G1849" s="28">
        <v>801</v>
      </c>
      <c r="H1849" s="28">
        <v>910</v>
      </c>
    </row>
    <row r="1850" spans="2:8" x14ac:dyDescent="0.25">
      <c r="B1850" s="33" t="s">
        <v>2848</v>
      </c>
      <c r="C1850" s="39" t="s">
        <v>1645</v>
      </c>
      <c r="D1850" s="35">
        <v>23</v>
      </c>
      <c r="E1850" s="35">
        <v>102473</v>
      </c>
      <c r="F1850" s="28">
        <v>1821</v>
      </c>
      <c r="G1850" s="28">
        <v>863</v>
      </c>
      <c r="H1850" s="28">
        <v>958</v>
      </c>
    </row>
    <row r="1851" spans="2:8" x14ac:dyDescent="0.25">
      <c r="B1851" s="33" t="s">
        <v>2848</v>
      </c>
      <c r="C1851" s="39" t="s">
        <v>1646</v>
      </c>
      <c r="D1851" s="35">
        <v>23</v>
      </c>
      <c r="E1851" s="35">
        <v>179310</v>
      </c>
      <c r="F1851" s="28">
        <v>6827</v>
      </c>
      <c r="G1851" s="28">
        <v>3552</v>
      </c>
      <c r="H1851" s="28">
        <v>3275</v>
      </c>
    </row>
    <row r="1852" spans="2:8" x14ac:dyDescent="0.25">
      <c r="B1852" s="33" t="s">
        <v>2848</v>
      </c>
      <c r="C1852" s="39" t="s">
        <v>303</v>
      </c>
      <c r="D1852" s="35">
        <v>23</v>
      </c>
      <c r="E1852" s="35">
        <v>102570</v>
      </c>
      <c r="F1852" s="28">
        <v>6166</v>
      </c>
      <c r="G1852" s="28">
        <v>3004</v>
      </c>
      <c r="H1852" s="28">
        <v>3162</v>
      </c>
    </row>
    <row r="1853" spans="2:8" x14ac:dyDescent="0.25">
      <c r="B1853" s="33" t="s">
        <v>2848</v>
      </c>
      <c r="C1853" s="39" t="s">
        <v>1647</v>
      </c>
      <c r="D1853" s="35">
        <v>23</v>
      </c>
      <c r="E1853" s="35">
        <v>102605</v>
      </c>
      <c r="F1853" s="28">
        <v>3447</v>
      </c>
      <c r="G1853" s="28">
        <v>1707</v>
      </c>
      <c r="H1853" s="28">
        <v>1740</v>
      </c>
    </row>
    <row r="1854" spans="2:8" x14ac:dyDescent="0.25">
      <c r="B1854" s="33" t="s">
        <v>2848</v>
      </c>
      <c r="C1854" s="39" t="s">
        <v>1648</v>
      </c>
      <c r="D1854" s="35">
        <v>23</v>
      </c>
      <c r="E1854" s="35">
        <v>103130</v>
      </c>
      <c r="F1854" s="28">
        <v>3295</v>
      </c>
      <c r="G1854" s="28">
        <v>1630</v>
      </c>
      <c r="H1854" s="28">
        <v>1665</v>
      </c>
    </row>
    <row r="1855" spans="2:8" x14ac:dyDescent="0.25">
      <c r="B1855" s="33" t="s">
        <v>2848</v>
      </c>
      <c r="C1855" s="39" t="s">
        <v>1649</v>
      </c>
      <c r="D1855" s="35">
        <v>23</v>
      </c>
      <c r="E1855" s="35">
        <v>179347</v>
      </c>
      <c r="F1855" s="28">
        <v>5318</v>
      </c>
      <c r="G1855" s="28">
        <v>2637</v>
      </c>
      <c r="H1855" s="28">
        <v>2681</v>
      </c>
    </row>
    <row r="1856" spans="2:8" x14ac:dyDescent="0.25">
      <c r="B1856" s="33" t="s">
        <v>2848</v>
      </c>
      <c r="C1856" s="39" t="s">
        <v>725</v>
      </c>
      <c r="D1856" s="35">
        <v>23</v>
      </c>
      <c r="E1856" s="35">
        <v>103443</v>
      </c>
      <c r="F1856" s="28">
        <v>1919</v>
      </c>
      <c r="G1856" s="28">
        <v>914</v>
      </c>
      <c r="H1856" s="28">
        <v>1005</v>
      </c>
    </row>
    <row r="1857" spans="1:8" x14ac:dyDescent="0.25">
      <c r="B1857" s="33" t="s">
        <v>2848</v>
      </c>
      <c r="C1857" s="39" t="s">
        <v>1650</v>
      </c>
      <c r="D1857" s="35">
        <v>23</v>
      </c>
      <c r="E1857" s="35">
        <v>103513</v>
      </c>
      <c r="F1857" s="28">
        <v>4268</v>
      </c>
      <c r="G1857" s="28">
        <v>2032</v>
      </c>
      <c r="H1857" s="28">
        <v>2236</v>
      </c>
    </row>
    <row r="1858" spans="1:8" x14ac:dyDescent="0.25">
      <c r="B1858" s="33" t="s">
        <v>2848</v>
      </c>
      <c r="C1858" s="39" t="s">
        <v>1651</v>
      </c>
      <c r="D1858" s="35">
        <v>23</v>
      </c>
      <c r="E1858" s="35">
        <v>179383</v>
      </c>
      <c r="F1858" s="28">
        <v>6873</v>
      </c>
      <c r="G1858" s="28">
        <v>3455</v>
      </c>
      <c r="H1858" s="28">
        <v>3418</v>
      </c>
    </row>
    <row r="1859" spans="1:8" x14ac:dyDescent="0.25">
      <c r="B1859" s="33" t="s">
        <v>2848</v>
      </c>
      <c r="C1859" s="39" t="s">
        <v>1652</v>
      </c>
      <c r="D1859" s="35">
        <v>23</v>
      </c>
      <c r="E1859" s="35">
        <v>104243</v>
      </c>
      <c r="F1859" s="28">
        <v>3959</v>
      </c>
      <c r="G1859" s="28">
        <v>1905</v>
      </c>
      <c r="H1859" s="28">
        <v>2054</v>
      </c>
    </row>
    <row r="1860" spans="1:8" x14ac:dyDescent="0.25">
      <c r="B1860" s="33" t="s">
        <v>2848</v>
      </c>
      <c r="C1860" s="39" t="s">
        <v>1653</v>
      </c>
      <c r="D1860" s="35">
        <v>23</v>
      </c>
      <c r="E1860" s="35">
        <v>179463</v>
      </c>
      <c r="F1860" s="28">
        <v>5296</v>
      </c>
      <c r="G1860" s="28">
        <v>2645</v>
      </c>
      <c r="H1860" s="28">
        <v>2651</v>
      </c>
    </row>
    <row r="1861" spans="1:8" x14ac:dyDescent="0.25">
      <c r="B1861" s="33" t="s">
        <v>2848</v>
      </c>
      <c r="C1861" s="39" t="s">
        <v>1654</v>
      </c>
      <c r="D1861" s="35">
        <v>23</v>
      </c>
      <c r="E1861" s="35">
        <v>104421</v>
      </c>
      <c r="F1861" s="28">
        <v>1530</v>
      </c>
      <c r="G1861" s="28">
        <v>710</v>
      </c>
      <c r="H1861" s="28">
        <v>820</v>
      </c>
    </row>
    <row r="1862" spans="1:8" x14ac:dyDescent="0.25">
      <c r="B1862" s="33" t="s">
        <v>2848</v>
      </c>
      <c r="C1862" s="39" t="s">
        <v>1655</v>
      </c>
      <c r="D1862" s="35">
        <v>23</v>
      </c>
      <c r="E1862" s="35">
        <v>104546</v>
      </c>
      <c r="F1862" s="28">
        <v>4605</v>
      </c>
      <c r="G1862" s="28">
        <v>2246</v>
      </c>
      <c r="H1862" s="28">
        <v>2359</v>
      </c>
    </row>
    <row r="1863" spans="1:8" x14ac:dyDescent="0.25">
      <c r="B1863" s="33" t="s">
        <v>2848</v>
      </c>
      <c r="C1863" s="39" t="s">
        <v>1656</v>
      </c>
      <c r="D1863" s="35">
        <v>23</v>
      </c>
      <c r="E1863" s="35">
        <v>104582</v>
      </c>
      <c r="F1863" s="28">
        <v>2204</v>
      </c>
      <c r="G1863" s="28">
        <v>1052</v>
      </c>
      <c r="H1863" s="28">
        <v>1152</v>
      </c>
    </row>
    <row r="1864" spans="1:8" x14ac:dyDescent="0.25">
      <c r="B1864" s="33" t="s">
        <v>2848</v>
      </c>
      <c r="C1864" s="39" t="s">
        <v>1657</v>
      </c>
      <c r="D1864" s="35">
        <v>23</v>
      </c>
      <c r="E1864" s="35">
        <v>105160</v>
      </c>
      <c r="F1864" s="28">
        <v>5158</v>
      </c>
      <c r="G1864" s="28">
        <v>2526</v>
      </c>
      <c r="H1864" s="28">
        <v>2632</v>
      </c>
    </row>
    <row r="1865" spans="1:8" x14ac:dyDescent="0.25">
      <c r="B1865" s="33" t="s">
        <v>2848</v>
      </c>
      <c r="C1865" s="39" t="s">
        <v>1658</v>
      </c>
      <c r="D1865" s="35">
        <v>23</v>
      </c>
      <c r="E1865" s="35">
        <v>105419</v>
      </c>
      <c r="F1865" s="28">
        <v>5296</v>
      </c>
      <c r="G1865" s="28">
        <v>2686</v>
      </c>
      <c r="H1865" s="28">
        <v>2610</v>
      </c>
    </row>
    <row r="1866" spans="1:8" x14ac:dyDescent="0.25">
      <c r="B1866" s="33" t="s">
        <v>2848</v>
      </c>
      <c r="C1866" s="39" t="s">
        <v>1659</v>
      </c>
      <c r="D1866" s="35">
        <v>23</v>
      </c>
      <c r="E1866" s="35">
        <v>105570</v>
      </c>
      <c r="F1866" s="28">
        <v>3960</v>
      </c>
      <c r="G1866" s="28">
        <v>1951</v>
      </c>
      <c r="H1866" s="28">
        <v>2009</v>
      </c>
    </row>
    <row r="1867" spans="1:8" x14ac:dyDescent="0.25">
      <c r="B1867" s="33" t="s">
        <v>2848</v>
      </c>
      <c r="C1867" s="39" t="s">
        <v>187</v>
      </c>
      <c r="D1867" s="35">
        <v>23</v>
      </c>
      <c r="E1867" s="35">
        <v>105936</v>
      </c>
      <c r="F1867" s="28">
        <v>5331</v>
      </c>
      <c r="G1867" s="28">
        <v>2631</v>
      </c>
      <c r="H1867" s="28">
        <v>2700</v>
      </c>
    </row>
    <row r="1868" spans="1:8" s="38" customFormat="1" x14ac:dyDescent="0.25">
      <c r="A1868" s="26"/>
      <c r="B1868" s="33" t="s">
        <v>2851</v>
      </c>
      <c r="C1868" s="37" t="s">
        <v>2852</v>
      </c>
      <c r="D1868" s="35">
        <v>24</v>
      </c>
      <c r="E1868" s="35">
        <v>0</v>
      </c>
      <c r="F1868" s="38">
        <v>335073</v>
      </c>
      <c r="G1868" s="38">
        <v>164546</v>
      </c>
      <c r="H1868" s="38">
        <v>170527</v>
      </c>
    </row>
    <row r="1869" spans="1:8" x14ac:dyDescent="0.25">
      <c r="B1869" s="33" t="s">
        <v>2851</v>
      </c>
      <c r="C1869" s="39" t="s">
        <v>1660</v>
      </c>
      <c r="D1869" s="35">
        <v>24</v>
      </c>
      <c r="E1869" s="35">
        <v>106318</v>
      </c>
      <c r="F1869" s="28">
        <v>97755</v>
      </c>
      <c r="G1869" s="28">
        <v>50298</v>
      </c>
      <c r="H1869" s="28">
        <v>47457</v>
      </c>
    </row>
    <row r="1870" spans="1:8" x14ac:dyDescent="0.25">
      <c r="B1870" s="33" t="s">
        <v>2851</v>
      </c>
      <c r="C1870" s="39" t="s">
        <v>1661</v>
      </c>
      <c r="D1870" s="35">
        <v>24</v>
      </c>
      <c r="E1870" s="35">
        <v>106559</v>
      </c>
      <c r="F1870" s="28">
        <v>28222</v>
      </c>
      <c r="G1870" s="28">
        <v>14198</v>
      </c>
      <c r="H1870" s="28">
        <v>14024</v>
      </c>
    </row>
    <row r="1871" spans="1:8" x14ac:dyDescent="0.25">
      <c r="B1871" s="33" t="s">
        <v>2851</v>
      </c>
      <c r="C1871" s="39" t="s">
        <v>1662</v>
      </c>
      <c r="D1871" s="35">
        <v>24</v>
      </c>
      <c r="E1871" s="35">
        <v>106684</v>
      </c>
      <c r="F1871" s="28">
        <v>11143</v>
      </c>
      <c r="G1871" s="28">
        <v>5542</v>
      </c>
      <c r="H1871" s="28">
        <v>5601</v>
      </c>
    </row>
    <row r="1872" spans="1:8" x14ac:dyDescent="0.25">
      <c r="B1872" s="33" t="s">
        <v>2851</v>
      </c>
      <c r="C1872" s="39" t="s">
        <v>1663</v>
      </c>
      <c r="D1872" s="35">
        <v>24</v>
      </c>
      <c r="E1872" s="35">
        <v>106746</v>
      </c>
      <c r="F1872" s="28">
        <v>19504</v>
      </c>
      <c r="G1872" s="28">
        <v>9504</v>
      </c>
      <c r="H1872" s="28">
        <v>10000</v>
      </c>
    </row>
    <row r="1873" spans="2:8" x14ac:dyDescent="0.25">
      <c r="B1873" s="33" t="s">
        <v>2851</v>
      </c>
      <c r="C1873" s="39" t="s">
        <v>1664</v>
      </c>
      <c r="D1873" s="35">
        <v>24</v>
      </c>
      <c r="E1873" s="35">
        <v>106782</v>
      </c>
      <c r="F1873" s="28">
        <v>3431</v>
      </c>
      <c r="G1873" s="28">
        <v>1683</v>
      </c>
      <c r="H1873" s="28">
        <v>1748</v>
      </c>
    </row>
    <row r="1874" spans="2:8" x14ac:dyDescent="0.25">
      <c r="B1874" s="33" t="s">
        <v>2851</v>
      </c>
      <c r="C1874" s="39" t="s">
        <v>1665</v>
      </c>
      <c r="D1874" s="35">
        <v>24</v>
      </c>
      <c r="E1874" s="35">
        <v>108017</v>
      </c>
      <c r="F1874" s="28">
        <v>1916</v>
      </c>
      <c r="G1874" s="28">
        <v>919</v>
      </c>
      <c r="H1874" s="28">
        <v>997</v>
      </c>
    </row>
    <row r="1875" spans="2:8" x14ac:dyDescent="0.25">
      <c r="B1875" s="33" t="s">
        <v>2851</v>
      </c>
      <c r="C1875" s="39" t="s">
        <v>1666</v>
      </c>
      <c r="D1875" s="35">
        <v>24</v>
      </c>
      <c r="E1875" s="35">
        <v>108892</v>
      </c>
      <c r="F1875" s="28">
        <v>3129</v>
      </c>
      <c r="G1875" s="28">
        <v>1474</v>
      </c>
      <c r="H1875" s="28">
        <v>1655</v>
      </c>
    </row>
    <row r="1876" spans="2:8" x14ac:dyDescent="0.25">
      <c r="B1876" s="33" t="s">
        <v>2851</v>
      </c>
      <c r="C1876" s="39" t="s">
        <v>1667</v>
      </c>
      <c r="D1876" s="35">
        <v>24</v>
      </c>
      <c r="E1876" s="35">
        <v>108963</v>
      </c>
      <c r="F1876" s="28">
        <v>6387</v>
      </c>
      <c r="G1876" s="28">
        <v>3118</v>
      </c>
      <c r="H1876" s="28">
        <v>3269</v>
      </c>
    </row>
    <row r="1877" spans="2:8" x14ac:dyDescent="0.25">
      <c r="B1877" s="33" t="s">
        <v>2851</v>
      </c>
      <c r="C1877" s="39" t="s">
        <v>1668</v>
      </c>
      <c r="D1877" s="35">
        <v>24</v>
      </c>
      <c r="E1877" s="35">
        <v>109176</v>
      </c>
      <c r="F1877" s="28">
        <v>4782</v>
      </c>
      <c r="G1877" s="28">
        <v>2372</v>
      </c>
      <c r="H1877" s="28">
        <v>2410</v>
      </c>
    </row>
    <row r="1878" spans="2:8" x14ac:dyDescent="0.25">
      <c r="B1878" s="33" t="s">
        <v>2851</v>
      </c>
      <c r="C1878" s="39" t="s">
        <v>2853</v>
      </c>
      <c r="D1878" s="35">
        <v>24</v>
      </c>
      <c r="E1878" s="35">
        <v>106817</v>
      </c>
      <c r="F1878" s="28">
        <v>8321</v>
      </c>
      <c r="G1878" s="28">
        <v>4060</v>
      </c>
      <c r="H1878" s="28">
        <v>4261</v>
      </c>
    </row>
    <row r="1879" spans="2:8" x14ac:dyDescent="0.25">
      <c r="B1879" s="33" t="s">
        <v>2851</v>
      </c>
      <c r="C1879" s="39" t="s">
        <v>1669</v>
      </c>
      <c r="D1879" s="35">
        <v>24</v>
      </c>
      <c r="E1879" s="35">
        <v>106461</v>
      </c>
      <c r="F1879" s="28">
        <v>5514</v>
      </c>
      <c r="G1879" s="28">
        <v>2651</v>
      </c>
      <c r="H1879" s="28">
        <v>2863</v>
      </c>
    </row>
    <row r="1880" spans="2:8" x14ac:dyDescent="0.25">
      <c r="B1880" s="33" t="s">
        <v>2851</v>
      </c>
      <c r="C1880" s="39" t="s">
        <v>1670</v>
      </c>
      <c r="D1880" s="35">
        <v>24</v>
      </c>
      <c r="E1880" s="35">
        <v>109265</v>
      </c>
      <c r="F1880" s="28">
        <v>4424</v>
      </c>
      <c r="G1880" s="28">
        <v>2139</v>
      </c>
      <c r="H1880" s="28">
        <v>2285</v>
      </c>
    </row>
    <row r="1881" spans="2:8" x14ac:dyDescent="0.25">
      <c r="B1881" s="33" t="s">
        <v>2851</v>
      </c>
      <c r="C1881" s="39" t="s">
        <v>1671</v>
      </c>
      <c r="D1881" s="35">
        <v>24</v>
      </c>
      <c r="E1881" s="35">
        <v>106979</v>
      </c>
      <c r="F1881" s="28">
        <v>11673</v>
      </c>
      <c r="G1881" s="28">
        <v>5725</v>
      </c>
      <c r="H1881" s="28">
        <v>5948</v>
      </c>
    </row>
    <row r="1882" spans="2:8" x14ac:dyDescent="0.25">
      <c r="B1882" s="33" t="s">
        <v>2851</v>
      </c>
      <c r="C1882" s="39" t="s">
        <v>1672</v>
      </c>
      <c r="D1882" s="35">
        <v>24</v>
      </c>
      <c r="E1882" s="35">
        <v>107001</v>
      </c>
      <c r="F1882" s="28">
        <v>1680</v>
      </c>
      <c r="G1882" s="28">
        <v>824</v>
      </c>
      <c r="H1882" s="28">
        <v>856</v>
      </c>
    </row>
    <row r="1883" spans="2:8" x14ac:dyDescent="0.25">
      <c r="B1883" s="33" t="s">
        <v>2851</v>
      </c>
      <c r="C1883" s="39" t="s">
        <v>1673</v>
      </c>
      <c r="D1883" s="35">
        <v>24</v>
      </c>
      <c r="E1883" s="35">
        <v>107047</v>
      </c>
      <c r="F1883" s="28">
        <v>601</v>
      </c>
      <c r="G1883" s="28">
        <v>276</v>
      </c>
      <c r="H1883" s="28">
        <v>325</v>
      </c>
    </row>
    <row r="1884" spans="2:8" x14ac:dyDescent="0.25">
      <c r="B1884" s="33" t="s">
        <v>2851</v>
      </c>
      <c r="C1884" s="39" t="s">
        <v>1674</v>
      </c>
      <c r="D1884" s="35">
        <v>24</v>
      </c>
      <c r="E1884" s="35">
        <v>107083</v>
      </c>
      <c r="F1884" s="28">
        <v>702</v>
      </c>
      <c r="G1884" s="28">
        <v>320</v>
      </c>
      <c r="H1884" s="28">
        <v>382</v>
      </c>
    </row>
    <row r="1885" spans="2:8" x14ac:dyDescent="0.25">
      <c r="B1885" s="33" t="s">
        <v>2851</v>
      </c>
      <c r="C1885" s="39" t="s">
        <v>1675</v>
      </c>
      <c r="D1885" s="35">
        <v>24</v>
      </c>
      <c r="E1885" s="35">
        <v>107118</v>
      </c>
      <c r="F1885" s="28">
        <v>1088</v>
      </c>
      <c r="G1885" s="28">
        <v>507</v>
      </c>
      <c r="H1885" s="28">
        <v>581</v>
      </c>
    </row>
    <row r="1886" spans="2:8" x14ac:dyDescent="0.25">
      <c r="B1886" s="33" t="s">
        <v>2851</v>
      </c>
      <c r="C1886" s="39" t="s">
        <v>1676</v>
      </c>
      <c r="D1886" s="35">
        <v>24</v>
      </c>
      <c r="E1886" s="35">
        <v>107154</v>
      </c>
      <c r="F1886" s="28">
        <v>1520</v>
      </c>
      <c r="G1886" s="28">
        <v>723</v>
      </c>
      <c r="H1886" s="28">
        <v>797</v>
      </c>
    </row>
    <row r="1887" spans="2:8" x14ac:dyDescent="0.25">
      <c r="B1887" s="33" t="s">
        <v>2851</v>
      </c>
      <c r="C1887" s="39" t="s">
        <v>1677</v>
      </c>
      <c r="D1887" s="35">
        <v>24</v>
      </c>
      <c r="E1887" s="35">
        <v>107314</v>
      </c>
      <c r="F1887" s="28">
        <v>2853</v>
      </c>
      <c r="G1887" s="28">
        <v>1352</v>
      </c>
      <c r="H1887" s="28">
        <v>1501</v>
      </c>
    </row>
    <row r="1888" spans="2:8" x14ac:dyDescent="0.25">
      <c r="B1888" s="33" t="s">
        <v>2851</v>
      </c>
      <c r="C1888" s="39" t="s">
        <v>1678</v>
      </c>
      <c r="D1888" s="35">
        <v>24</v>
      </c>
      <c r="E1888" s="35">
        <v>107190</v>
      </c>
      <c r="F1888" s="28">
        <v>737</v>
      </c>
      <c r="G1888" s="28">
        <v>326</v>
      </c>
      <c r="H1888" s="28">
        <v>411</v>
      </c>
    </row>
    <row r="1889" spans="2:8" x14ac:dyDescent="0.25">
      <c r="B1889" s="33" t="s">
        <v>2851</v>
      </c>
      <c r="C1889" s="39" t="s">
        <v>1679</v>
      </c>
      <c r="D1889" s="35">
        <v>24</v>
      </c>
      <c r="E1889" s="35">
        <v>107234</v>
      </c>
      <c r="F1889" s="28">
        <v>560</v>
      </c>
      <c r="G1889" s="28">
        <v>254</v>
      </c>
      <c r="H1889" s="28">
        <v>306</v>
      </c>
    </row>
    <row r="1890" spans="2:8" x14ac:dyDescent="0.25">
      <c r="B1890" s="33" t="s">
        <v>2851</v>
      </c>
      <c r="C1890" s="39" t="s">
        <v>134</v>
      </c>
      <c r="D1890" s="35">
        <v>24</v>
      </c>
      <c r="E1890" s="35">
        <v>107270</v>
      </c>
      <c r="F1890" s="28">
        <v>2584</v>
      </c>
      <c r="G1890" s="28">
        <v>1164</v>
      </c>
      <c r="H1890" s="28">
        <v>1420</v>
      </c>
    </row>
    <row r="1891" spans="2:8" x14ac:dyDescent="0.25">
      <c r="B1891" s="33" t="s">
        <v>2851</v>
      </c>
      <c r="C1891" s="39" t="s">
        <v>1680</v>
      </c>
      <c r="D1891" s="35">
        <v>24</v>
      </c>
      <c r="E1891" s="35">
        <v>107350</v>
      </c>
      <c r="F1891" s="28">
        <v>2825</v>
      </c>
      <c r="G1891" s="28">
        <v>1345</v>
      </c>
      <c r="H1891" s="28">
        <v>1480</v>
      </c>
    </row>
    <row r="1892" spans="2:8" x14ac:dyDescent="0.25">
      <c r="B1892" s="33" t="s">
        <v>2851</v>
      </c>
      <c r="C1892" s="39" t="s">
        <v>1681</v>
      </c>
      <c r="D1892" s="35">
        <v>24</v>
      </c>
      <c r="E1892" s="35">
        <v>107403</v>
      </c>
      <c r="F1892" s="28">
        <v>1760</v>
      </c>
      <c r="G1892" s="28">
        <v>823</v>
      </c>
      <c r="H1892" s="28">
        <v>937</v>
      </c>
    </row>
    <row r="1893" spans="2:8" x14ac:dyDescent="0.25">
      <c r="B1893" s="33" t="s">
        <v>2851</v>
      </c>
      <c r="C1893" s="39" t="s">
        <v>1682</v>
      </c>
      <c r="D1893" s="35">
        <v>24</v>
      </c>
      <c r="E1893" s="35">
        <v>107430</v>
      </c>
      <c r="F1893" s="28">
        <v>690</v>
      </c>
      <c r="G1893" s="28">
        <v>312</v>
      </c>
      <c r="H1893" s="28">
        <v>378</v>
      </c>
    </row>
    <row r="1894" spans="2:8" x14ac:dyDescent="0.25">
      <c r="B1894" s="33" t="s">
        <v>2851</v>
      </c>
      <c r="C1894" s="39" t="s">
        <v>1683</v>
      </c>
      <c r="D1894" s="35">
        <v>24</v>
      </c>
      <c r="E1894" s="35">
        <v>107485</v>
      </c>
      <c r="F1894" s="28">
        <v>1595</v>
      </c>
      <c r="G1894" s="28">
        <v>743</v>
      </c>
      <c r="H1894" s="28">
        <v>852</v>
      </c>
    </row>
    <row r="1895" spans="2:8" x14ac:dyDescent="0.25">
      <c r="B1895" s="33" t="s">
        <v>2851</v>
      </c>
      <c r="C1895" s="39" t="s">
        <v>536</v>
      </c>
      <c r="D1895" s="35">
        <v>24</v>
      </c>
      <c r="E1895" s="35">
        <v>107519</v>
      </c>
      <c r="F1895" s="28">
        <v>1819</v>
      </c>
      <c r="G1895" s="28">
        <v>850</v>
      </c>
      <c r="H1895" s="28">
        <v>969</v>
      </c>
    </row>
    <row r="1896" spans="2:8" x14ac:dyDescent="0.25">
      <c r="B1896" s="33" t="s">
        <v>2851</v>
      </c>
      <c r="C1896" s="39" t="s">
        <v>289</v>
      </c>
      <c r="D1896" s="35">
        <v>24</v>
      </c>
      <c r="E1896" s="35">
        <v>107546</v>
      </c>
      <c r="F1896" s="28">
        <v>1926</v>
      </c>
      <c r="G1896" s="28">
        <v>906</v>
      </c>
      <c r="H1896" s="28">
        <v>1020</v>
      </c>
    </row>
    <row r="1897" spans="2:8" x14ac:dyDescent="0.25">
      <c r="B1897" s="33" t="s">
        <v>2851</v>
      </c>
      <c r="C1897" s="39" t="s">
        <v>2854</v>
      </c>
      <c r="D1897" s="35">
        <v>24</v>
      </c>
      <c r="E1897" s="35">
        <v>107715</v>
      </c>
      <c r="F1897" s="28">
        <v>1606</v>
      </c>
      <c r="G1897" s="28">
        <v>770</v>
      </c>
      <c r="H1897" s="28">
        <v>836</v>
      </c>
    </row>
    <row r="1898" spans="2:8" x14ac:dyDescent="0.25">
      <c r="B1898" s="33" t="s">
        <v>2851</v>
      </c>
      <c r="C1898" s="39" t="s">
        <v>1684</v>
      </c>
      <c r="D1898" s="35">
        <v>24</v>
      </c>
      <c r="E1898" s="35">
        <v>107582</v>
      </c>
      <c r="F1898" s="28">
        <v>2214</v>
      </c>
      <c r="G1898" s="28">
        <v>1048</v>
      </c>
      <c r="H1898" s="28">
        <v>1166</v>
      </c>
    </row>
    <row r="1899" spans="2:8" x14ac:dyDescent="0.25">
      <c r="B1899" s="33" t="s">
        <v>2851</v>
      </c>
      <c r="C1899" s="39" t="s">
        <v>2855</v>
      </c>
      <c r="D1899" s="35">
        <v>24</v>
      </c>
      <c r="E1899" s="35">
        <v>107662</v>
      </c>
      <c r="F1899" s="28">
        <v>2814</v>
      </c>
      <c r="G1899" s="28">
        <v>1350</v>
      </c>
      <c r="H1899" s="28">
        <v>1464</v>
      </c>
    </row>
    <row r="1900" spans="2:8" x14ac:dyDescent="0.25">
      <c r="B1900" s="33" t="s">
        <v>2851</v>
      </c>
      <c r="C1900" s="39" t="s">
        <v>1685</v>
      </c>
      <c r="D1900" s="35">
        <v>24</v>
      </c>
      <c r="E1900" s="35">
        <v>179837</v>
      </c>
      <c r="F1900" s="28">
        <v>865</v>
      </c>
      <c r="G1900" s="28">
        <v>421</v>
      </c>
      <c r="H1900" s="28">
        <v>444</v>
      </c>
    </row>
    <row r="1901" spans="2:8" x14ac:dyDescent="0.25">
      <c r="B1901" s="33" t="s">
        <v>2851</v>
      </c>
      <c r="C1901" s="39" t="s">
        <v>1686</v>
      </c>
      <c r="D1901" s="35">
        <v>24</v>
      </c>
      <c r="E1901" s="35">
        <v>179846</v>
      </c>
      <c r="F1901" s="28">
        <v>1743</v>
      </c>
      <c r="G1901" s="28">
        <v>847</v>
      </c>
      <c r="H1901" s="28">
        <v>896</v>
      </c>
    </row>
    <row r="1902" spans="2:8" x14ac:dyDescent="0.25">
      <c r="B1902" s="33" t="s">
        <v>2851</v>
      </c>
      <c r="C1902" s="39" t="s">
        <v>1687</v>
      </c>
      <c r="D1902" s="35">
        <v>24</v>
      </c>
      <c r="E1902" s="35">
        <v>107733</v>
      </c>
      <c r="F1902" s="28">
        <v>3437</v>
      </c>
      <c r="G1902" s="28">
        <v>1650</v>
      </c>
      <c r="H1902" s="28">
        <v>1787</v>
      </c>
    </row>
    <row r="1903" spans="2:8" x14ac:dyDescent="0.25">
      <c r="B1903" s="33" t="s">
        <v>2851</v>
      </c>
      <c r="C1903" s="39" t="s">
        <v>1688</v>
      </c>
      <c r="D1903" s="35">
        <v>24</v>
      </c>
      <c r="E1903" s="35">
        <v>107868</v>
      </c>
      <c r="F1903" s="28">
        <v>1283</v>
      </c>
      <c r="G1903" s="28">
        <v>609</v>
      </c>
      <c r="H1903" s="28">
        <v>674</v>
      </c>
    </row>
    <row r="1904" spans="2:8" x14ac:dyDescent="0.25">
      <c r="B1904" s="33" t="s">
        <v>2851</v>
      </c>
      <c r="C1904" s="39" t="s">
        <v>1689</v>
      </c>
      <c r="D1904" s="35">
        <v>24</v>
      </c>
      <c r="E1904" s="35">
        <v>107920</v>
      </c>
      <c r="F1904" s="28">
        <v>2084</v>
      </c>
      <c r="G1904" s="28">
        <v>984</v>
      </c>
      <c r="H1904" s="28">
        <v>1100</v>
      </c>
    </row>
    <row r="1905" spans="2:8" x14ac:dyDescent="0.25">
      <c r="B1905" s="33" t="s">
        <v>2851</v>
      </c>
      <c r="C1905" s="39" t="s">
        <v>1690</v>
      </c>
      <c r="D1905" s="35">
        <v>24</v>
      </c>
      <c r="E1905" s="35">
        <v>107975</v>
      </c>
      <c r="F1905" s="28">
        <v>1418</v>
      </c>
      <c r="G1905" s="28">
        <v>685</v>
      </c>
      <c r="H1905" s="28">
        <v>733</v>
      </c>
    </row>
    <row r="1906" spans="2:8" x14ac:dyDescent="0.25">
      <c r="B1906" s="33" t="s">
        <v>2851</v>
      </c>
      <c r="C1906" s="39" t="s">
        <v>677</v>
      </c>
      <c r="D1906" s="35">
        <v>24</v>
      </c>
      <c r="E1906" s="35">
        <v>108035</v>
      </c>
      <c r="F1906" s="28">
        <v>2750</v>
      </c>
      <c r="G1906" s="28">
        <v>1336</v>
      </c>
      <c r="H1906" s="28">
        <v>1414</v>
      </c>
    </row>
    <row r="1907" spans="2:8" x14ac:dyDescent="0.25">
      <c r="B1907" s="33" t="s">
        <v>2851</v>
      </c>
      <c r="C1907" s="39" t="s">
        <v>1691</v>
      </c>
      <c r="D1907" s="35">
        <v>24</v>
      </c>
      <c r="E1907" s="35">
        <v>108106</v>
      </c>
      <c r="F1907" s="28">
        <v>2513</v>
      </c>
      <c r="G1907" s="28">
        <v>1258</v>
      </c>
      <c r="H1907" s="28">
        <v>1255</v>
      </c>
    </row>
    <row r="1908" spans="2:8" x14ac:dyDescent="0.25">
      <c r="B1908" s="33" t="s">
        <v>2851</v>
      </c>
      <c r="C1908" s="39" t="s">
        <v>1692</v>
      </c>
      <c r="D1908" s="35">
        <v>24</v>
      </c>
      <c r="E1908" s="35">
        <v>179855</v>
      </c>
      <c r="F1908" s="28">
        <v>835</v>
      </c>
      <c r="G1908" s="28">
        <v>379</v>
      </c>
      <c r="H1908" s="28">
        <v>456</v>
      </c>
    </row>
    <row r="1909" spans="2:8" x14ac:dyDescent="0.25">
      <c r="B1909" s="33" t="s">
        <v>2851</v>
      </c>
      <c r="C1909" s="39" t="s">
        <v>1693</v>
      </c>
      <c r="D1909" s="35">
        <v>24</v>
      </c>
      <c r="E1909" s="35">
        <v>108151</v>
      </c>
      <c r="F1909" s="28">
        <v>1954</v>
      </c>
      <c r="G1909" s="28">
        <v>939</v>
      </c>
      <c r="H1909" s="28">
        <v>1015</v>
      </c>
    </row>
    <row r="1910" spans="2:8" x14ac:dyDescent="0.25">
      <c r="B1910" s="33" t="s">
        <v>2851</v>
      </c>
      <c r="C1910" s="39" t="s">
        <v>1694</v>
      </c>
      <c r="D1910" s="35">
        <v>24</v>
      </c>
      <c r="E1910" s="35">
        <v>106363</v>
      </c>
      <c r="F1910" s="28">
        <v>1920</v>
      </c>
      <c r="G1910" s="28">
        <v>936</v>
      </c>
      <c r="H1910" s="28">
        <v>984</v>
      </c>
    </row>
    <row r="1911" spans="2:8" x14ac:dyDescent="0.25">
      <c r="B1911" s="33" t="s">
        <v>2851</v>
      </c>
      <c r="C1911" s="39" t="s">
        <v>1695</v>
      </c>
      <c r="D1911" s="35">
        <v>24</v>
      </c>
      <c r="E1911" s="35">
        <v>179622</v>
      </c>
      <c r="F1911" s="28">
        <v>1305</v>
      </c>
      <c r="G1911" s="28">
        <v>619</v>
      </c>
      <c r="H1911" s="28">
        <v>686</v>
      </c>
    </row>
    <row r="1912" spans="2:8" x14ac:dyDescent="0.25">
      <c r="B1912" s="33" t="s">
        <v>2851</v>
      </c>
      <c r="C1912" s="39" t="s">
        <v>1696</v>
      </c>
      <c r="D1912" s="35">
        <v>24</v>
      </c>
      <c r="E1912" s="35">
        <v>108204</v>
      </c>
      <c r="F1912" s="28">
        <v>2893</v>
      </c>
      <c r="G1912" s="28">
        <v>1269</v>
      </c>
      <c r="H1912" s="28">
        <v>1624</v>
      </c>
    </row>
    <row r="1913" spans="2:8" x14ac:dyDescent="0.25">
      <c r="B1913" s="33" t="s">
        <v>2851</v>
      </c>
      <c r="C1913" s="39" t="s">
        <v>1697</v>
      </c>
      <c r="D1913" s="35">
        <v>24</v>
      </c>
      <c r="E1913" s="35">
        <v>108222</v>
      </c>
      <c r="F1913" s="28">
        <v>2293</v>
      </c>
      <c r="G1913" s="28">
        <v>1098</v>
      </c>
      <c r="H1913" s="28">
        <v>1195</v>
      </c>
    </row>
    <row r="1914" spans="2:8" x14ac:dyDescent="0.25">
      <c r="B1914" s="33" t="s">
        <v>2851</v>
      </c>
      <c r="C1914" s="39" t="s">
        <v>1698</v>
      </c>
      <c r="D1914" s="35">
        <v>24</v>
      </c>
      <c r="E1914" s="35">
        <v>108240</v>
      </c>
      <c r="F1914" s="28">
        <v>1531</v>
      </c>
      <c r="G1914" s="28">
        <v>728</v>
      </c>
      <c r="H1914" s="28">
        <v>803</v>
      </c>
    </row>
    <row r="1915" spans="2:8" x14ac:dyDescent="0.25">
      <c r="B1915" s="33" t="s">
        <v>2851</v>
      </c>
      <c r="C1915" s="39" t="s">
        <v>1699</v>
      </c>
      <c r="D1915" s="35">
        <v>24</v>
      </c>
      <c r="E1915" s="35">
        <v>108268</v>
      </c>
      <c r="F1915" s="28">
        <v>2833</v>
      </c>
      <c r="G1915" s="28">
        <v>1330</v>
      </c>
      <c r="H1915" s="28">
        <v>1503</v>
      </c>
    </row>
    <row r="1916" spans="2:8" x14ac:dyDescent="0.25">
      <c r="B1916" s="33" t="s">
        <v>2851</v>
      </c>
      <c r="C1916" s="39" t="s">
        <v>1700</v>
      </c>
      <c r="D1916" s="35">
        <v>24</v>
      </c>
      <c r="E1916" s="35">
        <v>108348</v>
      </c>
      <c r="F1916" s="28">
        <v>5958</v>
      </c>
      <c r="G1916" s="28">
        <v>2882</v>
      </c>
      <c r="H1916" s="28">
        <v>3076</v>
      </c>
    </row>
    <row r="1917" spans="2:8" x14ac:dyDescent="0.25">
      <c r="B1917" s="33" t="s">
        <v>2851</v>
      </c>
      <c r="C1917" s="39" t="s">
        <v>1701</v>
      </c>
      <c r="D1917" s="35">
        <v>24</v>
      </c>
      <c r="E1917" s="35">
        <v>108366</v>
      </c>
      <c r="F1917" s="28">
        <v>635</v>
      </c>
      <c r="G1917" s="28">
        <v>280</v>
      </c>
      <c r="H1917" s="28">
        <v>355</v>
      </c>
    </row>
    <row r="1918" spans="2:8" x14ac:dyDescent="0.25">
      <c r="B1918" s="33" t="s">
        <v>2851</v>
      </c>
      <c r="C1918" s="39" t="s">
        <v>1702</v>
      </c>
      <c r="D1918" s="35">
        <v>24</v>
      </c>
      <c r="E1918" s="35">
        <v>108400</v>
      </c>
      <c r="F1918" s="28">
        <v>2662</v>
      </c>
      <c r="G1918" s="28">
        <v>1284</v>
      </c>
      <c r="H1918" s="28">
        <v>1378</v>
      </c>
    </row>
    <row r="1919" spans="2:8" x14ac:dyDescent="0.25">
      <c r="B1919" s="33" t="s">
        <v>2851</v>
      </c>
      <c r="C1919" s="39" t="s">
        <v>412</v>
      </c>
      <c r="D1919" s="35">
        <v>24</v>
      </c>
      <c r="E1919" s="35">
        <v>179864</v>
      </c>
      <c r="F1919" s="28">
        <v>930</v>
      </c>
      <c r="G1919" s="28">
        <v>450</v>
      </c>
      <c r="H1919" s="28">
        <v>480</v>
      </c>
    </row>
    <row r="1920" spans="2:8" x14ac:dyDescent="0.25">
      <c r="B1920" s="33" t="s">
        <v>2851</v>
      </c>
      <c r="C1920" s="39" t="s">
        <v>1703</v>
      </c>
      <c r="D1920" s="35">
        <v>24</v>
      </c>
      <c r="E1920" s="35">
        <v>108455</v>
      </c>
      <c r="F1920" s="28">
        <v>1474</v>
      </c>
      <c r="G1920" s="28">
        <v>697</v>
      </c>
      <c r="H1920" s="28">
        <v>777</v>
      </c>
    </row>
    <row r="1921" spans="2:8" x14ac:dyDescent="0.25">
      <c r="B1921" s="33" t="s">
        <v>2851</v>
      </c>
      <c r="C1921" s="39" t="s">
        <v>1704</v>
      </c>
      <c r="D1921" s="35">
        <v>24</v>
      </c>
      <c r="E1921" s="35">
        <v>108473</v>
      </c>
      <c r="F1921" s="28">
        <v>6303</v>
      </c>
      <c r="G1921" s="28">
        <v>2874</v>
      </c>
      <c r="H1921" s="28">
        <v>3429</v>
      </c>
    </row>
    <row r="1922" spans="2:8" x14ac:dyDescent="0.25">
      <c r="B1922" s="33" t="s">
        <v>2851</v>
      </c>
      <c r="C1922" s="39" t="s">
        <v>1705</v>
      </c>
      <c r="D1922" s="35">
        <v>24</v>
      </c>
      <c r="E1922" s="35">
        <v>179604</v>
      </c>
      <c r="F1922" s="28">
        <v>513</v>
      </c>
      <c r="G1922" s="28">
        <v>238</v>
      </c>
      <c r="H1922" s="28">
        <v>275</v>
      </c>
    </row>
    <row r="1923" spans="2:8" x14ac:dyDescent="0.25">
      <c r="B1923" s="33" t="s">
        <v>2851</v>
      </c>
      <c r="C1923" s="39" t="s">
        <v>334</v>
      </c>
      <c r="D1923" s="35">
        <v>24</v>
      </c>
      <c r="E1923" s="35">
        <v>106407</v>
      </c>
      <c r="F1923" s="28">
        <v>4093</v>
      </c>
      <c r="G1923" s="28">
        <v>1968</v>
      </c>
      <c r="H1923" s="28">
        <v>2125</v>
      </c>
    </row>
    <row r="1924" spans="2:8" x14ac:dyDescent="0.25">
      <c r="B1924" s="33" t="s">
        <v>2851</v>
      </c>
      <c r="C1924" s="39" t="s">
        <v>1706</v>
      </c>
      <c r="D1924" s="35">
        <v>24</v>
      </c>
      <c r="E1924" s="35">
        <v>108491</v>
      </c>
      <c r="F1924" s="28">
        <v>1679</v>
      </c>
      <c r="G1924" s="28">
        <v>809</v>
      </c>
      <c r="H1924" s="28">
        <v>870</v>
      </c>
    </row>
    <row r="1925" spans="2:8" x14ac:dyDescent="0.25">
      <c r="B1925" s="33" t="s">
        <v>2851</v>
      </c>
      <c r="C1925" s="39" t="s">
        <v>1707</v>
      </c>
      <c r="D1925" s="35">
        <v>24</v>
      </c>
      <c r="E1925" s="35">
        <v>108552</v>
      </c>
      <c r="F1925" s="28">
        <v>2093</v>
      </c>
      <c r="G1925" s="28">
        <v>973</v>
      </c>
      <c r="H1925" s="28">
        <v>1120</v>
      </c>
    </row>
    <row r="1926" spans="2:8" x14ac:dyDescent="0.25">
      <c r="B1926" s="33" t="s">
        <v>2851</v>
      </c>
      <c r="C1926" s="39" t="s">
        <v>1708</v>
      </c>
      <c r="D1926" s="35">
        <v>24</v>
      </c>
      <c r="E1926" s="35">
        <v>108598</v>
      </c>
      <c r="F1926" s="28">
        <v>3130</v>
      </c>
      <c r="G1926" s="28">
        <v>1407</v>
      </c>
      <c r="H1926" s="28">
        <v>1723</v>
      </c>
    </row>
    <row r="1927" spans="2:8" x14ac:dyDescent="0.25">
      <c r="B1927" s="33" t="s">
        <v>2851</v>
      </c>
      <c r="C1927" s="39" t="s">
        <v>1709</v>
      </c>
      <c r="D1927" s="35">
        <v>24</v>
      </c>
      <c r="E1927" s="35">
        <v>108614</v>
      </c>
      <c r="F1927" s="28">
        <v>1270</v>
      </c>
      <c r="G1927" s="28">
        <v>600</v>
      </c>
      <c r="H1927" s="28">
        <v>670</v>
      </c>
    </row>
    <row r="1928" spans="2:8" x14ac:dyDescent="0.25">
      <c r="B1928" s="33" t="s">
        <v>2851</v>
      </c>
      <c r="C1928" s="39" t="s">
        <v>1710</v>
      </c>
      <c r="D1928" s="35">
        <v>24</v>
      </c>
      <c r="E1928" s="35">
        <v>108632</v>
      </c>
      <c r="F1928" s="28">
        <v>2868</v>
      </c>
      <c r="G1928" s="28">
        <v>1337</v>
      </c>
      <c r="H1928" s="28">
        <v>1531</v>
      </c>
    </row>
    <row r="1929" spans="2:8" x14ac:dyDescent="0.25">
      <c r="B1929" s="33" t="s">
        <v>2851</v>
      </c>
      <c r="C1929" s="39" t="s">
        <v>1711</v>
      </c>
      <c r="D1929" s="35">
        <v>24</v>
      </c>
      <c r="E1929" s="35">
        <v>108669</v>
      </c>
      <c r="F1929" s="28">
        <v>2023</v>
      </c>
      <c r="G1929" s="28">
        <v>923</v>
      </c>
      <c r="H1929" s="28">
        <v>1100</v>
      </c>
    </row>
    <row r="1930" spans="2:8" x14ac:dyDescent="0.25">
      <c r="B1930" s="33" t="s">
        <v>2851</v>
      </c>
      <c r="C1930" s="39" t="s">
        <v>1712</v>
      </c>
      <c r="D1930" s="35">
        <v>24</v>
      </c>
      <c r="E1930" s="35">
        <v>108696</v>
      </c>
      <c r="F1930" s="28">
        <v>3647</v>
      </c>
      <c r="G1930" s="28">
        <v>1703</v>
      </c>
      <c r="H1930" s="28">
        <v>1944</v>
      </c>
    </row>
    <row r="1931" spans="2:8" x14ac:dyDescent="0.25">
      <c r="B1931" s="33" t="s">
        <v>2851</v>
      </c>
      <c r="C1931" s="39" t="s">
        <v>1713</v>
      </c>
      <c r="D1931" s="35">
        <v>24</v>
      </c>
      <c r="E1931" s="35">
        <v>108794</v>
      </c>
      <c r="F1931" s="28">
        <v>1410</v>
      </c>
      <c r="G1931" s="28">
        <v>668</v>
      </c>
      <c r="H1931" s="28">
        <v>742</v>
      </c>
    </row>
    <row r="1932" spans="2:8" x14ac:dyDescent="0.25">
      <c r="B1932" s="33" t="s">
        <v>2851</v>
      </c>
      <c r="C1932" s="39" t="s">
        <v>1411</v>
      </c>
      <c r="D1932" s="35">
        <v>24</v>
      </c>
      <c r="E1932" s="35">
        <v>108874</v>
      </c>
      <c r="F1932" s="28">
        <v>2039</v>
      </c>
      <c r="G1932" s="28">
        <v>949</v>
      </c>
      <c r="H1932" s="28">
        <v>1090</v>
      </c>
    </row>
    <row r="1933" spans="2:8" x14ac:dyDescent="0.25">
      <c r="B1933" s="33" t="s">
        <v>2851</v>
      </c>
      <c r="C1933" s="39" t="s">
        <v>1714</v>
      </c>
      <c r="D1933" s="35">
        <v>24</v>
      </c>
      <c r="E1933" s="35">
        <v>108918</v>
      </c>
      <c r="F1933" s="28">
        <v>987</v>
      </c>
      <c r="G1933" s="28">
        <v>489</v>
      </c>
      <c r="H1933" s="28">
        <v>498</v>
      </c>
    </row>
    <row r="1934" spans="2:8" x14ac:dyDescent="0.25">
      <c r="B1934" s="33" t="s">
        <v>2851</v>
      </c>
      <c r="C1934" s="39" t="s">
        <v>2856</v>
      </c>
      <c r="D1934" s="35">
        <v>24</v>
      </c>
      <c r="E1934" s="35">
        <v>108945</v>
      </c>
      <c r="F1934" s="28">
        <v>2002</v>
      </c>
      <c r="G1934" s="28">
        <v>957</v>
      </c>
      <c r="H1934" s="28">
        <v>1045</v>
      </c>
    </row>
    <row r="1935" spans="2:8" x14ac:dyDescent="0.25">
      <c r="B1935" s="33" t="s">
        <v>2851</v>
      </c>
      <c r="C1935" s="39" t="s">
        <v>1715</v>
      </c>
      <c r="D1935" s="35">
        <v>24</v>
      </c>
      <c r="E1935" s="35">
        <v>106620</v>
      </c>
      <c r="F1935" s="28">
        <v>1792</v>
      </c>
      <c r="G1935" s="28">
        <v>832</v>
      </c>
      <c r="H1935" s="28">
        <v>960</v>
      </c>
    </row>
    <row r="1936" spans="2:8" x14ac:dyDescent="0.25">
      <c r="B1936" s="33" t="s">
        <v>2851</v>
      </c>
      <c r="C1936" s="39" t="s">
        <v>1716</v>
      </c>
      <c r="D1936" s="35">
        <v>24</v>
      </c>
      <c r="E1936" s="35">
        <v>108712</v>
      </c>
      <c r="F1936" s="28">
        <v>3632</v>
      </c>
      <c r="G1936" s="28">
        <v>1748</v>
      </c>
      <c r="H1936" s="28">
        <v>1884</v>
      </c>
    </row>
    <row r="1937" spans="1:8" x14ac:dyDescent="0.25">
      <c r="B1937" s="33" t="s">
        <v>2851</v>
      </c>
      <c r="C1937" s="39" t="s">
        <v>572</v>
      </c>
      <c r="D1937" s="35">
        <v>24</v>
      </c>
      <c r="E1937" s="35">
        <v>179613</v>
      </c>
      <c r="F1937" s="28">
        <v>1490</v>
      </c>
      <c r="G1937" s="28">
        <v>707</v>
      </c>
      <c r="H1937" s="28">
        <v>783</v>
      </c>
    </row>
    <row r="1938" spans="1:8" x14ac:dyDescent="0.25">
      <c r="B1938" s="33" t="s">
        <v>2851</v>
      </c>
      <c r="C1938" s="39" t="s">
        <v>1717</v>
      </c>
      <c r="D1938" s="35">
        <v>24</v>
      </c>
      <c r="E1938" s="35">
        <v>109096</v>
      </c>
      <c r="F1938" s="28">
        <v>3481</v>
      </c>
      <c r="G1938" s="28">
        <v>1663</v>
      </c>
      <c r="H1938" s="28">
        <v>1818</v>
      </c>
    </row>
    <row r="1939" spans="1:8" x14ac:dyDescent="0.25">
      <c r="B1939" s="33" t="s">
        <v>2851</v>
      </c>
      <c r="C1939" s="39" t="s">
        <v>2857</v>
      </c>
      <c r="D1939" s="35">
        <v>24</v>
      </c>
      <c r="E1939" s="35">
        <v>109005</v>
      </c>
      <c r="F1939" s="28">
        <v>2204</v>
      </c>
      <c r="G1939" s="28">
        <v>1012</v>
      </c>
      <c r="H1939" s="28">
        <v>1192</v>
      </c>
    </row>
    <row r="1940" spans="1:8" x14ac:dyDescent="0.25">
      <c r="B1940" s="33" t="s">
        <v>2851</v>
      </c>
      <c r="C1940" s="39" t="s">
        <v>1718</v>
      </c>
      <c r="D1940" s="35">
        <v>24</v>
      </c>
      <c r="E1940" s="35">
        <v>109041</v>
      </c>
      <c r="F1940" s="28">
        <v>2396</v>
      </c>
      <c r="G1940" s="28">
        <v>1095</v>
      </c>
      <c r="H1940" s="28">
        <v>1301</v>
      </c>
    </row>
    <row r="1941" spans="1:8" x14ac:dyDescent="0.25">
      <c r="B1941" s="33" t="s">
        <v>2851</v>
      </c>
      <c r="C1941" s="39" t="s">
        <v>1719</v>
      </c>
      <c r="D1941" s="35">
        <v>24</v>
      </c>
      <c r="E1941" s="35">
        <v>106648</v>
      </c>
      <c r="F1941" s="28">
        <v>1849</v>
      </c>
      <c r="G1941" s="28">
        <v>897</v>
      </c>
      <c r="H1941" s="28">
        <v>952</v>
      </c>
    </row>
    <row r="1942" spans="1:8" x14ac:dyDescent="0.25">
      <c r="B1942" s="33" t="s">
        <v>2851</v>
      </c>
      <c r="C1942" s="39" t="s">
        <v>1720</v>
      </c>
      <c r="D1942" s="35">
        <v>24</v>
      </c>
      <c r="E1942" s="35">
        <v>109354</v>
      </c>
      <c r="F1942" s="28">
        <v>1175</v>
      </c>
      <c r="G1942" s="28">
        <v>543</v>
      </c>
      <c r="H1942" s="28">
        <v>632</v>
      </c>
    </row>
    <row r="1943" spans="1:8" x14ac:dyDescent="0.25">
      <c r="B1943" s="33" t="s">
        <v>2851</v>
      </c>
      <c r="C1943" s="39" t="s">
        <v>1721</v>
      </c>
      <c r="D1943" s="35">
        <v>24</v>
      </c>
      <c r="E1943" s="35">
        <v>109425</v>
      </c>
      <c r="F1943" s="28">
        <v>812</v>
      </c>
      <c r="G1943" s="28">
        <v>359</v>
      </c>
      <c r="H1943" s="28">
        <v>453</v>
      </c>
    </row>
    <row r="1944" spans="1:8" x14ac:dyDescent="0.25">
      <c r="B1944" s="33" t="s">
        <v>2851</v>
      </c>
      <c r="C1944" s="39" t="s">
        <v>1722</v>
      </c>
      <c r="D1944" s="35">
        <v>24</v>
      </c>
      <c r="E1944" s="35">
        <v>109504</v>
      </c>
      <c r="F1944" s="28">
        <v>3094</v>
      </c>
      <c r="G1944" s="28">
        <v>1538</v>
      </c>
      <c r="H1944" s="28">
        <v>1556</v>
      </c>
    </row>
    <row r="1945" spans="1:8" s="38" customFormat="1" x14ac:dyDescent="0.25">
      <c r="A1945" s="26"/>
      <c r="B1945" s="33" t="s">
        <v>2858</v>
      </c>
      <c r="C1945" s="37" t="s">
        <v>2859</v>
      </c>
      <c r="D1945" s="35">
        <v>25</v>
      </c>
      <c r="E1945" s="35">
        <v>0</v>
      </c>
      <c r="F1945" s="38">
        <v>177799</v>
      </c>
      <c r="G1945" s="38">
        <v>86797</v>
      </c>
      <c r="H1945" s="38">
        <v>91002</v>
      </c>
    </row>
    <row r="1946" spans="1:8" x14ac:dyDescent="0.25">
      <c r="B1946" s="33" t="s">
        <v>2858</v>
      </c>
      <c r="C1946" s="39" t="s">
        <v>1723</v>
      </c>
      <c r="D1946" s="35">
        <v>25</v>
      </c>
      <c r="E1946" s="35">
        <v>109773</v>
      </c>
      <c r="F1946" s="28">
        <v>73082</v>
      </c>
      <c r="G1946" s="28">
        <v>37820</v>
      </c>
      <c r="H1946" s="28">
        <v>35262</v>
      </c>
    </row>
    <row r="1947" spans="1:8" x14ac:dyDescent="0.25">
      <c r="B1947" s="33" t="s">
        <v>2858</v>
      </c>
      <c r="C1947" s="39" t="s">
        <v>1724</v>
      </c>
      <c r="D1947" s="35">
        <v>25</v>
      </c>
      <c r="E1947" s="35">
        <v>110063</v>
      </c>
      <c r="F1947" s="28">
        <v>8072</v>
      </c>
      <c r="G1947" s="28">
        <v>4118</v>
      </c>
      <c r="H1947" s="28">
        <v>3954</v>
      </c>
    </row>
    <row r="1948" spans="1:8" x14ac:dyDescent="0.25">
      <c r="B1948" s="33" t="s">
        <v>2858</v>
      </c>
      <c r="C1948" s="39" t="s">
        <v>1725</v>
      </c>
      <c r="D1948" s="35">
        <v>25</v>
      </c>
      <c r="E1948" s="35">
        <v>109924</v>
      </c>
      <c r="F1948" s="28">
        <v>3666</v>
      </c>
      <c r="G1948" s="28">
        <v>1750</v>
      </c>
      <c r="H1948" s="28">
        <v>1916</v>
      </c>
    </row>
    <row r="1949" spans="1:8" x14ac:dyDescent="0.25">
      <c r="B1949" s="33" t="s">
        <v>2858</v>
      </c>
      <c r="C1949" s="39" t="s">
        <v>1726</v>
      </c>
      <c r="D1949" s="35">
        <v>25</v>
      </c>
      <c r="E1949" s="35">
        <v>110116</v>
      </c>
      <c r="F1949" s="28">
        <v>7147</v>
      </c>
      <c r="G1949" s="28">
        <v>3511</v>
      </c>
      <c r="H1949" s="28">
        <v>3636</v>
      </c>
    </row>
    <row r="1950" spans="1:8" x14ac:dyDescent="0.25">
      <c r="B1950" s="33" t="s">
        <v>2858</v>
      </c>
      <c r="C1950" s="39" t="s">
        <v>2860</v>
      </c>
      <c r="D1950" s="35">
        <v>25</v>
      </c>
      <c r="E1950" s="35">
        <v>110232</v>
      </c>
      <c r="F1950" s="28">
        <v>3704</v>
      </c>
      <c r="G1950" s="28">
        <v>1817</v>
      </c>
      <c r="H1950" s="28">
        <v>1887</v>
      </c>
    </row>
    <row r="1951" spans="1:8" x14ac:dyDescent="0.25">
      <c r="B1951" s="33" t="s">
        <v>2858</v>
      </c>
      <c r="C1951" s="39" t="s">
        <v>2861</v>
      </c>
      <c r="D1951" s="35">
        <v>25</v>
      </c>
      <c r="E1951" s="35">
        <v>110571</v>
      </c>
      <c r="F1951" s="28">
        <v>930</v>
      </c>
      <c r="G1951" s="28">
        <v>392</v>
      </c>
      <c r="H1951" s="28">
        <v>538</v>
      </c>
    </row>
    <row r="1952" spans="1:8" x14ac:dyDescent="0.25">
      <c r="B1952" s="33" t="s">
        <v>2858</v>
      </c>
      <c r="C1952" s="39" t="s">
        <v>1727</v>
      </c>
      <c r="D1952" s="35">
        <v>25</v>
      </c>
      <c r="E1952" s="35">
        <v>110296</v>
      </c>
      <c r="F1952" s="28">
        <v>2237</v>
      </c>
      <c r="G1952" s="28">
        <v>1014</v>
      </c>
      <c r="H1952" s="28">
        <v>1223</v>
      </c>
    </row>
    <row r="1953" spans="2:8" x14ac:dyDescent="0.25">
      <c r="B1953" s="33" t="s">
        <v>2858</v>
      </c>
      <c r="C1953" s="39" t="s">
        <v>1728</v>
      </c>
      <c r="D1953" s="35">
        <v>25</v>
      </c>
      <c r="E1953" s="35">
        <v>110535</v>
      </c>
      <c r="F1953" s="28">
        <v>1479</v>
      </c>
      <c r="G1953" s="28">
        <v>633</v>
      </c>
      <c r="H1953" s="28">
        <v>846</v>
      </c>
    </row>
    <row r="1954" spans="2:8" x14ac:dyDescent="0.25">
      <c r="B1954" s="33" t="s">
        <v>2858</v>
      </c>
      <c r="C1954" s="39" t="s">
        <v>1729</v>
      </c>
      <c r="D1954" s="35">
        <v>25</v>
      </c>
      <c r="E1954" s="35">
        <v>110456</v>
      </c>
      <c r="F1954" s="28">
        <v>525</v>
      </c>
      <c r="G1954" s="28">
        <v>241</v>
      </c>
      <c r="H1954" s="28">
        <v>284</v>
      </c>
    </row>
    <row r="1955" spans="2:8" x14ac:dyDescent="0.25">
      <c r="B1955" s="33" t="s">
        <v>2858</v>
      </c>
      <c r="C1955" s="39" t="s">
        <v>2862</v>
      </c>
      <c r="D1955" s="35">
        <v>25</v>
      </c>
      <c r="E1955" s="35">
        <v>110688</v>
      </c>
      <c r="F1955" s="28">
        <v>498</v>
      </c>
      <c r="G1955" s="28">
        <v>223</v>
      </c>
      <c r="H1955" s="28">
        <v>275</v>
      </c>
    </row>
    <row r="1956" spans="2:8" x14ac:dyDescent="0.25">
      <c r="B1956" s="33" t="s">
        <v>2858</v>
      </c>
      <c r="C1956" s="39" t="s">
        <v>534</v>
      </c>
      <c r="D1956" s="35">
        <v>25</v>
      </c>
      <c r="E1956" s="35">
        <v>114060</v>
      </c>
      <c r="F1956" s="28">
        <v>1062</v>
      </c>
      <c r="G1956" s="28">
        <v>467</v>
      </c>
      <c r="H1956" s="28">
        <v>595</v>
      </c>
    </row>
    <row r="1957" spans="2:8" x14ac:dyDescent="0.25">
      <c r="B1957" s="33" t="s">
        <v>2858</v>
      </c>
      <c r="C1957" s="39" t="s">
        <v>1730</v>
      </c>
      <c r="D1957" s="35">
        <v>25</v>
      </c>
      <c r="E1957" s="35">
        <v>110740</v>
      </c>
      <c r="F1957" s="28">
        <v>809</v>
      </c>
      <c r="G1957" s="28">
        <v>364</v>
      </c>
      <c r="H1957" s="28">
        <v>445</v>
      </c>
    </row>
    <row r="1958" spans="2:8" x14ac:dyDescent="0.25">
      <c r="B1958" s="33" t="s">
        <v>2858</v>
      </c>
      <c r="C1958" s="39" t="s">
        <v>1731</v>
      </c>
      <c r="D1958" s="35">
        <v>25</v>
      </c>
      <c r="E1958" s="35">
        <v>110820</v>
      </c>
      <c r="F1958" s="28">
        <v>2604</v>
      </c>
      <c r="G1958" s="28">
        <v>1177</v>
      </c>
      <c r="H1958" s="28">
        <v>1427</v>
      </c>
    </row>
    <row r="1959" spans="2:8" x14ac:dyDescent="0.25">
      <c r="B1959" s="33" t="s">
        <v>2858</v>
      </c>
      <c r="C1959" s="39" t="s">
        <v>1732</v>
      </c>
      <c r="D1959" s="35">
        <v>25</v>
      </c>
      <c r="E1959" s="35">
        <v>110875</v>
      </c>
      <c r="F1959" s="28">
        <v>1739</v>
      </c>
      <c r="G1959" s="28">
        <v>817</v>
      </c>
      <c r="H1959" s="28">
        <v>922</v>
      </c>
    </row>
    <row r="1960" spans="2:8" x14ac:dyDescent="0.25">
      <c r="B1960" s="33" t="s">
        <v>2858</v>
      </c>
      <c r="C1960" s="39" t="s">
        <v>1733</v>
      </c>
      <c r="D1960" s="35">
        <v>25</v>
      </c>
      <c r="E1960" s="35">
        <v>110946</v>
      </c>
      <c r="F1960" s="28">
        <v>1178</v>
      </c>
      <c r="G1960" s="28">
        <v>526</v>
      </c>
      <c r="H1960" s="28">
        <v>652</v>
      </c>
    </row>
    <row r="1961" spans="2:8" x14ac:dyDescent="0.25">
      <c r="B1961" s="33" t="s">
        <v>2858</v>
      </c>
      <c r="C1961" s="39" t="s">
        <v>1734</v>
      </c>
      <c r="D1961" s="35">
        <v>25</v>
      </c>
      <c r="E1961" s="35">
        <v>111006</v>
      </c>
      <c r="F1961" s="28">
        <v>2016</v>
      </c>
      <c r="G1961" s="28">
        <v>925</v>
      </c>
      <c r="H1961" s="28">
        <v>1091</v>
      </c>
    </row>
    <row r="1962" spans="2:8" x14ac:dyDescent="0.25">
      <c r="B1962" s="33" t="s">
        <v>2858</v>
      </c>
      <c r="C1962" s="39" t="s">
        <v>1735</v>
      </c>
      <c r="D1962" s="35">
        <v>25</v>
      </c>
      <c r="E1962" s="35">
        <v>111097</v>
      </c>
      <c r="F1962" s="28">
        <v>1172</v>
      </c>
      <c r="G1962" s="28">
        <v>514</v>
      </c>
      <c r="H1962" s="28">
        <v>658</v>
      </c>
    </row>
    <row r="1963" spans="2:8" x14ac:dyDescent="0.25">
      <c r="B1963" s="33" t="s">
        <v>2858</v>
      </c>
      <c r="C1963" s="39" t="s">
        <v>720</v>
      </c>
      <c r="D1963" s="35">
        <v>25</v>
      </c>
      <c r="E1963" s="35">
        <v>111220</v>
      </c>
      <c r="F1963" s="28">
        <v>236</v>
      </c>
      <c r="G1963" s="28">
        <v>99</v>
      </c>
      <c r="H1963" s="28">
        <v>137</v>
      </c>
    </row>
    <row r="1964" spans="2:8" x14ac:dyDescent="0.25">
      <c r="B1964" s="33" t="s">
        <v>2858</v>
      </c>
      <c r="C1964" s="39" t="s">
        <v>1736</v>
      </c>
      <c r="D1964" s="35">
        <v>25</v>
      </c>
      <c r="E1964" s="35">
        <v>111275</v>
      </c>
      <c r="F1964" s="28">
        <v>3806</v>
      </c>
      <c r="G1964" s="28">
        <v>1750</v>
      </c>
      <c r="H1964" s="28">
        <v>2056</v>
      </c>
    </row>
    <row r="1965" spans="2:8" x14ac:dyDescent="0.25">
      <c r="B1965" s="33" t="s">
        <v>2858</v>
      </c>
      <c r="C1965" s="39" t="s">
        <v>1737</v>
      </c>
      <c r="D1965" s="35">
        <v>25</v>
      </c>
      <c r="E1965" s="35">
        <v>111417</v>
      </c>
      <c r="F1965" s="28">
        <v>742</v>
      </c>
      <c r="G1965" s="28">
        <v>344</v>
      </c>
      <c r="H1965" s="28">
        <v>398</v>
      </c>
    </row>
    <row r="1966" spans="2:8" x14ac:dyDescent="0.25">
      <c r="B1966" s="33" t="s">
        <v>2858</v>
      </c>
      <c r="C1966" s="39" t="s">
        <v>1738</v>
      </c>
      <c r="D1966" s="35">
        <v>25</v>
      </c>
      <c r="E1966" s="35">
        <v>111444</v>
      </c>
      <c r="F1966" s="28">
        <v>1920</v>
      </c>
      <c r="G1966" s="28">
        <v>916</v>
      </c>
      <c r="H1966" s="28">
        <v>1004</v>
      </c>
    </row>
    <row r="1967" spans="2:8" x14ac:dyDescent="0.25">
      <c r="B1967" s="33" t="s">
        <v>2858</v>
      </c>
      <c r="C1967" s="39" t="s">
        <v>2863</v>
      </c>
      <c r="D1967" s="35">
        <v>25</v>
      </c>
      <c r="E1967" s="35">
        <v>111550</v>
      </c>
      <c r="F1967" s="28">
        <v>1437</v>
      </c>
      <c r="G1967" s="28">
        <v>642</v>
      </c>
      <c r="H1967" s="28">
        <v>795</v>
      </c>
    </row>
    <row r="1968" spans="2:8" x14ac:dyDescent="0.25">
      <c r="B1968" s="33" t="s">
        <v>2858</v>
      </c>
      <c r="C1968" s="39" t="s">
        <v>1739</v>
      </c>
      <c r="D1968" s="35">
        <v>25</v>
      </c>
      <c r="E1968" s="35">
        <v>111480</v>
      </c>
      <c r="F1968" s="28">
        <v>1564</v>
      </c>
      <c r="G1968" s="28">
        <v>737</v>
      </c>
      <c r="H1968" s="28">
        <v>827</v>
      </c>
    </row>
    <row r="1969" spans="2:8" x14ac:dyDescent="0.25">
      <c r="B1969" s="33" t="s">
        <v>2858</v>
      </c>
      <c r="C1969" s="39" t="s">
        <v>1740</v>
      </c>
      <c r="D1969" s="35">
        <v>25</v>
      </c>
      <c r="E1969" s="35">
        <v>112904</v>
      </c>
      <c r="F1969" s="28">
        <v>584</v>
      </c>
      <c r="G1969" s="28">
        <v>292</v>
      </c>
      <c r="H1969" s="28">
        <v>292</v>
      </c>
    </row>
    <row r="1970" spans="2:8" x14ac:dyDescent="0.25">
      <c r="B1970" s="33" t="s">
        <v>2858</v>
      </c>
      <c r="C1970" s="39" t="s">
        <v>1741</v>
      </c>
      <c r="D1970" s="35">
        <v>25</v>
      </c>
      <c r="E1970" s="35">
        <v>111587</v>
      </c>
      <c r="F1970" s="28">
        <v>712</v>
      </c>
      <c r="G1970" s="28">
        <v>311</v>
      </c>
      <c r="H1970" s="28">
        <v>401</v>
      </c>
    </row>
    <row r="1971" spans="2:8" x14ac:dyDescent="0.25">
      <c r="B1971" s="33" t="s">
        <v>2858</v>
      </c>
      <c r="C1971" s="39" t="s">
        <v>1742</v>
      </c>
      <c r="D1971" s="35">
        <v>25</v>
      </c>
      <c r="E1971" s="35">
        <v>112245</v>
      </c>
      <c r="F1971" s="28">
        <v>1915</v>
      </c>
      <c r="G1971" s="28">
        <v>919</v>
      </c>
      <c r="H1971" s="28">
        <v>996</v>
      </c>
    </row>
    <row r="1972" spans="2:8" x14ac:dyDescent="0.25">
      <c r="B1972" s="33" t="s">
        <v>2858</v>
      </c>
      <c r="C1972" s="39" t="s">
        <v>73</v>
      </c>
      <c r="D1972" s="35">
        <v>25</v>
      </c>
      <c r="E1972" s="35">
        <v>111685</v>
      </c>
      <c r="F1972" s="28">
        <v>1691</v>
      </c>
      <c r="G1972" s="28">
        <v>786</v>
      </c>
      <c r="H1972" s="28">
        <v>905</v>
      </c>
    </row>
    <row r="1973" spans="2:8" x14ac:dyDescent="0.25">
      <c r="B1973" s="33" t="s">
        <v>2858</v>
      </c>
      <c r="C1973" s="39" t="s">
        <v>1743</v>
      </c>
      <c r="D1973" s="35">
        <v>25</v>
      </c>
      <c r="E1973" s="35">
        <v>111783</v>
      </c>
      <c r="F1973" s="28">
        <v>1938</v>
      </c>
      <c r="G1973" s="28">
        <v>931</v>
      </c>
      <c r="H1973" s="28">
        <v>1007</v>
      </c>
    </row>
    <row r="1974" spans="2:8" x14ac:dyDescent="0.25">
      <c r="B1974" s="33" t="s">
        <v>2858</v>
      </c>
      <c r="C1974" s="39" t="s">
        <v>1744</v>
      </c>
      <c r="D1974" s="35">
        <v>25</v>
      </c>
      <c r="E1974" s="35">
        <v>111818</v>
      </c>
      <c r="F1974" s="28">
        <v>298</v>
      </c>
      <c r="G1974" s="28">
        <v>130</v>
      </c>
      <c r="H1974" s="28">
        <v>168</v>
      </c>
    </row>
    <row r="1975" spans="2:8" x14ac:dyDescent="0.25">
      <c r="B1975" s="33" t="s">
        <v>2858</v>
      </c>
      <c r="C1975" s="39" t="s">
        <v>1176</v>
      </c>
      <c r="D1975" s="35">
        <v>25</v>
      </c>
      <c r="E1975" s="35">
        <v>111863</v>
      </c>
      <c r="F1975" s="28">
        <v>2484</v>
      </c>
      <c r="G1975" s="28">
        <v>1194</v>
      </c>
      <c r="H1975" s="28">
        <v>1290</v>
      </c>
    </row>
    <row r="1976" spans="2:8" x14ac:dyDescent="0.25">
      <c r="B1976" s="33" t="s">
        <v>2858</v>
      </c>
      <c r="C1976" s="39" t="s">
        <v>1745</v>
      </c>
      <c r="D1976" s="35">
        <v>25</v>
      </c>
      <c r="E1976" s="35">
        <v>111916</v>
      </c>
      <c r="F1976" s="28">
        <v>652</v>
      </c>
      <c r="G1976" s="28">
        <v>293</v>
      </c>
      <c r="H1976" s="28">
        <v>359</v>
      </c>
    </row>
    <row r="1977" spans="2:8" x14ac:dyDescent="0.25">
      <c r="B1977" s="33" t="s">
        <v>2858</v>
      </c>
      <c r="C1977" s="39" t="s">
        <v>1582</v>
      </c>
      <c r="D1977" s="35">
        <v>25</v>
      </c>
      <c r="E1977" s="35">
        <v>111989</v>
      </c>
      <c r="F1977" s="28">
        <v>1200</v>
      </c>
      <c r="G1977" s="28">
        <v>550</v>
      </c>
      <c r="H1977" s="28">
        <v>650</v>
      </c>
    </row>
    <row r="1978" spans="2:8" x14ac:dyDescent="0.25">
      <c r="B1978" s="33" t="s">
        <v>2858</v>
      </c>
      <c r="C1978" s="39" t="s">
        <v>1746</v>
      </c>
      <c r="D1978" s="35">
        <v>25</v>
      </c>
      <c r="E1978" s="35">
        <v>112030</v>
      </c>
      <c r="F1978" s="28">
        <v>1613</v>
      </c>
      <c r="G1978" s="28">
        <v>748</v>
      </c>
      <c r="H1978" s="28">
        <v>865</v>
      </c>
    </row>
    <row r="1979" spans="2:8" x14ac:dyDescent="0.25">
      <c r="B1979" s="33" t="s">
        <v>2858</v>
      </c>
      <c r="C1979" s="39" t="s">
        <v>1747</v>
      </c>
      <c r="D1979" s="35">
        <v>25</v>
      </c>
      <c r="E1979" s="35">
        <v>112076</v>
      </c>
      <c r="F1979" s="28">
        <v>1835</v>
      </c>
      <c r="G1979" s="28">
        <v>842</v>
      </c>
      <c r="H1979" s="28">
        <v>993</v>
      </c>
    </row>
    <row r="1980" spans="2:8" x14ac:dyDescent="0.25">
      <c r="B1980" s="33" t="s">
        <v>2858</v>
      </c>
      <c r="C1980" s="39" t="s">
        <v>1748</v>
      </c>
      <c r="D1980" s="35">
        <v>25</v>
      </c>
      <c r="E1980" s="35">
        <v>112129</v>
      </c>
      <c r="F1980" s="28">
        <v>695</v>
      </c>
      <c r="G1980" s="28">
        <v>289</v>
      </c>
      <c r="H1980" s="28">
        <v>406</v>
      </c>
    </row>
    <row r="1981" spans="2:8" x14ac:dyDescent="0.25">
      <c r="B1981" s="33" t="s">
        <v>2858</v>
      </c>
      <c r="C1981" s="39" t="s">
        <v>1749</v>
      </c>
      <c r="D1981" s="35">
        <v>25</v>
      </c>
      <c r="E1981" s="35">
        <v>112263</v>
      </c>
      <c r="F1981" s="28">
        <v>664</v>
      </c>
      <c r="G1981" s="28">
        <v>308</v>
      </c>
      <c r="H1981" s="28">
        <v>356</v>
      </c>
    </row>
    <row r="1982" spans="2:8" x14ac:dyDescent="0.25">
      <c r="B1982" s="33" t="s">
        <v>2858</v>
      </c>
      <c r="C1982" s="39" t="s">
        <v>1750</v>
      </c>
      <c r="D1982" s="35">
        <v>25</v>
      </c>
      <c r="E1982" s="35">
        <v>112334</v>
      </c>
      <c r="F1982" s="28">
        <v>785</v>
      </c>
      <c r="G1982" s="28">
        <v>350</v>
      </c>
      <c r="H1982" s="28">
        <v>435</v>
      </c>
    </row>
    <row r="1983" spans="2:8" x14ac:dyDescent="0.25">
      <c r="B1983" s="33" t="s">
        <v>2858</v>
      </c>
      <c r="C1983" s="39" t="s">
        <v>1751</v>
      </c>
      <c r="D1983" s="35">
        <v>25</v>
      </c>
      <c r="E1983" s="35">
        <v>112370</v>
      </c>
      <c r="F1983" s="28">
        <v>1233</v>
      </c>
      <c r="G1983" s="28">
        <v>561</v>
      </c>
      <c r="H1983" s="28">
        <v>672</v>
      </c>
    </row>
    <row r="1984" spans="2:8" x14ac:dyDescent="0.25">
      <c r="B1984" s="33" t="s">
        <v>2858</v>
      </c>
      <c r="C1984" s="39" t="s">
        <v>2864</v>
      </c>
      <c r="D1984" s="35">
        <v>25</v>
      </c>
      <c r="E1984" s="35">
        <v>112469</v>
      </c>
      <c r="F1984" s="28">
        <v>1742</v>
      </c>
      <c r="G1984" s="28">
        <v>819</v>
      </c>
      <c r="H1984" s="28">
        <v>923</v>
      </c>
    </row>
    <row r="1985" spans="2:8" x14ac:dyDescent="0.25">
      <c r="B1985" s="33" t="s">
        <v>2858</v>
      </c>
      <c r="C1985" s="39" t="s">
        <v>1752</v>
      </c>
      <c r="D1985" s="35">
        <v>25</v>
      </c>
      <c r="E1985" s="35">
        <v>112548</v>
      </c>
      <c r="F1985" s="28">
        <v>2590</v>
      </c>
      <c r="G1985" s="28">
        <v>1220</v>
      </c>
      <c r="H1985" s="28">
        <v>1370</v>
      </c>
    </row>
    <row r="1986" spans="2:8" x14ac:dyDescent="0.25">
      <c r="B1986" s="33" t="s">
        <v>2858</v>
      </c>
      <c r="C1986" s="39" t="s">
        <v>156</v>
      </c>
      <c r="D1986" s="35">
        <v>25</v>
      </c>
      <c r="E1986" s="35">
        <v>112600</v>
      </c>
      <c r="F1986" s="28">
        <v>786</v>
      </c>
      <c r="G1986" s="28">
        <v>340</v>
      </c>
      <c r="H1986" s="28">
        <v>446</v>
      </c>
    </row>
    <row r="1987" spans="2:8" x14ac:dyDescent="0.25">
      <c r="B1987" s="33" t="s">
        <v>2858</v>
      </c>
      <c r="C1987" s="39" t="s">
        <v>1753</v>
      </c>
      <c r="D1987" s="35">
        <v>25</v>
      </c>
      <c r="E1987" s="35">
        <v>112664</v>
      </c>
      <c r="F1987" s="28">
        <v>1580</v>
      </c>
      <c r="G1987" s="28">
        <v>701</v>
      </c>
      <c r="H1987" s="28">
        <v>879</v>
      </c>
    </row>
    <row r="1988" spans="2:8" x14ac:dyDescent="0.25">
      <c r="B1988" s="33" t="s">
        <v>2858</v>
      </c>
      <c r="C1988" s="39" t="s">
        <v>2865</v>
      </c>
      <c r="D1988" s="35">
        <v>25</v>
      </c>
      <c r="E1988" s="35">
        <v>112744</v>
      </c>
      <c r="F1988" s="28">
        <v>948</v>
      </c>
      <c r="G1988" s="28">
        <v>450</v>
      </c>
      <c r="H1988" s="28">
        <v>498</v>
      </c>
    </row>
    <row r="1989" spans="2:8" x14ac:dyDescent="0.25">
      <c r="B1989" s="33" t="s">
        <v>2858</v>
      </c>
      <c r="C1989" s="39" t="s">
        <v>2866</v>
      </c>
      <c r="D1989" s="35">
        <v>25</v>
      </c>
      <c r="E1989" s="35">
        <v>110027</v>
      </c>
      <c r="F1989" s="28">
        <v>653</v>
      </c>
      <c r="G1989" s="28">
        <v>323</v>
      </c>
      <c r="H1989" s="28">
        <v>330</v>
      </c>
    </row>
    <row r="1990" spans="2:8" x14ac:dyDescent="0.25">
      <c r="B1990" s="33" t="s">
        <v>2858</v>
      </c>
      <c r="C1990" s="39" t="s">
        <v>1754</v>
      </c>
      <c r="D1990" s="35">
        <v>25</v>
      </c>
      <c r="E1990" s="35">
        <v>112771</v>
      </c>
      <c r="F1990" s="28">
        <v>1148</v>
      </c>
      <c r="G1990" s="28">
        <v>520</v>
      </c>
      <c r="H1990" s="28">
        <v>628</v>
      </c>
    </row>
    <row r="1991" spans="2:8" x14ac:dyDescent="0.25">
      <c r="B1991" s="33" t="s">
        <v>2858</v>
      </c>
      <c r="C1991" s="39" t="s">
        <v>797</v>
      </c>
      <c r="D1991" s="35">
        <v>25</v>
      </c>
      <c r="E1991" s="35">
        <v>112806</v>
      </c>
      <c r="F1991" s="28">
        <v>558</v>
      </c>
      <c r="G1991" s="28">
        <v>215</v>
      </c>
      <c r="H1991" s="28">
        <v>343</v>
      </c>
    </row>
    <row r="1992" spans="2:8" x14ac:dyDescent="0.25">
      <c r="B1992" s="33" t="s">
        <v>2858</v>
      </c>
      <c r="C1992" s="39" t="s">
        <v>1755</v>
      </c>
      <c r="D1992" s="35">
        <v>25</v>
      </c>
      <c r="E1992" s="35">
        <v>112879</v>
      </c>
      <c r="F1992" s="28">
        <v>2172</v>
      </c>
      <c r="G1992" s="28">
        <v>1016</v>
      </c>
      <c r="H1992" s="28">
        <v>1156</v>
      </c>
    </row>
    <row r="1993" spans="2:8" x14ac:dyDescent="0.25">
      <c r="B1993" s="33" t="s">
        <v>2858</v>
      </c>
      <c r="C1993" s="39" t="s">
        <v>1756</v>
      </c>
      <c r="D1993" s="35">
        <v>25</v>
      </c>
      <c r="E1993" s="35">
        <v>112959</v>
      </c>
      <c r="F1993" s="28">
        <v>451</v>
      </c>
      <c r="G1993" s="28">
        <v>193</v>
      </c>
      <c r="H1993" s="28">
        <v>258</v>
      </c>
    </row>
    <row r="1994" spans="2:8" x14ac:dyDescent="0.25">
      <c r="B1994" s="33" t="s">
        <v>2858</v>
      </c>
      <c r="C1994" s="39" t="s">
        <v>1757</v>
      </c>
      <c r="D1994" s="35">
        <v>25</v>
      </c>
      <c r="E1994" s="35">
        <v>112995</v>
      </c>
      <c r="F1994" s="28">
        <v>1543</v>
      </c>
      <c r="G1994" s="28">
        <v>716</v>
      </c>
      <c r="H1994" s="28">
        <v>827</v>
      </c>
    </row>
    <row r="1995" spans="2:8" x14ac:dyDescent="0.25">
      <c r="B1995" s="33" t="s">
        <v>2858</v>
      </c>
      <c r="C1995" s="39" t="s">
        <v>1758</v>
      </c>
      <c r="D1995" s="35">
        <v>25</v>
      </c>
      <c r="E1995" s="35">
        <v>113153</v>
      </c>
      <c r="F1995" s="28">
        <v>472</v>
      </c>
      <c r="G1995" s="28">
        <v>193</v>
      </c>
      <c r="H1995" s="28">
        <v>279</v>
      </c>
    </row>
    <row r="1996" spans="2:8" x14ac:dyDescent="0.25">
      <c r="B1996" s="33" t="s">
        <v>2858</v>
      </c>
      <c r="C1996" s="39" t="s">
        <v>1759</v>
      </c>
      <c r="D1996" s="35">
        <v>25</v>
      </c>
      <c r="E1996" s="35">
        <v>113206</v>
      </c>
      <c r="F1996" s="28">
        <v>715</v>
      </c>
      <c r="G1996" s="28">
        <v>322</v>
      </c>
      <c r="H1996" s="28">
        <v>393</v>
      </c>
    </row>
    <row r="1997" spans="2:8" x14ac:dyDescent="0.25">
      <c r="B1997" s="33" t="s">
        <v>2858</v>
      </c>
      <c r="C1997" s="39" t="s">
        <v>1760</v>
      </c>
      <c r="D1997" s="35">
        <v>25</v>
      </c>
      <c r="E1997" s="35">
        <v>113233</v>
      </c>
      <c r="F1997" s="28">
        <v>1065</v>
      </c>
      <c r="G1997" s="28">
        <v>474</v>
      </c>
      <c r="H1997" s="28">
        <v>591</v>
      </c>
    </row>
    <row r="1998" spans="2:8" x14ac:dyDescent="0.25">
      <c r="B1998" s="33" t="s">
        <v>2858</v>
      </c>
      <c r="C1998" s="39" t="s">
        <v>1761</v>
      </c>
      <c r="D1998" s="35">
        <v>25</v>
      </c>
      <c r="E1998" s="35">
        <v>113395</v>
      </c>
      <c r="F1998" s="28">
        <v>1665</v>
      </c>
      <c r="G1998" s="28">
        <v>809</v>
      </c>
      <c r="H1998" s="28">
        <v>856</v>
      </c>
    </row>
    <row r="1999" spans="2:8" x14ac:dyDescent="0.25">
      <c r="B1999" s="33" t="s">
        <v>2858</v>
      </c>
      <c r="C1999" s="39" t="s">
        <v>1762</v>
      </c>
      <c r="D1999" s="35">
        <v>25</v>
      </c>
      <c r="E1999" s="35">
        <v>113466</v>
      </c>
      <c r="F1999" s="28">
        <v>827</v>
      </c>
      <c r="G1999" s="28">
        <v>388</v>
      </c>
      <c r="H1999" s="28">
        <v>439</v>
      </c>
    </row>
    <row r="2000" spans="2:8" x14ac:dyDescent="0.25">
      <c r="B2000" s="33" t="s">
        <v>2858</v>
      </c>
      <c r="C2000" s="39" t="s">
        <v>1763</v>
      </c>
      <c r="D2000" s="35">
        <v>25</v>
      </c>
      <c r="E2000" s="35">
        <v>113493</v>
      </c>
      <c r="F2000" s="28">
        <v>1543</v>
      </c>
      <c r="G2000" s="28">
        <v>689</v>
      </c>
      <c r="H2000" s="28">
        <v>854</v>
      </c>
    </row>
    <row r="2001" spans="1:8" x14ac:dyDescent="0.25">
      <c r="B2001" s="33" t="s">
        <v>2858</v>
      </c>
      <c r="C2001" s="39" t="s">
        <v>513</v>
      </c>
      <c r="D2001" s="35">
        <v>25</v>
      </c>
      <c r="E2001" s="35">
        <v>109826</v>
      </c>
      <c r="F2001" s="28">
        <v>6899</v>
      </c>
      <c r="G2001" s="28">
        <v>3298</v>
      </c>
      <c r="H2001" s="28">
        <v>3601</v>
      </c>
    </row>
    <row r="2002" spans="1:8" x14ac:dyDescent="0.25">
      <c r="B2002" s="33" t="s">
        <v>2858</v>
      </c>
      <c r="C2002" s="39" t="s">
        <v>1717</v>
      </c>
      <c r="D2002" s="35">
        <v>25</v>
      </c>
      <c r="E2002" s="35">
        <v>113625</v>
      </c>
      <c r="F2002" s="28">
        <v>1517</v>
      </c>
      <c r="G2002" s="28">
        <v>686</v>
      </c>
      <c r="H2002" s="28">
        <v>831</v>
      </c>
    </row>
    <row r="2003" spans="1:8" x14ac:dyDescent="0.25">
      <c r="B2003" s="33" t="s">
        <v>2858</v>
      </c>
      <c r="C2003" s="39" t="s">
        <v>1764</v>
      </c>
      <c r="D2003" s="35">
        <v>25</v>
      </c>
      <c r="E2003" s="35">
        <v>113698</v>
      </c>
      <c r="F2003" s="28">
        <v>626</v>
      </c>
      <c r="G2003" s="28">
        <v>277</v>
      </c>
      <c r="H2003" s="28">
        <v>349</v>
      </c>
    </row>
    <row r="2004" spans="1:8" x14ac:dyDescent="0.25">
      <c r="B2004" s="33" t="s">
        <v>2858</v>
      </c>
      <c r="C2004" s="39" t="s">
        <v>2867</v>
      </c>
      <c r="D2004" s="35">
        <v>25</v>
      </c>
      <c r="E2004" s="35">
        <v>113518</v>
      </c>
      <c r="F2004" s="28">
        <v>761</v>
      </c>
      <c r="G2004" s="28">
        <v>331</v>
      </c>
      <c r="H2004" s="28">
        <v>430</v>
      </c>
    </row>
    <row r="2005" spans="1:8" x14ac:dyDescent="0.25">
      <c r="B2005" s="33" t="s">
        <v>2858</v>
      </c>
      <c r="C2005" s="39" t="s">
        <v>1765</v>
      </c>
      <c r="D2005" s="35">
        <v>25</v>
      </c>
      <c r="E2005" s="35">
        <v>113607</v>
      </c>
      <c r="F2005" s="28">
        <v>603</v>
      </c>
      <c r="G2005" s="28">
        <v>292</v>
      </c>
      <c r="H2005" s="28">
        <v>311</v>
      </c>
    </row>
    <row r="2006" spans="1:8" x14ac:dyDescent="0.25">
      <c r="B2006" s="33" t="s">
        <v>2858</v>
      </c>
      <c r="C2006" s="39" t="s">
        <v>2868</v>
      </c>
      <c r="D2006" s="35">
        <v>25</v>
      </c>
      <c r="E2006" s="35">
        <v>113732</v>
      </c>
      <c r="F2006" s="28">
        <v>1829</v>
      </c>
      <c r="G2006" s="28">
        <v>859</v>
      </c>
      <c r="H2006" s="28">
        <v>970</v>
      </c>
    </row>
    <row r="2007" spans="1:8" x14ac:dyDescent="0.25">
      <c r="B2007" s="33" t="s">
        <v>2858</v>
      </c>
      <c r="C2007" s="39" t="s">
        <v>1766</v>
      </c>
      <c r="D2007" s="35">
        <v>25</v>
      </c>
      <c r="E2007" s="35">
        <v>113849</v>
      </c>
      <c r="F2007" s="28">
        <v>1095</v>
      </c>
      <c r="G2007" s="28">
        <v>498</v>
      </c>
      <c r="H2007" s="28">
        <v>597</v>
      </c>
    </row>
    <row r="2008" spans="1:8" x14ac:dyDescent="0.25">
      <c r="B2008" s="33" t="s">
        <v>2858</v>
      </c>
      <c r="C2008" s="39" t="s">
        <v>2869</v>
      </c>
      <c r="D2008" s="35">
        <v>25</v>
      </c>
      <c r="E2008" s="35">
        <v>113894</v>
      </c>
      <c r="F2008" s="28">
        <v>1115</v>
      </c>
      <c r="G2008" s="28">
        <v>549</v>
      </c>
      <c r="H2008" s="28">
        <v>566</v>
      </c>
    </row>
    <row r="2009" spans="1:8" x14ac:dyDescent="0.25">
      <c r="B2009" s="33" t="s">
        <v>2858</v>
      </c>
      <c r="C2009" s="39" t="s">
        <v>1767</v>
      </c>
      <c r="D2009" s="35">
        <v>25</v>
      </c>
      <c r="E2009" s="35">
        <v>113929</v>
      </c>
      <c r="F2009" s="28">
        <v>835</v>
      </c>
      <c r="G2009" s="28">
        <v>353</v>
      </c>
      <c r="H2009" s="28">
        <v>482</v>
      </c>
    </row>
    <row r="2010" spans="1:8" x14ac:dyDescent="0.25">
      <c r="B2010" s="33" t="s">
        <v>2858</v>
      </c>
      <c r="C2010" s="39" t="s">
        <v>1768</v>
      </c>
      <c r="D2010" s="35">
        <v>25</v>
      </c>
      <c r="E2010" s="35">
        <v>113974</v>
      </c>
      <c r="F2010" s="28">
        <v>971</v>
      </c>
      <c r="G2010" s="28">
        <v>422</v>
      </c>
      <c r="H2010" s="28">
        <v>549</v>
      </c>
    </row>
    <row r="2011" spans="1:8" x14ac:dyDescent="0.25">
      <c r="B2011" s="33" t="s">
        <v>2858</v>
      </c>
      <c r="C2011" s="39" t="s">
        <v>1769</v>
      </c>
      <c r="D2011" s="35">
        <v>25</v>
      </c>
      <c r="E2011" s="35">
        <v>114079</v>
      </c>
      <c r="F2011" s="28">
        <v>1166</v>
      </c>
      <c r="G2011" s="28">
        <v>543</v>
      </c>
      <c r="H2011" s="28">
        <v>623</v>
      </c>
    </row>
    <row r="2012" spans="1:8" s="38" customFormat="1" x14ac:dyDescent="0.25">
      <c r="A2012" s="26"/>
      <c r="B2012" s="33" t="s">
        <v>2870</v>
      </c>
      <c r="C2012" s="37" t="s">
        <v>2871</v>
      </c>
      <c r="D2012" s="35">
        <v>26</v>
      </c>
      <c r="E2012" s="35">
        <v>0</v>
      </c>
      <c r="F2012" s="38">
        <v>366214</v>
      </c>
      <c r="G2012" s="38">
        <v>180505</v>
      </c>
      <c r="H2012" s="38">
        <v>185709</v>
      </c>
    </row>
    <row r="2013" spans="1:8" s="56" customFormat="1" x14ac:dyDescent="0.25">
      <c r="A2013" s="52"/>
      <c r="B2013" s="53" t="s">
        <v>2870</v>
      </c>
      <c r="C2013" s="54" t="s">
        <v>2872</v>
      </c>
      <c r="D2013" s="55">
        <v>26</v>
      </c>
      <c r="E2013" s="55">
        <v>114319</v>
      </c>
      <c r="F2013" s="56">
        <v>93304</v>
      </c>
      <c r="G2013" s="56">
        <v>48744</v>
      </c>
      <c r="H2013" s="56">
        <v>44560</v>
      </c>
    </row>
    <row r="2014" spans="1:8" s="56" customFormat="1" x14ac:dyDescent="0.25">
      <c r="A2014" s="52"/>
      <c r="B2014" s="53" t="s">
        <v>2870</v>
      </c>
      <c r="C2014" s="54" t="s">
        <v>1770</v>
      </c>
      <c r="D2014" s="55">
        <v>26</v>
      </c>
      <c r="E2014" s="55">
        <v>114809</v>
      </c>
      <c r="F2014" s="56">
        <v>24333</v>
      </c>
      <c r="G2014" s="56">
        <v>12301</v>
      </c>
      <c r="H2014" s="56">
        <v>12032</v>
      </c>
    </row>
    <row r="2015" spans="1:8" s="56" customFormat="1" x14ac:dyDescent="0.25">
      <c r="A2015" s="52"/>
      <c r="B2015" s="53" t="s">
        <v>2870</v>
      </c>
      <c r="C2015" s="54" t="s">
        <v>1771</v>
      </c>
      <c r="D2015" s="55">
        <v>26</v>
      </c>
      <c r="E2015" s="55">
        <v>114514</v>
      </c>
      <c r="F2015" s="56">
        <v>22160</v>
      </c>
      <c r="G2015" s="56">
        <v>11290</v>
      </c>
      <c r="H2015" s="56">
        <v>10870</v>
      </c>
    </row>
    <row r="2016" spans="1:8" s="56" customFormat="1" x14ac:dyDescent="0.25">
      <c r="A2016" s="52"/>
      <c r="B2016" s="53" t="s">
        <v>2870</v>
      </c>
      <c r="C2016" s="54" t="s">
        <v>1772</v>
      </c>
      <c r="D2016" s="55">
        <v>26</v>
      </c>
      <c r="E2016" s="55">
        <v>114925</v>
      </c>
      <c r="F2016" s="56">
        <v>16454</v>
      </c>
      <c r="G2016" s="56">
        <v>8107</v>
      </c>
      <c r="H2016" s="56">
        <v>8347</v>
      </c>
    </row>
    <row r="2017" spans="2:8" x14ac:dyDescent="0.25">
      <c r="B2017" s="47" t="s">
        <v>2870</v>
      </c>
      <c r="C2017" s="39" t="s">
        <v>1773</v>
      </c>
      <c r="D2017" s="35">
        <v>26</v>
      </c>
      <c r="E2017" s="35">
        <v>117827</v>
      </c>
      <c r="F2017" s="28">
        <v>6067</v>
      </c>
      <c r="G2017" s="28">
        <v>2922</v>
      </c>
      <c r="H2017" s="28">
        <v>3145</v>
      </c>
    </row>
    <row r="2018" spans="2:8" x14ac:dyDescent="0.25">
      <c r="B2018" s="33" t="s">
        <v>2870</v>
      </c>
      <c r="C2018" s="39" t="s">
        <v>1774</v>
      </c>
      <c r="D2018" s="35">
        <v>26</v>
      </c>
      <c r="E2018" s="35">
        <v>114710</v>
      </c>
      <c r="F2018" s="28">
        <v>11014</v>
      </c>
      <c r="G2018" s="28">
        <v>5502</v>
      </c>
      <c r="H2018" s="28">
        <v>5512</v>
      </c>
    </row>
    <row r="2019" spans="2:8" x14ac:dyDescent="0.25">
      <c r="B2019" s="33" t="s">
        <v>2870</v>
      </c>
      <c r="C2019" s="39" t="s">
        <v>1775</v>
      </c>
      <c r="D2019" s="35">
        <v>26</v>
      </c>
      <c r="E2019" s="35">
        <v>118281</v>
      </c>
      <c r="F2019" s="28">
        <v>3597</v>
      </c>
      <c r="G2019" s="28">
        <v>1807</v>
      </c>
      <c r="H2019" s="28">
        <v>1790</v>
      </c>
    </row>
    <row r="2020" spans="2:8" x14ac:dyDescent="0.25">
      <c r="B2020" s="33" t="s">
        <v>2870</v>
      </c>
      <c r="C2020" s="39" t="s">
        <v>1776</v>
      </c>
      <c r="D2020" s="35">
        <v>26</v>
      </c>
      <c r="E2020" s="35">
        <v>119331</v>
      </c>
      <c r="F2020" s="28">
        <v>3380</v>
      </c>
      <c r="G2020" s="28">
        <v>1680</v>
      </c>
      <c r="H2020" s="28">
        <v>1700</v>
      </c>
    </row>
    <row r="2021" spans="2:8" x14ac:dyDescent="0.25">
      <c r="B2021" s="33" t="s">
        <v>2870</v>
      </c>
      <c r="C2021" s="39" t="s">
        <v>1777</v>
      </c>
      <c r="D2021" s="35">
        <v>26</v>
      </c>
      <c r="E2021" s="35">
        <v>119242</v>
      </c>
      <c r="F2021" s="28">
        <v>4144</v>
      </c>
      <c r="G2021" s="28">
        <v>1943</v>
      </c>
      <c r="H2021" s="28">
        <v>2201</v>
      </c>
    </row>
    <row r="2022" spans="2:8" x14ac:dyDescent="0.25">
      <c r="B2022" s="33" t="s">
        <v>2870</v>
      </c>
      <c r="C2022" s="39" t="s">
        <v>1778</v>
      </c>
      <c r="D2022" s="35">
        <v>26</v>
      </c>
      <c r="E2022" s="35">
        <v>114854</v>
      </c>
      <c r="F2022" s="28">
        <v>6556</v>
      </c>
      <c r="G2022" s="28">
        <v>3301</v>
      </c>
      <c r="H2022" s="28">
        <v>3255</v>
      </c>
    </row>
    <row r="2023" spans="2:8" x14ac:dyDescent="0.25">
      <c r="B2023" s="33" t="s">
        <v>2870</v>
      </c>
      <c r="C2023" s="39" t="s">
        <v>1779</v>
      </c>
      <c r="D2023" s="35">
        <v>26</v>
      </c>
      <c r="E2023" s="35">
        <v>119894</v>
      </c>
      <c r="F2023" s="28">
        <v>4730</v>
      </c>
      <c r="G2023" s="28">
        <v>2291</v>
      </c>
      <c r="H2023" s="28">
        <v>2439</v>
      </c>
    </row>
    <row r="2024" spans="2:8" x14ac:dyDescent="0.25">
      <c r="B2024" s="33" t="s">
        <v>2870</v>
      </c>
      <c r="C2024" s="39" t="s">
        <v>1780</v>
      </c>
      <c r="D2024" s="35">
        <v>26</v>
      </c>
      <c r="E2024" s="35">
        <v>114970</v>
      </c>
      <c r="F2024" s="28">
        <v>2879</v>
      </c>
      <c r="G2024" s="28">
        <v>1361</v>
      </c>
      <c r="H2024" s="28">
        <v>1518</v>
      </c>
    </row>
    <row r="2025" spans="2:8" x14ac:dyDescent="0.25">
      <c r="B2025" s="33" t="s">
        <v>2870</v>
      </c>
      <c r="C2025" s="39" t="s">
        <v>1781</v>
      </c>
      <c r="D2025" s="35">
        <v>26</v>
      </c>
      <c r="E2025" s="35">
        <v>115076</v>
      </c>
      <c r="F2025" s="28">
        <v>3451</v>
      </c>
      <c r="G2025" s="28">
        <v>1631</v>
      </c>
      <c r="H2025" s="28">
        <v>1820</v>
      </c>
    </row>
    <row r="2026" spans="2:8" x14ac:dyDescent="0.25">
      <c r="B2026" s="33" t="s">
        <v>2870</v>
      </c>
      <c r="C2026" s="39" t="s">
        <v>591</v>
      </c>
      <c r="D2026" s="35">
        <v>26</v>
      </c>
      <c r="E2026" s="35">
        <v>114603</v>
      </c>
      <c r="F2026" s="28">
        <v>3878</v>
      </c>
      <c r="G2026" s="28">
        <v>1880</v>
      </c>
      <c r="H2026" s="28">
        <v>1998</v>
      </c>
    </row>
    <row r="2027" spans="2:8" x14ac:dyDescent="0.25">
      <c r="B2027" s="33" t="s">
        <v>2870</v>
      </c>
      <c r="C2027" s="39" t="s">
        <v>47</v>
      </c>
      <c r="D2027" s="35">
        <v>26</v>
      </c>
      <c r="E2027" s="35">
        <v>115147</v>
      </c>
      <c r="F2027" s="28">
        <v>1839</v>
      </c>
      <c r="G2027" s="28">
        <v>916</v>
      </c>
      <c r="H2027" s="28">
        <v>923</v>
      </c>
    </row>
    <row r="2028" spans="2:8" x14ac:dyDescent="0.25">
      <c r="B2028" s="33" t="s">
        <v>2870</v>
      </c>
      <c r="C2028" s="39" t="s">
        <v>1782</v>
      </c>
      <c r="D2028" s="35">
        <v>26</v>
      </c>
      <c r="E2028" s="35">
        <v>115183</v>
      </c>
      <c r="F2028" s="28">
        <v>2095</v>
      </c>
      <c r="G2028" s="28">
        <v>1002</v>
      </c>
      <c r="H2028" s="28">
        <v>1093</v>
      </c>
    </row>
    <row r="2029" spans="2:8" x14ac:dyDescent="0.25">
      <c r="B2029" s="33" t="s">
        <v>2870</v>
      </c>
      <c r="C2029" s="39" t="s">
        <v>1783</v>
      </c>
      <c r="D2029" s="35">
        <v>26</v>
      </c>
      <c r="E2029" s="35">
        <v>115236</v>
      </c>
      <c r="F2029" s="28">
        <v>891</v>
      </c>
      <c r="G2029" s="28">
        <v>409</v>
      </c>
      <c r="H2029" s="28">
        <v>482</v>
      </c>
    </row>
    <row r="2030" spans="2:8" x14ac:dyDescent="0.25">
      <c r="B2030" s="33" t="s">
        <v>2870</v>
      </c>
      <c r="C2030" s="39" t="s">
        <v>1784</v>
      </c>
      <c r="D2030" s="35">
        <v>26</v>
      </c>
      <c r="E2030" s="35">
        <v>115575</v>
      </c>
      <c r="F2030" s="28">
        <v>1651</v>
      </c>
      <c r="G2030" s="28">
        <v>802</v>
      </c>
      <c r="H2030" s="28">
        <v>849</v>
      </c>
    </row>
    <row r="2031" spans="2:8" x14ac:dyDescent="0.25">
      <c r="B2031" s="33" t="s">
        <v>2870</v>
      </c>
      <c r="C2031" s="39" t="s">
        <v>1785</v>
      </c>
      <c r="D2031" s="35">
        <v>26</v>
      </c>
      <c r="E2031" s="35">
        <v>115307</v>
      </c>
      <c r="F2031" s="28">
        <v>2203</v>
      </c>
      <c r="G2031" s="28">
        <v>1000</v>
      </c>
      <c r="H2031" s="28">
        <v>1203</v>
      </c>
    </row>
    <row r="2032" spans="2:8" x14ac:dyDescent="0.25">
      <c r="B2032" s="33" t="s">
        <v>2870</v>
      </c>
      <c r="C2032" s="39" t="s">
        <v>1727</v>
      </c>
      <c r="D2032" s="35">
        <v>26</v>
      </c>
      <c r="E2032" s="35">
        <v>115600</v>
      </c>
      <c r="F2032" s="28">
        <v>308</v>
      </c>
      <c r="G2032" s="28">
        <v>127</v>
      </c>
      <c r="H2032" s="28">
        <v>181</v>
      </c>
    </row>
    <row r="2033" spans="2:8" x14ac:dyDescent="0.25">
      <c r="B2033" s="33" t="s">
        <v>2870</v>
      </c>
      <c r="C2033" s="39" t="s">
        <v>1786</v>
      </c>
      <c r="D2033" s="35">
        <v>26</v>
      </c>
      <c r="E2033" s="35">
        <v>115637</v>
      </c>
      <c r="F2033" s="28">
        <v>2966</v>
      </c>
      <c r="G2033" s="28">
        <v>1435</v>
      </c>
      <c r="H2033" s="28">
        <v>1531</v>
      </c>
    </row>
    <row r="2034" spans="2:8" x14ac:dyDescent="0.25">
      <c r="B2034" s="33" t="s">
        <v>2870</v>
      </c>
      <c r="C2034" s="39" t="s">
        <v>1787</v>
      </c>
      <c r="D2034" s="35">
        <v>26</v>
      </c>
      <c r="E2034" s="35">
        <v>115389</v>
      </c>
      <c r="F2034" s="28">
        <v>3771</v>
      </c>
      <c r="G2034" s="28">
        <v>1736</v>
      </c>
      <c r="H2034" s="28">
        <v>2035</v>
      </c>
    </row>
    <row r="2035" spans="2:8" x14ac:dyDescent="0.25">
      <c r="B2035" s="33" t="s">
        <v>2870</v>
      </c>
      <c r="C2035" s="39" t="s">
        <v>1788</v>
      </c>
      <c r="D2035" s="35">
        <v>26</v>
      </c>
      <c r="E2035" s="35">
        <v>115520</v>
      </c>
      <c r="F2035" s="28">
        <v>2707</v>
      </c>
      <c r="G2035" s="28">
        <v>1260</v>
      </c>
      <c r="H2035" s="28">
        <v>1447</v>
      </c>
    </row>
    <row r="2036" spans="2:8" x14ac:dyDescent="0.25">
      <c r="B2036" s="33" t="s">
        <v>2870</v>
      </c>
      <c r="C2036" s="39" t="s">
        <v>1789</v>
      </c>
      <c r="D2036" s="35">
        <v>26</v>
      </c>
      <c r="E2036" s="35">
        <v>115708</v>
      </c>
      <c r="F2036" s="28">
        <v>1270</v>
      </c>
      <c r="G2036" s="28">
        <v>579</v>
      </c>
      <c r="H2036" s="28">
        <v>691</v>
      </c>
    </row>
    <row r="2037" spans="2:8" x14ac:dyDescent="0.25">
      <c r="B2037" s="33" t="s">
        <v>2870</v>
      </c>
      <c r="C2037" s="39" t="s">
        <v>1790</v>
      </c>
      <c r="D2037" s="35">
        <v>26</v>
      </c>
      <c r="E2037" s="35">
        <v>120511</v>
      </c>
      <c r="F2037" s="28">
        <v>716</v>
      </c>
      <c r="G2037" s="28">
        <v>312</v>
      </c>
      <c r="H2037" s="28">
        <v>404</v>
      </c>
    </row>
    <row r="2038" spans="2:8" x14ac:dyDescent="0.25">
      <c r="B2038" s="33" t="s">
        <v>2870</v>
      </c>
      <c r="C2038" s="39" t="s">
        <v>1791</v>
      </c>
      <c r="D2038" s="35">
        <v>26</v>
      </c>
      <c r="E2038" s="35">
        <v>115771</v>
      </c>
      <c r="F2038" s="28">
        <v>448</v>
      </c>
      <c r="G2038" s="28">
        <v>193</v>
      </c>
      <c r="H2038" s="28">
        <v>255</v>
      </c>
    </row>
    <row r="2039" spans="2:8" x14ac:dyDescent="0.25">
      <c r="B2039" s="33" t="s">
        <v>2870</v>
      </c>
      <c r="C2039" s="39" t="s">
        <v>1792</v>
      </c>
      <c r="D2039" s="35">
        <v>26</v>
      </c>
      <c r="E2039" s="35">
        <v>115824</v>
      </c>
      <c r="F2039" s="28">
        <v>1123</v>
      </c>
      <c r="G2039" s="28">
        <v>517</v>
      </c>
      <c r="H2039" s="28">
        <v>606</v>
      </c>
    </row>
    <row r="2040" spans="2:8" x14ac:dyDescent="0.25">
      <c r="B2040" s="33" t="s">
        <v>2870</v>
      </c>
      <c r="C2040" s="57" t="s">
        <v>2873</v>
      </c>
      <c r="D2040" s="35">
        <v>26</v>
      </c>
      <c r="E2040" s="35">
        <v>115897</v>
      </c>
      <c r="F2040" s="28">
        <v>2471</v>
      </c>
      <c r="G2040" s="28">
        <v>1235</v>
      </c>
      <c r="H2040" s="28">
        <v>1236</v>
      </c>
    </row>
    <row r="2041" spans="2:8" x14ac:dyDescent="0.25">
      <c r="B2041" s="33" t="s">
        <v>2870</v>
      </c>
      <c r="C2041" s="57" t="s">
        <v>765</v>
      </c>
      <c r="D2041" s="35">
        <v>26</v>
      </c>
      <c r="E2041" s="35">
        <v>115851</v>
      </c>
      <c r="F2041" s="28">
        <v>1562</v>
      </c>
      <c r="G2041" s="28">
        <v>735</v>
      </c>
      <c r="H2041" s="28">
        <v>827</v>
      </c>
    </row>
    <row r="2042" spans="2:8" x14ac:dyDescent="0.25">
      <c r="B2042" s="33" t="s">
        <v>2870</v>
      </c>
      <c r="C2042" s="39" t="s">
        <v>2874</v>
      </c>
      <c r="D2042" s="35">
        <v>26</v>
      </c>
      <c r="E2042" s="35">
        <v>115959</v>
      </c>
      <c r="F2042" s="28">
        <v>3614</v>
      </c>
      <c r="G2042" s="28">
        <v>1692</v>
      </c>
      <c r="H2042" s="28">
        <v>1922</v>
      </c>
    </row>
    <row r="2043" spans="2:8" x14ac:dyDescent="0.25">
      <c r="B2043" s="33" t="s">
        <v>2870</v>
      </c>
      <c r="C2043" s="39" t="s">
        <v>1793</v>
      </c>
      <c r="D2043" s="35">
        <v>26</v>
      </c>
      <c r="E2043" s="35">
        <v>116046</v>
      </c>
      <c r="F2043" s="28">
        <v>1531</v>
      </c>
      <c r="G2043" s="28">
        <v>706</v>
      </c>
      <c r="H2043" s="28">
        <v>825</v>
      </c>
    </row>
    <row r="2044" spans="2:8" x14ac:dyDescent="0.25">
      <c r="B2044" s="33" t="s">
        <v>2870</v>
      </c>
      <c r="C2044" s="39" t="s">
        <v>1794</v>
      </c>
      <c r="D2044" s="35">
        <v>26</v>
      </c>
      <c r="E2044" s="35">
        <v>120478</v>
      </c>
      <c r="F2044" s="28">
        <v>1041</v>
      </c>
      <c r="G2044" s="28">
        <v>484</v>
      </c>
      <c r="H2044" s="28">
        <v>557</v>
      </c>
    </row>
    <row r="2045" spans="2:8" x14ac:dyDescent="0.25">
      <c r="B2045" s="33" t="s">
        <v>2870</v>
      </c>
      <c r="C2045" s="39" t="s">
        <v>1795</v>
      </c>
      <c r="D2045" s="35">
        <v>26</v>
      </c>
      <c r="E2045" s="35">
        <v>116126</v>
      </c>
      <c r="F2045" s="28">
        <v>847</v>
      </c>
      <c r="G2045" s="28">
        <v>372</v>
      </c>
      <c r="H2045" s="28">
        <v>475</v>
      </c>
    </row>
    <row r="2046" spans="2:8" x14ac:dyDescent="0.25">
      <c r="B2046" s="33" t="s">
        <v>2870</v>
      </c>
      <c r="C2046" s="39" t="s">
        <v>2875</v>
      </c>
      <c r="D2046" s="35">
        <v>26</v>
      </c>
      <c r="E2046" s="35">
        <v>116171</v>
      </c>
      <c r="F2046" s="28">
        <v>867</v>
      </c>
      <c r="G2046" s="28">
        <v>401</v>
      </c>
      <c r="H2046" s="28">
        <v>466</v>
      </c>
    </row>
    <row r="2047" spans="2:8" x14ac:dyDescent="0.25">
      <c r="B2047" s="33" t="s">
        <v>2870</v>
      </c>
      <c r="C2047" s="39" t="s">
        <v>1796</v>
      </c>
      <c r="D2047" s="35">
        <v>26</v>
      </c>
      <c r="E2047" s="35">
        <v>120487</v>
      </c>
      <c r="F2047" s="28">
        <v>2279</v>
      </c>
      <c r="G2047" s="28">
        <v>1133</v>
      </c>
      <c r="H2047" s="28">
        <v>1146</v>
      </c>
    </row>
    <row r="2048" spans="2:8" x14ac:dyDescent="0.25">
      <c r="B2048" s="33" t="s">
        <v>2870</v>
      </c>
      <c r="C2048" s="39" t="s">
        <v>1797</v>
      </c>
      <c r="D2048" s="35">
        <v>26</v>
      </c>
      <c r="E2048" s="35">
        <v>116224</v>
      </c>
      <c r="F2048" s="28">
        <v>295</v>
      </c>
      <c r="G2048" s="28">
        <v>114</v>
      </c>
      <c r="H2048" s="28">
        <v>181</v>
      </c>
    </row>
    <row r="2049" spans="2:8" x14ac:dyDescent="0.25">
      <c r="B2049" s="33" t="s">
        <v>2870</v>
      </c>
      <c r="C2049" s="39" t="s">
        <v>1798</v>
      </c>
      <c r="D2049" s="35">
        <v>26</v>
      </c>
      <c r="E2049" s="35">
        <v>116288</v>
      </c>
      <c r="F2049" s="28">
        <v>2571</v>
      </c>
      <c r="G2049" s="28">
        <v>1231</v>
      </c>
      <c r="H2049" s="28">
        <v>1340</v>
      </c>
    </row>
    <row r="2050" spans="2:8" x14ac:dyDescent="0.25">
      <c r="B2050" s="33" t="s">
        <v>2870</v>
      </c>
      <c r="C2050" s="39" t="s">
        <v>1799</v>
      </c>
      <c r="D2050" s="35">
        <v>26</v>
      </c>
      <c r="E2050" s="35">
        <v>116340</v>
      </c>
      <c r="F2050" s="28">
        <v>497</v>
      </c>
      <c r="G2050" s="28">
        <v>213</v>
      </c>
      <c r="H2050" s="28">
        <v>284</v>
      </c>
    </row>
    <row r="2051" spans="2:8" x14ac:dyDescent="0.25">
      <c r="B2051" s="33" t="s">
        <v>2870</v>
      </c>
      <c r="C2051" s="39" t="s">
        <v>605</v>
      </c>
      <c r="D2051" s="35">
        <v>26</v>
      </c>
      <c r="E2051" s="35">
        <v>114355</v>
      </c>
      <c r="F2051" s="28">
        <v>4033</v>
      </c>
      <c r="G2051" s="28">
        <v>1983</v>
      </c>
      <c r="H2051" s="28">
        <v>2050</v>
      </c>
    </row>
    <row r="2052" spans="2:8" x14ac:dyDescent="0.25">
      <c r="B2052" s="33" t="s">
        <v>2870</v>
      </c>
      <c r="C2052" s="39" t="s">
        <v>1800</v>
      </c>
      <c r="D2052" s="35">
        <v>26</v>
      </c>
      <c r="E2052" s="35">
        <v>116395</v>
      </c>
      <c r="F2052" s="28">
        <v>724</v>
      </c>
      <c r="G2052" s="28">
        <v>314</v>
      </c>
      <c r="H2052" s="28">
        <v>410</v>
      </c>
    </row>
    <row r="2053" spans="2:8" x14ac:dyDescent="0.25">
      <c r="B2053" s="33" t="s">
        <v>2870</v>
      </c>
      <c r="C2053" s="39" t="s">
        <v>1801</v>
      </c>
      <c r="D2053" s="35">
        <v>26</v>
      </c>
      <c r="E2053" s="35">
        <v>116439</v>
      </c>
      <c r="F2053" s="28">
        <v>1065</v>
      </c>
      <c r="G2053" s="28">
        <v>483</v>
      </c>
      <c r="H2053" s="28">
        <v>582</v>
      </c>
    </row>
    <row r="2054" spans="2:8" x14ac:dyDescent="0.25">
      <c r="B2054" s="33" t="s">
        <v>2870</v>
      </c>
      <c r="C2054" s="39" t="s">
        <v>1802</v>
      </c>
      <c r="D2054" s="35">
        <v>26</v>
      </c>
      <c r="E2054" s="35">
        <v>116493</v>
      </c>
      <c r="F2054" s="28">
        <v>3699</v>
      </c>
      <c r="G2054" s="28">
        <v>1778</v>
      </c>
      <c r="H2054" s="28">
        <v>1921</v>
      </c>
    </row>
    <row r="2055" spans="2:8" x14ac:dyDescent="0.25">
      <c r="B2055" s="33" t="s">
        <v>2870</v>
      </c>
      <c r="C2055" s="39" t="s">
        <v>1803</v>
      </c>
      <c r="D2055" s="35">
        <v>26</v>
      </c>
      <c r="E2055" s="35">
        <v>116545</v>
      </c>
      <c r="F2055" s="28">
        <v>2507</v>
      </c>
      <c r="G2055" s="28">
        <v>1194</v>
      </c>
      <c r="H2055" s="28">
        <v>1313</v>
      </c>
    </row>
    <row r="2056" spans="2:8" x14ac:dyDescent="0.25">
      <c r="B2056" s="33" t="s">
        <v>2870</v>
      </c>
      <c r="C2056" s="39" t="s">
        <v>1804</v>
      </c>
      <c r="D2056" s="35">
        <v>26</v>
      </c>
      <c r="E2056" s="35">
        <v>116590</v>
      </c>
      <c r="F2056" s="28">
        <v>2497</v>
      </c>
      <c r="G2056" s="28">
        <v>1103</v>
      </c>
      <c r="H2056" s="28">
        <v>1394</v>
      </c>
    </row>
    <row r="2057" spans="2:8" x14ac:dyDescent="0.25">
      <c r="B2057" s="33" t="s">
        <v>2870</v>
      </c>
      <c r="C2057" s="39" t="s">
        <v>1805</v>
      </c>
      <c r="D2057" s="35">
        <v>26</v>
      </c>
      <c r="E2057" s="35">
        <v>116652</v>
      </c>
      <c r="F2057" s="28">
        <v>3712</v>
      </c>
      <c r="G2057" s="28">
        <v>1778</v>
      </c>
      <c r="H2057" s="28">
        <v>1934</v>
      </c>
    </row>
    <row r="2058" spans="2:8" x14ac:dyDescent="0.25">
      <c r="B2058" s="33" t="s">
        <v>2870</v>
      </c>
      <c r="C2058" s="57" t="s">
        <v>1576</v>
      </c>
      <c r="D2058" s="35">
        <v>26</v>
      </c>
      <c r="E2058" s="35">
        <v>116796</v>
      </c>
      <c r="F2058" s="28">
        <v>2973</v>
      </c>
      <c r="G2058" s="28">
        <v>1415</v>
      </c>
      <c r="H2058" s="28">
        <v>1558</v>
      </c>
    </row>
    <row r="2059" spans="2:8" x14ac:dyDescent="0.25">
      <c r="B2059" s="33" t="s">
        <v>2870</v>
      </c>
      <c r="C2059" s="57" t="s">
        <v>1806</v>
      </c>
      <c r="D2059" s="35">
        <v>26</v>
      </c>
      <c r="E2059" s="35">
        <v>116723</v>
      </c>
      <c r="F2059" s="28">
        <v>958</v>
      </c>
      <c r="G2059" s="28">
        <v>460</v>
      </c>
      <c r="H2059" s="28">
        <v>498</v>
      </c>
    </row>
    <row r="2060" spans="2:8" x14ac:dyDescent="0.25">
      <c r="B2060" s="33" t="s">
        <v>2870</v>
      </c>
      <c r="C2060" s="39" t="s">
        <v>1807</v>
      </c>
      <c r="D2060" s="35">
        <v>26</v>
      </c>
      <c r="E2060" s="35">
        <v>116867</v>
      </c>
      <c r="F2060" s="28">
        <v>1488</v>
      </c>
      <c r="G2060" s="28">
        <v>703</v>
      </c>
      <c r="H2060" s="28">
        <v>785</v>
      </c>
    </row>
    <row r="2061" spans="2:8" x14ac:dyDescent="0.25">
      <c r="B2061" s="33" t="s">
        <v>2870</v>
      </c>
      <c r="C2061" s="39" t="s">
        <v>1808</v>
      </c>
      <c r="D2061" s="35">
        <v>26</v>
      </c>
      <c r="E2061" s="35">
        <v>116938</v>
      </c>
      <c r="F2061" s="28">
        <v>2229</v>
      </c>
      <c r="G2061" s="28">
        <v>1096</v>
      </c>
      <c r="H2061" s="28">
        <v>1133</v>
      </c>
    </row>
    <row r="2062" spans="2:8" x14ac:dyDescent="0.25">
      <c r="B2062" s="33" t="s">
        <v>2870</v>
      </c>
      <c r="C2062" s="39" t="s">
        <v>1522</v>
      </c>
      <c r="D2062" s="35">
        <v>26</v>
      </c>
      <c r="E2062" s="35">
        <v>116983</v>
      </c>
      <c r="F2062" s="28">
        <v>1782</v>
      </c>
      <c r="G2062" s="28">
        <v>828</v>
      </c>
      <c r="H2062" s="28">
        <v>954</v>
      </c>
    </row>
    <row r="2063" spans="2:8" x14ac:dyDescent="0.25">
      <c r="B2063" s="33" t="s">
        <v>2870</v>
      </c>
      <c r="C2063" s="39" t="s">
        <v>1809</v>
      </c>
      <c r="D2063" s="35">
        <v>26</v>
      </c>
      <c r="E2063" s="35">
        <v>117042</v>
      </c>
      <c r="F2063" s="28">
        <v>1920</v>
      </c>
      <c r="G2063" s="28">
        <v>887</v>
      </c>
      <c r="H2063" s="28">
        <v>1033</v>
      </c>
    </row>
    <row r="2064" spans="2:8" x14ac:dyDescent="0.25">
      <c r="B2064" s="33" t="s">
        <v>2870</v>
      </c>
      <c r="C2064" s="39" t="s">
        <v>1075</v>
      </c>
      <c r="D2064" s="35">
        <v>26</v>
      </c>
      <c r="E2064" s="35">
        <v>117113</v>
      </c>
      <c r="F2064" s="28">
        <v>2049</v>
      </c>
      <c r="G2064" s="28">
        <v>977</v>
      </c>
      <c r="H2064" s="28">
        <v>1072</v>
      </c>
    </row>
    <row r="2065" spans="2:8" x14ac:dyDescent="0.25">
      <c r="B2065" s="33" t="s">
        <v>2870</v>
      </c>
      <c r="C2065" s="39" t="s">
        <v>1810</v>
      </c>
      <c r="D2065" s="35">
        <v>26</v>
      </c>
      <c r="E2065" s="35">
        <v>117177</v>
      </c>
      <c r="F2065" s="28">
        <v>3299</v>
      </c>
      <c r="G2065" s="28">
        <v>1575</v>
      </c>
      <c r="H2065" s="28">
        <v>1724</v>
      </c>
    </row>
    <row r="2066" spans="2:8" x14ac:dyDescent="0.25">
      <c r="B2066" s="33" t="s">
        <v>2870</v>
      </c>
      <c r="C2066" s="39" t="s">
        <v>2876</v>
      </c>
      <c r="D2066" s="35">
        <v>26</v>
      </c>
      <c r="E2066" s="35">
        <v>117275</v>
      </c>
      <c r="F2066" s="28">
        <v>1027</v>
      </c>
      <c r="G2066" s="28">
        <v>474</v>
      </c>
      <c r="H2066" s="28">
        <v>553</v>
      </c>
    </row>
    <row r="2067" spans="2:8" x14ac:dyDescent="0.25">
      <c r="B2067" s="33" t="s">
        <v>2870</v>
      </c>
      <c r="C2067" s="39" t="s">
        <v>1811</v>
      </c>
      <c r="D2067" s="35">
        <v>26</v>
      </c>
      <c r="E2067" s="35">
        <v>117319</v>
      </c>
      <c r="F2067" s="28">
        <v>3866</v>
      </c>
      <c r="G2067" s="28">
        <v>1805</v>
      </c>
      <c r="H2067" s="28">
        <v>2061</v>
      </c>
    </row>
    <row r="2068" spans="2:8" x14ac:dyDescent="0.25">
      <c r="B2068" s="33" t="s">
        <v>2870</v>
      </c>
      <c r="C2068" s="39" t="s">
        <v>1812</v>
      </c>
      <c r="D2068" s="35">
        <v>26</v>
      </c>
      <c r="E2068" s="35">
        <v>117426</v>
      </c>
      <c r="F2068" s="28">
        <v>3151</v>
      </c>
      <c r="G2068" s="28">
        <v>1501</v>
      </c>
      <c r="H2068" s="28">
        <v>1650</v>
      </c>
    </row>
    <row r="2069" spans="2:8" x14ac:dyDescent="0.25">
      <c r="B2069" s="33" t="s">
        <v>2870</v>
      </c>
      <c r="C2069" s="39" t="s">
        <v>1813</v>
      </c>
      <c r="D2069" s="35">
        <v>26</v>
      </c>
      <c r="E2069" s="35">
        <v>117505</v>
      </c>
      <c r="F2069" s="28">
        <v>672</v>
      </c>
      <c r="G2069" s="28">
        <v>295</v>
      </c>
      <c r="H2069" s="28">
        <v>377</v>
      </c>
    </row>
    <row r="2070" spans="2:8" x14ac:dyDescent="0.25">
      <c r="B2070" s="33" t="s">
        <v>2870</v>
      </c>
      <c r="C2070" s="39" t="s">
        <v>620</v>
      </c>
      <c r="D2070" s="35">
        <v>26</v>
      </c>
      <c r="E2070" s="35">
        <v>117550</v>
      </c>
      <c r="F2070" s="28">
        <v>2690</v>
      </c>
      <c r="G2070" s="28">
        <v>1251</v>
      </c>
      <c r="H2070" s="28">
        <v>1439</v>
      </c>
    </row>
    <row r="2071" spans="2:8" x14ac:dyDescent="0.25">
      <c r="B2071" s="33" t="s">
        <v>2870</v>
      </c>
      <c r="C2071" s="39" t="s">
        <v>1814</v>
      </c>
      <c r="D2071" s="35">
        <v>26</v>
      </c>
      <c r="E2071" s="35">
        <v>117667</v>
      </c>
      <c r="F2071" s="28">
        <v>1176</v>
      </c>
      <c r="G2071" s="28">
        <v>515</v>
      </c>
      <c r="H2071" s="28">
        <v>661</v>
      </c>
    </row>
    <row r="2072" spans="2:8" x14ac:dyDescent="0.25">
      <c r="B2072" s="33" t="s">
        <v>2870</v>
      </c>
      <c r="C2072" s="39" t="s">
        <v>1815</v>
      </c>
      <c r="D2072" s="35">
        <v>26</v>
      </c>
      <c r="E2072" s="35">
        <v>117783</v>
      </c>
      <c r="F2072" s="28">
        <v>1344</v>
      </c>
      <c r="G2072" s="28">
        <v>626</v>
      </c>
      <c r="H2072" s="28">
        <v>718</v>
      </c>
    </row>
    <row r="2073" spans="2:8" x14ac:dyDescent="0.25">
      <c r="B2073" s="33" t="s">
        <v>2870</v>
      </c>
      <c r="C2073" s="39" t="s">
        <v>1816</v>
      </c>
      <c r="D2073" s="35">
        <v>26</v>
      </c>
      <c r="E2073" s="35">
        <v>117925</v>
      </c>
      <c r="F2073" s="28">
        <v>2208</v>
      </c>
      <c r="G2073" s="28">
        <v>1087</v>
      </c>
      <c r="H2073" s="28">
        <v>1121</v>
      </c>
    </row>
    <row r="2074" spans="2:8" x14ac:dyDescent="0.25">
      <c r="B2074" s="33" t="s">
        <v>2870</v>
      </c>
      <c r="C2074" s="39" t="s">
        <v>495</v>
      </c>
      <c r="D2074" s="35">
        <v>26</v>
      </c>
      <c r="E2074" s="35">
        <v>117998</v>
      </c>
      <c r="F2074" s="28">
        <v>1353</v>
      </c>
      <c r="G2074" s="28">
        <v>596</v>
      </c>
      <c r="H2074" s="28">
        <v>757</v>
      </c>
    </row>
    <row r="2075" spans="2:8" x14ac:dyDescent="0.25">
      <c r="B2075" s="33" t="s">
        <v>2870</v>
      </c>
      <c r="C2075" s="39" t="s">
        <v>1817</v>
      </c>
      <c r="D2075" s="35">
        <v>26</v>
      </c>
      <c r="E2075" s="35">
        <v>118058</v>
      </c>
      <c r="F2075" s="28">
        <v>1233</v>
      </c>
      <c r="G2075" s="28">
        <v>553</v>
      </c>
      <c r="H2075" s="28">
        <v>680</v>
      </c>
    </row>
    <row r="2076" spans="2:8" x14ac:dyDescent="0.25">
      <c r="B2076" s="33" t="s">
        <v>2870</v>
      </c>
      <c r="C2076" s="39" t="s">
        <v>496</v>
      </c>
      <c r="D2076" s="35">
        <v>26</v>
      </c>
      <c r="E2076" s="35">
        <v>120502</v>
      </c>
      <c r="F2076" s="28">
        <v>975</v>
      </c>
      <c r="G2076" s="28">
        <v>474</v>
      </c>
      <c r="H2076" s="28">
        <v>501</v>
      </c>
    </row>
    <row r="2077" spans="2:8" x14ac:dyDescent="0.25">
      <c r="B2077" s="33" t="s">
        <v>2870</v>
      </c>
      <c r="C2077" s="39" t="s">
        <v>1818</v>
      </c>
      <c r="D2077" s="35">
        <v>26</v>
      </c>
      <c r="E2077" s="35">
        <v>118094</v>
      </c>
      <c r="F2077" s="28">
        <v>741</v>
      </c>
      <c r="G2077" s="28">
        <v>339</v>
      </c>
      <c r="H2077" s="28">
        <v>402</v>
      </c>
    </row>
    <row r="2078" spans="2:8" x14ac:dyDescent="0.25">
      <c r="B2078" s="33" t="s">
        <v>2870</v>
      </c>
      <c r="C2078" s="39" t="s">
        <v>87</v>
      </c>
      <c r="D2078" s="35">
        <v>26</v>
      </c>
      <c r="E2078" s="35">
        <v>118209</v>
      </c>
      <c r="F2078" s="28">
        <v>2777</v>
      </c>
      <c r="G2078" s="28">
        <v>1297</v>
      </c>
      <c r="H2078" s="28">
        <v>1480</v>
      </c>
    </row>
    <row r="2079" spans="2:8" x14ac:dyDescent="0.25">
      <c r="B2079" s="33" t="s">
        <v>2870</v>
      </c>
      <c r="C2079" s="39" t="s">
        <v>2877</v>
      </c>
      <c r="D2079" s="35">
        <v>26</v>
      </c>
      <c r="E2079" s="35">
        <v>118370</v>
      </c>
      <c r="F2079" s="28">
        <v>1404</v>
      </c>
      <c r="G2079" s="28">
        <v>638</v>
      </c>
      <c r="H2079" s="28">
        <v>766</v>
      </c>
    </row>
    <row r="2080" spans="2:8" x14ac:dyDescent="0.25">
      <c r="B2080" s="33" t="s">
        <v>2870</v>
      </c>
      <c r="C2080" s="39" t="s">
        <v>1819</v>
      </c>
      <c r="D2080" s="35">
        <v>26</v>
      </c>
      <c r="E2080" s="35">
        <v>118469</v>
      </c>
      <c r="F2080" s="28">
        <v>1803</v>
      </c>
      <c r="G2080" s="28">
        <v>854</v>
      </c>
      <c r="H2080" s="28">
        <v>949</v>
      </c>
    </row>
    <row r="2081" spans="2:8" x14ac:dyDescent="0.25">
      <c r="B2081" s="33" t="s">
        <v>2870</v>
      </c>
      <c r="C2081" s="39" t="s">
        <v>1820</v>
      </c>
      <c r="D2081" s="35">
        <v>26</v>
      </c>
      <c r="E2081" s="35">
        <v>118511</v>
      </c>
      <c r="F2081" s="28">
        <v>775</v>
      </c>
      <c r="G2081" s="28">
        <v>373</v>
      </c>
      <c r="H2081" s="28">
        <v>402</v>
      </c>
    </row>
    <row r="2082" spans="2:8" x14ac:dyDescent="0.25">
      <c r="B2082" s="33" t="s">
        <v>2870</v>
      </c>
      <c r="C2082" s="39" t="s">
        <v>1821</v>
      </c>
      <c r="D2082" s="35">
        <v>26</v>
      </c>
      <c r="E2082" s="35">
        <v>118575</v>
      </c>
      <c r="F2082" s="28">
        <v>1417</v>
      </c>
      <c r="G2082" s="28">
        <v>658</v>
      </c>
      <c r="H2082" s="28">
        <v>759</v>
      </c>
    </row>
    <row r="2083" spans="2:8" x14ac:dyDescent="0.25">
      <c r="B2083" s="33" t="s">
        <v>2870</v>
      </c>
      <c r="C2083" s="39" t="s">
        <v>1822</v>
      </c>
      <c r="D2083" s="35">
        <v>26</v>
      </c>
      <c r="E2083" s="35">
        <v>118691</v>
      </c>
      <c r="F2083" s="28">
        <v>3888</v>
      </c>
      <c r="G2083" s="28">
        <v>1850</v>
      </c>
      <c r="H2083" s="28">
        <v>2038</v>
      </c>
    </row>
    <row r="2084" spans="2:8" x14ac:dyDescent="0.25">
      <c r="B2084" s="33" t="s">
        <v>2870</v>
      </c>
      <c r="C2084" s="39" t="s">
        <v>1823</v>
      </c>
      <c r="D2084" s="35">
        <v>26</v>
      </c>
      <c r="E2084" s="35">
        <v>118637</v>
      </c>
      <c r="F2084" s="28">
        <v>495</v>
      </c>
      <c r="G2084" s="28">
        <v>207</v>
      </c>
      <c r="H2084" s="28">
        <v>288</v>
      </c>
    </row>
    <row r="2085" spans="2:8" x14ac:dyDescent="0.25">
      <c r="B2085" s="33" t="s">
        <v>2870</v>
      </c>
      <c r="C2085" s="39" t="s">
        <v>1824</v>
      </c>
      <c r="D2085" s="35">
        <v>26</v>
      </c>
      <c r="E2085" s="35">
        <v>118753</v>
      </c>
      <c r="F2085" s="28">
        <v>1027</v>
      </c>
      <c r="G2085" s="28">
        <v>484</v>
      </c>
      <c r="H2085" s="28">
        <v>543</v>
      </c>
    </row>
    <row r="2086" spans="2:8" x14ac:dyDescent="0.25">
      <c r="B2086" s="33" t="s">
        <v>2870</v>
      </c>
      <c r="C2086" s="39" t="s">
        <v>1825</v>
      </c>
      <c r="D2086" s="35">
        <v>26</v>
      </c>
      <c r="E2086" s="35">
        <v>118799</v>
      </c>
      <c r="F2086" s="28">
        <v>1766</v>
      </c>
      <c r="G2086" s="28">
        <v>842</v>
      </c>
      <c r="H2086" s="28">
        <v>924</v>
      </c>
    </row>
    <row r="2087" spans="2:8" x14ac:dyDescent="0.25">
      <c r="B2087" s="33" t="s">
        <v>2870</v>
      </c>
      <c r="C2087" s="39" t="s">
        <v>1826</v>
      </c>
      <c r="D2087" s="35">
        <v>26</v>
      </c>
      <c r="E2087" s="35">
        <v>118824</v>
      </c>
      <c r="F2087" s="28">
        <v>1120</v>
      </c>
      <c r="G2087" s="28">
        <v>489</v>
      </c>
      <c r="H2087" s="28">
        <v>631</v>
      </c>
    </row>
    <row r="2088" spans="2:8" x14ac:dyDescent="0.25">
      <c r="B2088" s="33" t="s">
        <v>2870</v>
      </c>
      <c r="C2088" s="39" t="s">
        <v>1827</v>
      </c>
      <c r="D2088" s="35">
        <v>26</v>
      </c>
      <c r="E2088" s="35">
        <v>118931</v>
      </c>
      <c r="F2088" s="28">
        <v>1158</v>
      </c>
      <c r="G2088" s="28">
        <v>548</v>
      </c>
      <c r="H2088" s="28">
        <v>610</v>
      </c>
    </row>
    <row r="2089" spans="2:8" x14ac:dyDescent="0.25">
      <c r="B2089" s="33" t="s">
        <v>2870</v>
      </c>
      <c r="C2089" s="39" t="s">
        <v>1828</v>
      </c>
      <c r="D2089" s="35">
        <v>26</v>
      </c>
      <c r="E2089" s="35">
        <v>118995</v>
      </c>
      <c r="F2089" s="28">
        <v>2000</v>
      </c>
      <c r="G2089" s="28">
        <v>867</v>
      </c>
      <c r="H2089" s="28">
        <v>1133</v>
      </c>
    </row>
    <row r="2090" spans="2:8" x14ac:dyDescent="0.25">
      <c r="B2090" s="33" t="s">
        <v>2870</v>
      </c>
      <c r="C2090" s="39" t="s">
        <v>1829</v>
      </c>
      <c r="D2090" s="35">
        <v>26</v>
      </c>
      <c r="E2090" s="35">
        <v>119153</v>
      </c>
      <c r="F2090" s="28">
        <v>1311</v>
      </c>
      <c r="G2090" s="28">
        <v>616</v>
      </c>
      <c r="H2090" s="28">
        <v>695</v>
      </c>
    </row>
    <row r="2091" spans="2:8" x14ac:dyDescent="0.25">
      <c r="B2091" s="33" t="s">
        <v>2870</v>
      </c>
      <c r="C2091" s="57" t="s">
        <v>2878</v>
      </c>
      <c r="D2091" s="35">
        <v>26</v>
      </c>
      <c r="E2091" s="35">
        <v>114382</v>
      </c>
      <c r="F2091" s="28">
        <v>5751</v>
      </c>
      <c r="G2091" s="28">
        <v>2904</v>
      </c>
      <c r="H2091" s="28">
        <v>2847</v>
      </c>
    </row>
    <row r="2092" spans="2:8" x14ac:dyDescent="0.25">
      <c r="B2092" s="33" t="s">
        <v>2870</v>
      </c>
      <c r="C2092" s="39" t="s">
        <v>2879</v>
      </c>
      <c r="D2092" s="35">
        <v>26</v>
      </c>
      <c r="E2092" s="35">
        <v>114417</v>
      </c>
      <c r="F2092" s="28">
        <v>6730</v>
      </c>
      <c r="G2092" s="28">
        <v>3403</v>
      </c>
      <c r="H2092" s="28">
        <v>3327</v>
      </c>
    </row>
    <row r="2093" spans="2:8" x14ac:dyDescent="0.25">
      <c r="B2093" s="33" t="s">
        <v>2870</v>
      </c>
      <c r="C2093" s="39" t="s">
        <v>1830</v>
      </c>
      <c r="D2093" s="35">
        <v>26</v>
      </c>
      <c r="E2093" s="35">
        <v>119386</v>
      </c>
      <c r="F2093" s="28">
        <v>1383</v>
      </c>
      <c r="G2093" s="28">
        <v>627</v>
      </c>
      <c r="H2093" s="28">
        <v>756</v>
      </c>
    </row>
    <row r="2094" spans="2:8" x14ac:dyDescent="0.25">
      <c r="B2094" s="33" t="s">
        <v>2870</v>
      </c>
      <c r="C2094" s="39" t="s">
        <v>2794</v>
      </c>
      <c r="D2094" s="35">
        <v>26</v>
      </c>
      <c r="E2094" s="35">
        <v>119466</v>
      </c>
      <c r="F2094" s="28">
        <v>2753</v>
      </c>
      <c r="G2094" s="28">
        <v>1287</v>
      </c>
      <c r="H2094" s="28">
        <v>1466</v>
      </c>
    </row>
    <row r="2095" spans="2:8" x14ac:dyDescent="0.25">
      <c r="B2095" s="33" t="s">
        <v>2870</v>
      </c>
      <c r="C2095" s="39" t="s">
        <v>2880</v>
      </c>
      <c r="D2095" s="35">
        <v>26</v>
      </c>
      <c r="E2095" s="35">
        <v>119527</v>
      </c>
      <c r="F2095" s="28">
        <v>1525</v>
      </c>
      <c r="G2095" s="28">
        <v>680</v>
      </c>
      <c r="H2095" s="28">
        <v>845</v>
      </c>
    </row>
    <row r="2096" spans="2:8" x14ac:dyDescent="0.25">
      <c r="B2096" s="33" t="s">
        <v>2870</v>
      </c>
      <c r="C2096" s="39" t="s">
        <v>2881</v>
      </c>
      <c r="D2096" s="35">
        <v>26</v>
      </c>
      <c r="E2096" s="35">
        <v>114453</v>
      </c>
      <c r="F2096" s="28">
        <v>3728</v>
      </c>
      <c r="G2096" s="28">
        <v>1831</v>
      </c>
      <c r="H2096" s="28">
        <v>1897</v>
      </c>
    </row>
    <row r="2097" spans="2:8" x14ac:dyDescent="0.25">
      <c r="B2097" s="33" t="s">
        <v>2870</v>
      </c>
      <c r="C2097" s="57" t="s">
        <v>1541</v>
      </c>
      <c r="D2097" s="35">
        <v>26</v>
      </c>
      <c r="E2097" s="35">
        <v>120496</v>
      </c>
      <c r="F2097" s="28">
        <v>963</v>
      </c>
      <c r="G2097" s="28">
        <v>458</v>
      </c>
      <c r="H2097" s="28">
        <v>505</v>
      </c>
    </row>
    <row r="2098" spans="2:8" x14ac:dyDescent="0.25">
      <c r="B2098" s="33" t="s">
        <v>2870</v>
      </c>
      <c r="C2098" s="39" t="s">
        <v>1831</v>
      </c>
      <c r="D2098" s="35">
        <v>26</v>
      </c>
      <c r="E2098" s="35">
        <v>119206</v>
      </c>
      <c r="F2098" s="28">
        <v>1432</v>
      </c>
      <c r="G2098" s="28">
        <v>697</v>
      </c>
      <c r="H2098" s="28">
        <v>735</v>
      </c>
    </row>
    <row r="2099" spans="2:8" x14ac:dyDescent="0.25">
      <c r="B2099" s="33" t="s">
        <v>2870</v>
      </c>
      <c r="C2099" s="39" t="s">
        <v>1832</v>
      </c>
      <c r="D2099" s="35">
        <v>26</v>
      </c>
      <c r="E2099" s="35">
        <v>119750</v>
      </c>
      <c r="F2099" s="28">
        <v>1100</v>
      </c>
      <c r="G2099" s="28">
        <v>522</v>
      </c>
      <c r="H2099" s="28">
        <v>578</v>
      </c>
    </row>
    <row r="2100" spans="2:8" x14ac:dyDescent="0.25">
      <c r="B2100" s="33" t="s">
        <v>2870</v>
      </c>
      <c r="C2100" s="39" t="s">
        <v>1833</v>
      </c>
      <c r="D2100" s="35">
        <v>26</v>
      </c>
      <c r="E2100" s="35">
        <v>119803</v>
      </c>
      <c r="F2100" s="28">
        <v>892</v>
      </c>
      <c r="G2100" s="28">
        <v>382</v>
      </c>
      <c r="H2100" s="28">
        <v>510</v>
      </c>
    </row>
    <row r="2101" spans="2:8" x14ac:dyDescent="0.25">
      <c r="B2101" s="33" t="s">
        <v>2870</v>
      </c>
      <c r="C2101" s="39" t="s">
        <v>1834</v>
      </c>
      <c r="D2101" s="35">
        <v>26</v>
      </c>
      <c r="E2101" s="35">
        <v>119590</v>
      </c>
      <c r="F2101" s="28">
        <v>1846</v>
      </c>
      <c r="G2101" s="28">
        <v>876</v>
      </c>
      <c r="H2101" s="28">
        <v>970</v>
      </c>
    </row>
    <row r="2102" spans="2:8" x14ac:dyDescent="0.25">
      <c r="B2102" s="33" t="s">
        <v>2870</v>
      </c>
      <c r="C2102" s="39" t="s">
        <v>2882</v>
      </c>
      <c r="D2102" s="35">
        <v>26</v>
      </c>
      <c r="E2102" s="35">
        <v>119625</v>
      </c>
      <c r="F2102" s="28">
        <v>913</v>
      </c>
      <c r="G2102" s="28">
        <v>425</v>
      </c>
      <c r="H2102" s="28">
        <v>488</v>
      </c>
    </row>
    <row r="2103" spans="2:8" x14ac:dyDescent="0.25">
      <c r="B2103" s="33" t="s">
        <v>2870</v>
      </c>
      <c r="C2103" s="39" t="s">
        <v>1835</v>
      </c>
      <c r="D2103" s="35">
        <v>26</v>
      </c>
      <c r="E2103" s="35">
        <v>119661</v>
      </c>
      <c r="F2103" s="28">
        <v>1379</v>
      </c>
      <c r="G2103" s="28">
        <v>650</v>
      </c>
      <c r="H2103" s="28">
        <v>729</v>
      </c>
    </row>
    <row r="2104" spans="2:8" x14ac:dyDescent="0.25">
      <c r="B2104" s="33" t="s">
        <v>2870</v>
      </c>
      <c r="C2104" s="39" t="s">
        <v>345</v>
      </c>
      <c r="D2104" s="35">
        <v>26</v>
      </c>
      <c r="E2104" s="35">
        <v>119723</v>
      </c>
      <c r="F2104" s="28">
        <v>1473</v>
      </c>
      <c r="G2104" s="28">
        <v>713</v>
      </c>
      <c r="H2104" s="28">
        <v>760</v>
      </c>
    </row>
    <row r="2105" spans="2:8" x14ac:dyDescent="0.25">
      <c r="B2105" s="33" t="s">
        <v>2870</v>
      </c>
      <c r="C2105" s="39" t="s">
        <v>1836</v>
      </c>
      <c r="D2105" s="35">
        <v>26</v>
      </c>
      <c r="E2105" s="35">
        <v>119858</v>
      </c>
      <c r="F2105" s="28">
        <v>567</v>
      </c>
      <c r="G2105" s="28">
        <v>253</v>
      </c>
      <c r="H2105" s="28">
        <v>314</v>
      </c>
    </row>
    <row r="2106" spans="2:8" x14ac:dyDescent="0.25">
      <c r="B2106" s="33" t="s">
        <v>2870</v>
      </c>
      <c r="C2106" s="39" t="s">
        <v>1837</v>
      </c>
      <c r="D2106" s="35">
        <v>26</v>
      </c>
      <c r="E2106" s="35">
        <v>119974</v>
      </c>
      <c r="F2106" s="28">
        <v>1775</v>
      </c>
      <c r="G2106" s="28">
        <v>804</v>
      </c>
      <c r="H2106" s="28">
        <v>971</v>
      </c>
    </row>
    <row r="2107" spans="2:8" x14ac:dyDescent="0.25">
      <c r="B2107" s="33" t="s">
        <v>2870</v>
      </c>
      <c r="C2107" s="39" t="s">
        <v>1766</v>
      </c>
      <c r="D2107" s="35">
        <v>26</v>
      </c>
      <c r="E2107" s="35">
        <v>120254</v>
      </c>
      <c r="F2107" s="28">
        <v>2597</v>
      </c>
      <c r="G2107" s="28">
        <v>1280</v>
      </c>
      <c r="H2107" s="28">
        <v>1317</v>
      </c>
    </row>
    <row r="2108" spans="2:8" x14ac:dyDescent="0.25">
      <c r="B2108" s="33" t="s">
        <v>2870</v>
      </c>
      <c r="C2108" s="39" t="s">
        <v>1838</v>
      </c>
      <c r="D2108" s="35">
        <v>26</v>
      </c>
      <c r="E2108" s="35">
        <v>120076</v>
      </c>
      <c r="F2108" s="28">
        <v>1170</v>
      </c>
      <c r="G2108" s="28">
        <v>572</v>
      </c>
      <c r="H2108" s="28">
        <v>598</v>
      </c>
    </row>
    <row r="2109" spans="2:8" x14ac:dyDescent="0.25">
      <c r="B2109" s="33" t="s">
        <v>2870</v>
      </c>
      <c r="C2109" s="39" t="s">
        <v>1839</v>
      </c>
      <c r="D2109" s="35">
        <v>26</v>
      </c>
      <c r="E2109" s="35">
        <v>120138</v>
      </c>
      <c r="F2109" s="28">
        <v>1074</v>
      </c>
      <c r="G2109" s="28">
        <v>473</v>
      </c>
      <c r="H2109" s="28">
        <v>601</v>
      </c>
    </row>
    <row r="2110" spans="2:8" x14ac:dyDescent="0.25">
      <c r="B2110" s="33" t="s">
        <v>2870</v>
      </c>
      <c r="C2110" s="39" t="s">
        <v>1840</v>
      </c>
      <c r="D2110" s="35">
        <v>26</v>
      </c>
      <c r="E2110" s="35">
        <v>120174</v>
      </c>
      <c r="F2110" s="28">
        <v>374</v>
      </c>
      <c r="G2110" s="28">
        <v>171</v>
      </c>
      <c r="H2110" s="28">
        <v>203</v>
      </c>
    </row>
    <row r="2111" spans="2:8" x14ac:dyDescent="0.25">
      <c r="B2111" s="33" t="s">
        <v>2870</v>
      </c>
      <c r="C2111" s="39" t="s">
        <v>113</v>
      </c>
      <c r="D2111" s="35">
        <v>26</v>
      </c>
      <c r="E2111" s="35">
        <v>120218</v>
      </c>
      <c r="F2111" s="28">
        <v>1146</v>
      </c>
      <c r="G2111" s="28">
        <v>531</v>
      </c>
      <c r="H2111" s="28">
        <v>615</v>
      </c>
    </row>
    <row r="2112" spans="2:8" x14ac:dyDescent="0.25">
      <c r="B2112" s="33" t="s">
        <v>2870</v>
      </c>
      <c r="C2112" s="39" t="s">
        <v>1841</v>
      </c>
      <c r="D2112" s="35">
        <v>26</v>
      </c>
      <c r="E2112" s="35">
        <v>120316</v>
      </c>
      <c r="F2112" s="28">
        <v>1075</v>
      </c>
      <c r="G2112" s="28">
        <v>506</v>
      </c>
      <c r="H2112" s="28">
        <v>569</v>
      </c>
    </row>
    <row r="2113" spans="1:8" x14ac:dyDescent="0.25">
      <c r="B2113" s="33" t="s">
        <v>2870</v>
      </c>
      <c r="C2113" s="39" t="s">
        <v>1842</v>
      </c>
      <c r="D2113" s="35">
        <v>26</v>
      </c>
      <c r="E2113" s="35">
        <v>120343</v>
      </c>
      <c r="F2113" s="28">
        <v>824</v>
      </c>
      <c r="G2113" s="28">
        <v>387</v>
      </c>
      <c r="H2113" s="28">
        <v>437</v>
      </c>
    </row>
    <row r="2114" spans="1:8" x14ac:dyDescent="0.25">
      <c r="B2114" s="33" t="s">
        <v>2870</v>
      </c>
      <c r="C2114" s="39" t="s">
        <v>2883</v>
      </c>
      <c r="D2114" s="35">
        <v>26</v>
      </c>
      <c r="E2114" s="35">
        <v>120370</v>
      </c>
      <c r="F2114" s="28">
        <v>1922</v>
      </c>
      <c r="G2114" s="28">
        <v>896</v>
      </c>
      <c r="H2114" s="28">
        <v>1026</v>
      </c>
    </row>
    <row r="2115" spans="1:8" s="38" customFormat="1" x14ac:dyDescent="0.25">
      <c r="A2115" s="26"/>
      <c r="B2115" s="33" t="s">
        <v>2884</v>
      </c>
      <c r="C2115" s="37" t="s">
        <v>2885</v>
      </c>
      <c r="D2115" s="35">
        <v>27</v>
      </c>
      <c r="E2115" s="35">
        <v>0</v>
      </c>
      <c r="F2115" s="38">
        <v>360188</v>
      </c>
      <c r="G2115" s="38">
        <v>177116</v>
      </c>
      <c r="H2115" s="38">
        <v>183072</v>
      </c>
    </row>
    <row r="2116" spans="1:8" x14ac:dyDescent="0.25">
      <c r="B2116" s="33" t="s">
        <v>2884</v>
      </c>
      <c r="C2116" s="39" t="s">
        <v>1843</v>
      </c>
      <c r="D2116" s="35">
        <v>27</v>
      </c>
      <c r="E2116" s="35">
        <v>120726</v>
      </c>
      <c r="F2116" s="28">
        <v>72633</v>
      </c>
      <c r="G2116" s="28">
        <v>38448</v>
      </c>
      <c r="H2116" s="28">
        <v>34185</v>
      </c>
    </row>
    <row r="2117" spans="1:8" x14ac:dyDescent="0.25">
      <c r="B2117" s="33" t="s">
        <v>2884</v>
      </c>
      <c r="C2117" s="39" t="s">
        <v>1844</v>
      </c>
      <c r="D2117" s="35">
        <v>27</v>
      </c>
      <c r="E2117" s="35">
        <v>120860</v>
      </c>
      <c r="F2117" s="28">
        <v>46291</v>
      </c>
      <c r="G2117" s="28">
        <v>24325</v>
      </c>
      <c r="H2117" s="28">
        <v>21966</v>
      </c>
    </row>
    <row r="2118" spans="1:8" x14ac:dyDescent="0.25">
      <c r="B2118" s="33" t="s">
        <v>2884</v>
      </c>
      <c r="C2118" s="39" t="s">
        <v>1845</v>
      </c>
      <c r="D2118" s="35">
        <v>27</v>
      </c>
      <c r="E2118" s="35">
        <v>120968</v>
      </c>
      <c r="F2118" s="28">
        <v>5441</v>
      </c>
      <c r="G2118" s="28">
        <v>2686</v>
      </c>
      <c r="H2118" s="28">
        <v>2755</v>
      </c>
    </row>
    <row r="2119" spans="1:8" x14ac:dyDescent="0.25">
      <c r="B2119" s="33" t="s">
        <v>2884</v>
      </c>
      <c r="C2119" s="39" t="s">
        <v>1846</v>
      </c>
      <c r="D2119" s="35">
        <v>27</v>
      </c>
      <c r="E2119" s="35">
        <v>124117</v>
      </c>
      <c r="F2119" s="28">
        <v>6615</v>
      </c>
      <c r="G2119" s="28">
        <v>3254</v>
      </c>
      <c r="H2119" s="28">
        <v>3361</v>
      </c>
    </row>
    <row r="2120" spans="1:8" x14ac:dyDescent="0.25">
      <c r="B2120" s="33" t="s">
        <v>2884</v>
      </c>
      <c r="C2120" s="39" t="s">
        <v>2886</v>
      </c>
      <c r="D2120" s="35">
        <v>27</v>
      </c>
      <c r="E2120" s="35">
        <v>121055</v>
      </c>
      <c r="F2120" s="28">
        <v>14419</v>
      </c>
      <c r="G2120" s="28">
        <v>7437</v>
      </c>
      <c r="H2120" s="28">
        <v>6982</v>
      </c>
    </row>
    <row r="2121" spans="1:8" x14ac:dyDescent="0.25">
      <c r="B2121" s="33" t="s">
        <v>2884</v>
      </c>
      <c r="C2121" s="39" t="s">
        <v>1847</v>
      </c>
      <c r="D2121" s="35">
        <v>27</v>
      </c>
      <c r="E2121" s="35">
        <v>121108</v>
      </c>
      <c r="F2121" s="28">
        <v>2646</v>
      </c>
      <c r="G2121" s="28">
        <v>1520</v>
      </c>
      <c r="H2121" s="28">
        <v>1126</v>
      </c>
    </row>
    <row r="2122" spans="1:8" x14ac:dyDescent="0.25">
      <c r="B2122" s="33" t="s">
        <v>2884</v>
      </c>
      <c r="C2122" s="39" t="s">
        <v>1848</v>
      </c>
      <c r="D2122" s="35">
        <v>27</v>
      </c>
      <c r="E2122" s="35">
        <v>124938</v>
      </c>
      <c r="F2122" s="28">
        <v>3917</v>
      </c>
      <c r="G2122" s="28">
        <v>1934</v>
      </c>
      <c r="H2122" s="28">
        <v>1983</v>
      </c>
    </row>
    <row r="2123" spans="1:8" x14ac:dyDescent="0.25">
      <c r="B2123" s="33" t="s">
        <v>2884</v>
      </c>
      <c r="C2123" s="39" t="s">
        <v>1849</v>
      </c>
      <c r="D2123" s="35">
        <v>27</v>
      </c>
      <c r="E2123" s="35">
        <v>121153</v>
      </c>
      <c r="F2123" s="28">
        <v>1866</v>
      </c>
      <c r="G2123" s="28">
        <v>863</v>
      </c>
      <c r="H2123" s="28">
        <v>1003</v>
      </c>
    </row>
    <row r="2124" spans="1:8" x14ac:dyDescent="0.25">
      <c r="B2124" s="33" t="s">
        <v>2884</v>
      </c>
      <c r="C2124" s="39" t="s">
        <v>1850</v>
      </c>
      <c r="D2124" s="35">
        <v>27</v>
      </c>
      <c r="E2124" s="35">
        <v>121242</v>
      </c>
      <c r="F2124" s="28">
        <v>2538</v>
      </c>
      <c r="G2124" s="28">
        <v>1245</v>
      </c>
      <c r="H2124" s="28">
        <v>1293</v>
      </c>
    </row>
    <row r="2125" spans="1:8" x14ac:dyDescent="0.25">
      <c r="B2125" s="33" t="s">
        <v>2884</v>
      </c>
      <c r="C2125" s="39" t="s">
        <v>2887</v>
      </c>
      <c r="D2125" s="35">
        <v>27</v>
      </c>
      <c r="E2125" s="35">
        <v>121466</v>
      </c>
      <c r="F2125" s="28">
        <v>2192</v>
      </c>
      <c r="G2125" s="28">
        <v>960</v>
      </c>
      <c r="H2125" s="28">
        <v>1232</v>
      </c>
    </row>
    <row r="2126" spans="1:8" x14ac:dyDescent="0.25">
      <c r="B2126" s="33" t="s">
        <v>2884</v>
      </c>
      <c r="C2126" s="39" t="s">
        <v>1851</v>
      </c>
      <c r="D2126" s="35">
        <v>27</v>
      </c>
      <c r="E2126" s="35">
        <v>121297</v>
      </c>
      <c r="F2126" s="28">
        <v>2880</v>
      </c>
      <c r="G2126" s="28">
        <v>1368</v>
      </c>
      <c r="H2126" s="28">
        <v>1512</v>
      </c>
    </row>
    <row r="2127" spans="1:8" x14ac:dyDescent="0.25">
      <c r="B2127" s="33" t="s">
        <v>2884</v>
      </c>
      <c r="C2127" s="39" t="s">
        <v>1852</v>
      </c>
      <c r="D2127" s="35">
        <v>27</v>
      </c>
      <c r="E2127" s="35">
        <v>121340</v>
      </c>
      <c r="F2127" s="28">
        <v>2322</v>
      </c>
      <c r="G2127" s="28">
        <v>1062</v>
      </c>
      <c r="H2127" s="28">
        <v>1260</v>
      </c>
    </row>
    <row r="2128" spans="1:8" x14ac:dyDescent="0.25">
      <c r="B2128" s="33" t="s">
        <v>2884</v>
      </c>
      <c r="C2128" s="39" t="s">
        <v>1853</v>
      </c>
      <c r="D2128" s="35">
        <v>27</v>
      </c>
      <c r="E2128" s="35">
        <v>121386</v>
      </c>
      <c r="F2128" s="28">
        <v>1193</v>
      </c>
      <c r="G2128" s="28">
        <v>522</v>
      </c>
      <c r="H2128" s="28">
        <v>671</v>
      </c>
    </row>
    <row r="2129" spans="2:8" x14ac:dyDescent="0.25">
      <c r="B2129" s="33" t="s">
        <v>2884</v>
      </c>
      <c r="C2129" s="39" t="s">
        <v>1854</v>
      </c>
      <c r="D2129" s="35">
        <v>27</v>
      </c>
      <c r="E2129" s="35">
        <v>121607</v>
      </c>
      <c r="F2129" s="28">
        <v>2774</v>
      </c>
      <c r="G2129" s="28">
        <v>1308</v>
      </c>
      <c r="H2129" s="28">
        <v>1466</v>
      </c>
    </row>
    <row r="2130" spans="2:8" x14ac:dyDescent="0.25">
      <c r="B2130" s="33" t="s">
        <v>2884</v>
      </c>
      <c r="C2130" s="39" t="s">
        <v>1855</v>
      </c>
      <c r="D2130" s="35">
        <v>27</v>
      </c>
      <c r="E2130" s="35">
        <v>125178</v>
      </c>
      <c r="F2130" s="28">
        <v>1511</v>
      </c>
      <c r="G2130" s="28">
        <v>660</v>
      </c>
      <c r="H2130" s="28">
        <v>851</v>
      </c>
    </row>
    <row r="2131" spans="2:8" x14ac:dyDescent="0.25">
      <c r="B2131" s="33" t="s">
        <v>2884</v>
      </c>
      <c r="C2131" s="39" t="s">
        <v>1856</v>
      </c>
      <c r="D2131" s="35">
        <v>27</v>
      </c>
      <c r="E2131" s="35">
        <v>121652</v>
      </c>
      <c r="F2131" s="28">
        <v>3988</v>
      </c>
      <c r="G2131" s="28">
        <v>1929</v>
      </c>
      <c r="H2131" s="28">
        <v>2059</v>
      </c>
    </row>
    <row r="2132" spans="2:8" x14ac:dyDescent="0.25">
      <c r="B2132" s="33" t="s">
        <v>2884</v>
      </c>
      <c r="C2132" s="39" t="s">
        <v>1857</v>
      </c>
      <c r="D2132" s="35">
        <v>27</v>
      </c>
      <c r="E2132" s="35">
        <v>121732</v>
      </c>
      <c r="F2132" s="28">
        <v>6007</v>
      </c>
      <c r="G2132" s="28">
        <v>2817</v>
      </c>
      <c r="H2132" s="28">
        <v>3190</v>
      </c>
    </row>
    <row r="2133" spans="2:8" x14ac:dyDescent="0.25">
      <c r="B2133" s="33" t="s">
        <v>2884</v>
      </c>
      <c r="C2133" s="39" t="s">
        <v>281</v>
      </c>
      <c r="D2133" s="35">
        <v>27</v>
      </c>
      <c r="E2133" s="35">
        <v>121796</v>
      </c>
      <c r="F2133" s="28">
        <v>3336</v>
      </c>
      <c r="G2133" s="28">
        <v>1583</v>
      </c>
      <c r="H2133" s="28">
        <v>1753</v>
      </c>
    </row>
    <row r="2134" spans="2:8" x14ac:dyDescent="0.25">
      <c r="B2134" s="33" t="s">
        <v>2884</v>
      </c>
      <c r="C2134" s="39" t="s">
        <v>1858</v>
      </c>
      <c r="D2134" s="35">
        <v>27</v>
      </c>
      <c r="E2134" s="35">
        <v>121876</v>
      </c>
      <c r="F2134" s="28">
        <v>1669</v>
      </c>
      <c r="G2134" s="28">
        <v>747</v>
      </c>
      <c r="H2134" s="28">
        <v>922</v>
      </c>
    </row>
    <row r="2135" spans="2:8" x14ac:dyDescent="0.25">
      <c r="B2135" s="33" t="s">
        <v>2884</v>
      </c>
      <c r="C2135" s="39" t="s">
        <v>463</v>
      </c>
      <c r="D2135" s="35">
        <v>27</v>
      </c>
      <c r="E2135" s="35">
        <v>121938</v>
      </c>
      <c r="F2135" s="28">
        <v>2450</v>
      </c>
      <c r="G2135" s="28">
        <v>1146</v>
      </c>
      <c r="H2135" s="28">
        <v>1304</v>
      </c>
    </row>
    <row r="2136" spans="2:8" x14ac:dyDescent="0.25">
      <c r="B2136" s="33" t="s">
        <v>2884</v>
      </c>
      <c r="C2136" s="39" t="s">
        <v>597</v>
      </c>
      <c r="D2136" s="35">
        <v>27</v>
      </c>
      <c r="E2136" s="35">
        <v>122061</v>
      </c>
      <c r="F2136" s="28">
        <v>2675</v>
      </c>
      <c r="G2136" s="28">
        <v>1239</v>
      </c>
      <c r="H2136" s="28">
        <v>1436</v>
      </c>
    </row>
    <row r="2137" spans="2:8" x14ac:dyDescent="0.25">
      <c r="B2137" s="33" t="s">
        <v>2884</v>
      </c>
      <c r="C2137" s="39" t="s">
        <v>1859</v>
      </c>
      <c r="D2137" s="35">
        <v>27</v>
      </c>
      <c r="E2137" s="35">
        <v>122025</v>
      </c>
      <c r="F2137" s="28">
        <v>1460</v>
      </c>
      <c r="G2137" s="28">
        <v>705</v>
      </c>
      <c r="H2137" s="28">
        <v>755</v>
      </c>
    </row>
    <row r="2138" spans="2:8" x14ac:dyDescent="0.25">
      <c r="B2138" s="33" t="s">
        <v>2884</v>
      </c>
      <c r="C2138" s="39" t="s">
        <v>1860</v>
      </c>
      <c r="D2138" s="35">
        <v>27</v>
      </c>
      <c r="E2138" s="35">
        <v>120888</v>
      </c>
      <c r="F2138" s="28">
        <v>5221</v>
      </c>
      <c r="G2138" s="28">
        <v>2490</v>
      </c>
      <c r="H2138" s="28">
        <v>2731</v>
      </c>
    </row>
    <row r="2139" spans="2:8" x14ac:dyDescent="0.25">
      <c r="B2139" s="33" t="s">
        <v>2884</v>
      </c>
      <c r="C2139" s="39" t="s">
        <v>1861</v>
      </c>
      <c r="D2139" s="35">
        <v>27</v>
      </c>
      <c r="E2139" s="35">
        <v>122132</v>
      </c>
      <c r="F2139" s="28">
        <v>2171</v>
      </c>
      <c r="G2139" s="28">
        <v>1034</v>
      </c>
      <c r="H2139" s="28">
        <v>1137</v>
      </c>
    </row>
    <row r="2140" spans="2:8" x14ac:dyDescent="0.25">
      <c r="B2140" s="33" t="s">
        <v>2884</v>
      </c>
      <c r="C2140" s="39" t="s">
        <v>1862</v>
      </c>
      <c r="D2140" s="35">
        <v>27</v>
      </c>
      <c r="E2140" s="35">
        <v>122187</v>
      </c>
      <c r="F2140" s="28">
        <v>2625</v>
      </c>
      <c r="G2140" s="28">
        <v>1249</v>
      </c>
      <c r="H2140" s="28">
        <v>1376</v>
      </c>
    </row>
    <row r="2141" spans="2:8" x14ac:dyDescent="0.25">
      <c r="B2141" s="33" t="s">
        <v>2884</v>
      </c>
      <c r="C2141" s="39" t="s">
        <v>1863</v>
      </c>
      <c r="D2141" s="35">
        <v>27</v>
      </c>
      <c r="E2141" s="35">
        <v>122249</v>
      </c>
      <c r="F2141" s="28">
        <v>1860</v>
      </c>
      <c r="G2141" s="28">
        <v>869</v>
      </c>
      <c r="H2141" s="28">
        <v>991</v>
      </c>
    </row>
    <row r="2142" spans="2:8" x14ac:dyDescent="0.25">
      <c r="B2142" s="33" t="s">
        <v>2884</v>
      </c>
      <c r="C2142" s="39" t="s">
        <v>1864</v>
      </c>
      <c r="D2142" s="35">
        <v>27</v>
      </c>
      <c r="E2142" s="35">
        <v>122285</v>
      </c>
      <c r="F2142" s="28">
        <v>1124</v>
      </c>
      <c r="G2142" s="28">
        <v>545</v>
      </c>
      <c r="H2142" s="28">
        <v>579</v>
      </c>
    </row>
    <row r="2143" spans="2:8" x14ac:dyDescent="0.25">
      <c r="B2143" s="33" t="s">
        <v>2884</v>
      </c>
      <c r="C2143" s="39" t="s">
        <v>1865</v>
      </c>
      <c r="D2143" s="35">
        <v>27</v>
      </c>
      <c r="E2143" s="35">
        <v>125098</v>
      </c>
      <c r="F2143" s="28">
        <v>1455</v>
      </c>
      <c r="G2143" s="28">
        <v>675</v>
      </c>
      <c r="H2143" s="28">
        <v>780</v>
      </c>
    </row>
    <row r="2144" spans="2:8" x14ac:dyDescent="0.25">
      <c r="B2144" s="33" t="s">
        <v>2884</v>
      </c>
      <c r="C2144" s="39" t="s">
        <v>1866</v>
      </c>
      <c r="D2144" s="35">
        <v>27</v>
      </c>
      <c r="E2144" s="35">
        <v>122347</v>
      </c>
      <c r="F2144" s="28">
        <v>4951</v>
      </c>
      <c r="G2144" s="28">
        <v>2266</v>
      </c>
      <c r="H2144" s="28">
        <v>2685</v>
      </c>
    </row>
    <row r="2145" spans="2:8" x14ac:dyDescent="0.25">
      <c r="B2145" s="33" t="s">
        <v>2884</v>
      </c>
      <c r="C2145" s="39" t="s">
        <v>483</v>
      </c>
      <c r="D2145" s="35">
        <v>27</v>
      </c>
      <c r="E2145" s="35">
        <v>125132</v>
      </c>
      <c r="F2145" s="28">
        <v>864</v>
      </c>
      <c r="G2145" s="28">
        <v>387</v>
      </c>
      <c r="H2145" s="28">
        <v>477</v>
      </c>
    </row>
    <row r="2146" spans="2:8" x14ac:dyDescent="0.25">
      <c r="B2146" s="33" t="s">
        <v>2884</v>
      </c>
      <c r="C2146" s="39" t="s">
        <v>1073</v>
      </c>
      <c r="D2146" s="35">
        <v>27</v>
      </c>
      <c r="E2146" s="35">
        <v>122392</v>
      </c>
      <c r="F2146" s="28">
        <v>1215</v>
      </c>
      <c r="G2146" s="28">
        <v>565</v>
      </c>
      <c r="H2146" s="28">
        <v>650</v>
      </c>
    </row>
    <row r="2147" spans="2:8" x14ac:dyDescent="0.25">
      <c r="B2147" s="33" t="s">
        <v>2884</v>
      </c>
      <c r="C2147" s="39" t="s">
        <v>1867</v>
      </c>
      <c r="D2147" s="35">
        <v>27</v>
      </c>
      <c r="E2147" s="35">
        <v>122463</v>
      </c>
      <c r="F2147" s="28">
        <v>1514</v>
      </c>
      <c r="G2147" s="28">
        <v>694</v>
      </c>
      <c r="H2147" s="28">
        <v>820</v>
      </c>
    </row>
    <row r="2148" spans="2:8" x14ac:dyDescent="0.25">
      <c r="B2148" s="33" t="s">
        <v>2884</v>
      </c>
      <c r="C2148" s="39" t="s">
        <v>1868</v>
      </c>
      <c r="D2148" s="35">
        <v>27</v>
      </c>
      <c r="E2148" s="35">
        <v>120771</v>
      </c>
      <c r="F2148" s="28">
        <v>5467</v>
      </c>
      <c r="G2148" s="28">
        <v>2610</v>
      </c>
      <c r="H2148" s="28">
        <v>2857</v>
      </c>
    </row>
    <row r="2149" spans="2:8" x14ac:dyDescent="0.25">
      <c r="B2149" s="33" t="s">
        <v>2884</v>
      </c>
      <c r="C2149" s="39" t="s">
        <v>1691</v>
      </c>
      <c r="D2149" s="35">
        <v>27</v>
      </c>
      <c r="E2149" s="35">
        <v>122551</v>
      </c>
      <c r="F2149" s="28">
        <v>1895</v>
      </c>
      <c r="G2149" s="28">
        <v>915</v>
      </c>
      <c r="H2149" s="28">
        <v>980</v>
      </c>
    </row>
    <row r="2150" spans="2:8" x14ac:dyDescent="0.25">
      <c r="B2150" s="33" t="s">
        <v>2884</v>
      </c>
      <c r="C2150" s="39" t="s">
        <v>1869</v>
      </c>
      <c r="D2150" s="35">
        <v>27</v>
      </c>
      <c r="E2150" s="35">
        <v>122613</v>
      </c>
      <c r="F2150" s="28">
        <v>1177</v>
      </c>
      <c r="G2150" s="28">
        <v>528</v>
      </c>
      <c r="H2150" s="28">
        <v>649</v>
      </c>
    </row>
    <row r="2151" spans="2:8" x14ac:dyDescent="0.25">
      <c r="B2151" s="33" t="s">
        <v>2884</v>
      </c>
      <c r="C2151" s="39" t="s">
        <v>1870</v>
      </c>
      <c r="D2151" s="35">
        <v>27</v>
      </c>
      <c r="E2151" s="35">
        <v>125150</v>
      </c>
      <c r="F2151" s="28">
        <v>1579</v>
      </c>
      <c r="G2151" s="28">
        <v>729</v>
      </c>
      <c r="H2151" s="28">
        <v>850</v>
      </c>
    </row>
    <row r="2152" spans="2:8" x14ac:dyDescent="0.25">
      <c r="B2152" s="33" t="s">
        <v>2884</v>
      </c>
      <c r="C2152" s="39" t="s">
        <v>2888</v>
      </c>
      <c r="D2152" s="35">
        <v>27</v>
      </c>
      <c r="E2152" s="35">
        <v>122828</v>
      </c>
      <c r="F2152" s="28">
        <v>3078</v>
      </c>
      <c r="G2152" s="28">
        <v>1463</v>
      </c>
      <c r="H2152" s="28">
        <v>1615</v>
      </c>
    </row>
    <row r="2153" spans="2:8" x14ac:dyDescent="0.25">
      <c r="B2153" s="33" t="s">
        <v>2884</v>
      </c>
      <c r="C2153" s="39" t="s">
        <v>1871</v>
      </c>
      <c r="D2153" s="35">
        <v>27</v>
      </c>
      <c r="E2153" s="35">
        <v>122668</v>
      </c>
      <c r="F2153" s="28">
        <v>4501</v>
      </c>
      <c r="G2153" s="28">
        <v>2106</v>
      </c>
      <c r="H2153" s="28">
        <v>2395</v>
      </c>
    </row>
    <row r="2154" spans="2:8" x14ac:dyDescent="0.25">
      <c r="B2154" s="33" t="s">
        <v>2884</v>
      </c>
      <c r="C2154" s="39" t="s">
        <v>1872</v>
      </c>
      <c r="D2154" s="35">
        <v>27</v>
      </c>
      <c r="E2154" s="35">
        <v>125114</v>
      </c>
      <c r="F2154" s="28">
        <v>1021</v>
      </c>
      <c r="G2154" s="28">
        <v>456</v>
      </c>
      <c r="H2154" s="28">
        <v>565</v>
      </c>
    </row>
    <row r="2155" spans="2:8" x14ac:dyDescent="0.25">
      <c r="B2155" s="33" t="s">
        <v>2884</v>
      </c>
      <c r="C2155" s="39" t="s">
        <v>1873</v>
      </c>
      <c r="D2155" s="35">
        <v>27</v>
      </c>
      <c r="E2155" s="35">
        <v>122702</v>
      </c>
      <c r="F2155" s="28">
        <v>3118</v>
      </c>
      <c r="G2155" s="28">
        <v>1469</v>
      </c>
      <c r="H2155" s="28">
        <v>1649</v>
      </c>
    </row>
    <row r="2156" spans="2:8" x14ac:dyDescent="0.25">
      <c r="B2156" s="33" t="s">
        <v>2884</v>
      </c>
      <c r="C2156" s="39" t="s">
        <v>1874</v>
      </c>
      <c r="D2156" s="35">
        <v>27</v>
      </c>
      <c r="E2156" s="35">
        <v>122864</v>
      </c>
      <c r="F2156" s="28">
        <v>1460</v>
      </c>
      <c r="G2156" s="28">
        <v>670</v>
      </c>
      <c r="H2156" s="28">
        <v>790</v>
      </c>
    </row>
    <row r="2157" spans="2:8" x14ac:dyDescent="0.25">
      <c r="B2157" s="33" t="s">
        <v>2884</v>
      </c>
      <c r="C2157" s="39" t="s">
        <v>1875</v>
      </c>
      <c r="D2157" s="35">
        <v>27</v>
      </c>
      <c r="E2157" s="35">
        <v>122908</v>
      </c>
      <c r="F2157" s="28">
        <v>3231</v>
      </c>
      <c r="G2157" s="28">
        <v>1549</v>
      </c>
      <c r="H2157" s="28">
        <v>1682</v>
      </c>
    </row>
    <row r="2158" spans="2:8" x14ac:dyDescent="0.25">
      <c r="B2158" s="33" t="s">
        <v>2884</v>
      </c>
      <c r="C2158" s="39" t="s">
        <v>1876</v>
      </c>
      <c r="D2158" s="35">
        <v>27</v>
      </c>
      <c r="E2158" s="35">
        <v>122953</v>
      </c>
      <c r="F2158" s="28">
        <v>2322</v>
      </c>
      <c r="G2158" s="28">
        <v>1060</v>
      </c>
      <c r="H2158" s="28">
        <v>1262</v>
      </c>
    </row>
    <row r="2159" spans="2:8" x14ac:dyDescent="0.25">
      <c r="B2159" s="33" t="s">
        <v>2884</v>
      </c>
      <c r="C2159" s="39" t="s">
        <v>981</v>
      </c>
      <c r="D2159" s="35">
        <v>27</v>
      </c>
      <c r="E2159" s="35">
        <v>120922</v>
      </c>
      <c r="F2159" s="28">
        <v>4698</v>
      </c>
      <c r="G2159" s="28">
        <v>2235</v>
      </c>
      <c r="H2159" s="28">
        <v>2463</v>
      </c>
    </row>
    <row r="2160" spans="2:8" x14ac:dyDescent="0.25">
      <c r="B2160" s="33" t="s">
        <v>2884</v>
      </c>
      <c r="C2160" s="39" t="s">
        <v>1877</v>
      </c>
      <c r="D2160" s="35">
        <v>27</v>
      </c>
      <c r="E2160" s="35">
        <v>123013</v>
      </c>
      <c r="F2160" s="28">
        <v>2795</v>
      </c>
      <c r="G2160" s="28">
        <v>1263</v>
      </c>
      <c r="H2160" s="28">
        <v>1532</v>
      </c>
    </row>
    <row r="2161" spans="2:8" x14ac:dyDescent="0.25">
      <c r="B2161" s="33" t="s">
        <v>2884</v>
      </c>
      <c r="C2161" s="39" t="s">
        <v>1878</v>
      </c>
      <c r="D2161" s="35">
        <v>27</v>
      </c>
      <c r="E2161" s="35">
        <v>123102</v>
      </c>
      <c r="F2161" s="28">
        <v>3572</v>
      </c>
      <c r="G2161" s="28">
        <v>1653</v>
      </c>
      <c r="H2161" s="28">
        <v>1919</v>
      </c>
    </row>
    <row r="2162" spans="2:8" x14ac:dyDescent="0.25">
      <c r="B2162" s="33" t="s">
        <v>2884</v>
      </c>
      <c r="C2162" s="39" t="s">
        <v>406</v>
      </c>
      <c r="D2162" s="35">
        <v>27</v>
      </c>
      <c r="E2162" s="35">
        <v>123175</v>
      </c>
      <c r="F2162" s="28">
        <v>2173</v>
      </c>
      <c r="G2162" s="28">
        <v>974</v>
      </c>
      <c r="H2162" s="28">
        <v>1199</v>
      </c>
    </row>
    <row r="2163" spans="2:8" x14ac:dyDescent="0.25">
      <c r="B2163" s="33" t="s">
        <v>2884</v>
      </c>
      <c r="C2163" s="39" t="s">
        <v>1533</v>
      </c>
      <c r="D2163" s="35">
        <v>27</v>
      </c>
      <c r="E2163" s="35">
        <v>123228</v>
      </c>
      <c r="F2163" s="28">
        <v>1199</v>
      </c>
      <c r="G2163" s="28">
        <v>539</v>
      </c>
      <c r="H2163" s="28">
        <v>660</v>
      </c>
    </row>
    <row r="2164" spans="2:8" x14ac:dyDescent="0.25">
      <c r="B2164" s="33" t="s">
        <v>2884</v>
      </c>
      <c r="C2164" s="39" t="s">
        <v>1879</v>
      </c>
      <c r="D2164" s="35">
        <v>27</v>
      </c>
      <c r="E2164" s="35">
        <v>125169</v>
      </c>
      <c r="F2164" s="28">
        <v>1092</v>
      </c>
      <c r="G2164" s="28">
        <v>505</v>
      </c>
      <c r="H2164" s="28">
        <v>587</v>
      </c>
    </row>
    <row r="2165" spans="2:8" x14ac:dyDescent="0.25">
      <c r="B2165" s="33" t="s">
        <v>2884</v>
      </c>
      <c r="C2165" s="39" t="s">
        <v>1880</v>
      </c>
      <c r="D2165" s="35">
        <v>27</v>
      </c>
      <c r="E2165" s="35">
        <v>123255</v>
      </c>
      <c r="F2165" s="28">
        <v>1991</v>
      </c>
      <c r="G2165" s="28">
        <v>890</v>
      </c>
      <c r="H2165" s="28">
        <v>1101</v>
      </c>
    </row>
    <row r="2166" spans="2:8" x14ac:dyDescent="0.25">
      <c r="B2166" s="33" t="s">
        <v>2884</v>
      </c>
      <c r="C2166" s="39" t="s">
        <v>1881</v>
      </c>
      <c r="D2166" s="35">
        <v>27</v>
      </c>
      <c r="E2166" s="35">
        <v>125141</v>
      </c>
      <c r="F2166" s="28">
        <v>847</v>
      </c>
      <c r="G2166" s="28">
        <v>357</v>
      </c>
      <c r="H2166" s="28">
        <v>490</v>
      </c>
    </row>
    <row r="2167" spans="2:8" x14ac:dyDescent="0.25">
      <c r="B2167" s="33" t="s">
        <v>2884</v>
      </c>
      <c r="C2167" s="39" t="s">
        <v>2889</v>
      </c>
      <c r="D2167" s="35">
        <v>27</v>
      </c>
      <c r="E2167" s="35">
        <v>123601</v>
      </c>
      <c r="F2167" s="28">
        <v>3492</v>
      </c>
      <c r="G2167" s="28">
        <v>1699</v>
      </c>
      <c r="H2167" s="28">
        <v>1793</v>
      </c>
    </row>
    <row r="2168" spans="2:8" x14ac:dyDescent="0.25">
      <c r="B2168" s="33" t="s">
        <v>2884</v>
      </c>
      <c r="C2168" s="39" t="s">
        <v>1882</v>
      </c>
      <c r="D2168" s="35">
        <v>27</v>
      </c>
      <c r="E2168" s="35">
        <v>123371</v>
      </c>
      <c r="F2168" s="28">
        <v>2416</v>
      </c>
      <c r="G2168" s="28">
        <v>1152</v>
      </c>
      <c r="H2168" s="28">
        <v>1264</v>
      </c>
    </row>
    <row r="2169" spans="2:8" x14ac:dyDescent="0.25">
      <c r="B2169" s="33" t="s">
        <v>2884</v>
      </c>
      <c r="C2169" s="39" t="s">
        <v>1883</v>
      </c>
      <c r="D2169" s="35">
        <v>27</v>
      </c>
      <c r="E2169" s="35">
        <v>123424</v>
      </c>
      <c r="F2169" s="28">
        <v>3645</v>
      </c>
      <c r="G2169" s="28">
        <v>1721</v>
      </c>
      <c r="H2169" s="28">
        <v>1924</v>
      </c>
    </row>
    <row r="2170" spans="2:8" x14ac:dyDescent="0.25">
      <c r="B2170" s="33" t="s">
        <v>2884</v>
      </c>
      <c r="C2170" s="39" t="s">
        <v>1884</v>
      </c>
      <c r="D2170" s="35">
        <v>27</v>
      </c>
      <c r="E2170" s="35">
        <v>123479</v>
      </c>
      <c r="F2170" s="28">
        <v>5436</v>
      </c>
      <c r="G2170" s="28">
        <v>2600</v>
      </c>
      <c r="H2170" s="28">
        <v>2836</v>
      </c>
    </row>
    <row r="2171" spans="2:8" x14ac:dyDescent="0.25">
      <c r="B2171" s="33" t="s">
        <v>2884</v>
      </c>
      <c r="C2171" s="39" t="s">
        <v>1885</v>
      </c>
      <c r="D2171" s="35">
        <v>27</v>
      </c>
      <c r="E2171" s="35">
        <v>123521</v>
      </c>
      <c r="F2171" s="28">
        <v>5790</v>
      </c>
      <c r="G2171" s="28">
        <v>2727</v>
      </c>
      <c r="H2171" s="28">
        <v>3063</v>
      </c>
    </row>
    <row r="2172" spans="2:8" x14ac:dyDescent="0.25">
      <c r="B2172" s="33" t="s">
        <v>2884</v>
      </c>
      <c r="C2172" s="39" t="s">
        <v>1886</v>
      </c>
      <c r="D2172" s="35">
        <v>27</v>
      </c>
      <c r="E2172" s="35">
        <v>123674</v>
      </c>
      <c r="F2172" s="28">
        <v>3518</v>
      </c>
      <c r="G2172" s="28">
        <v>1647</v>
      </c>
      <c r="H2172" s="28">
        <v>1871</v>
      </c>
    </row>
    <row r="2173" spans="2:8" x14ac:dyDescent="0.25">
      <c r="B2173" s="33" t="s">
        <v>2884</v>
      </c>
      <c r="C2173" s="39" t="s">
        <v>1887</v>
      </c>
      <c r="D2173" s="35">
        <v>27</v>
      </c>
      <c r="E2173" s="35">
        <v>123790</v>
      </c>
      <c r="F2173" s="28">
        <v>3042</v>
      </c>
      <c r="G2173" s="28">
        <v>1491</v>
      </c>
      <c r="H2173" s="28">
        <v>1551</v>
      </c>
    </row>
    <row r="2174" spans="2:8" x14ac:dyDescent="0.25">
      <c r="B2174" s="33" t="s">
        <v>2884</v>
      </c>
      <c r="C2174" s="39" t="s">
        <v>1888</v>
      </c>
      <c r="D2174" s="35">
        <v>27</v>
      </c>
      <c r="E2174" s="35">
        <v>123709</v>
      </c>
      <c r="F2174" s="28">
        <v>918</v>
      </c>
      <c r="G2174" s="28">
        <v>398</v>
      </c>
      <c r="H2174" s="28">
        <v>520</v>
      </c>
    </row>
    <row r="2175" spans="2:8" x14ac:dyDescent="0.25">
      <c r="B2175" s="33" t="s">
        <v>2884</v>
      </c>
      <c r="C2175" s="39" t="s">
        <v>1889</v>
      </c>
      <c r="D2175" s="35">
        <v>27</v>
      </c>
      <c r="E2175" s="35">
        <v>123914</v>
      </c>
      <c r="F2175" s="28">
        <v>5237</v>
      </c>
      <c r="G2175" s="28">
        <v>2443</v>
      </c>
      <c r="H2175" s="28">
        <v>2794</v>
      </c>
    </row>
    <row r="2176" spans="2:8" x14ac:dyDescent="0.25">
      <c r="B2176" s="33" t="s">
        <v>2884</v>
      </c>
      <c r="C2176" s="39" t="s">
        <v>1890</v>
      </c>
      <c r="D2176" s="35">
        <v>27</v>
      </c>
      <c r="E2176" s="35">
        <v>123969</v>
      </c>
      <c r="F2176" s="28">
        <v>1245</v>
      </c>
      <c r="G2176" s="28">
        <v>568</v>
      </c>
      <c r="H2176" s="28">
        <v>677</v>
      </c>
    </row>
    <row r="2177" spans="2:8" x14ac:dyDescent="0.25">
      <c r="B2177" s="33" t="s">
        <v>2884</v>
      </c>
      <c r="C2177" s="39" t="s">
        <v>1258</v>
      </c>
      <c r="D2177" s="35">
        <v>27</v>
      </c>
      <c r="E2177" s="35">
        <v>124028</v>
      </c>
      <c r="F2177" s="28">
        <v>3477</v>
      </c>
      <c r="G2177" s="28">
        <v>1640</v>
      </c>
      <c r="H2177" s="28">
        <v>1837</v>
      </c>
    </row>
    <row r="2178" spans="2:8" x14ac:dyDescent="0.25">
      <c r="B2178" s="33" t="s">
        <v>2884</v>
      </c>
      <c r="C2178" s="39" t="s">
        <v>1891</v>
      </c>
      <c r="D2178" s="35">
        <v>27</v>
      </c>
      <c r="E2178" s="35">
        <v>124073</v>
      </c>
      <c r="F2178" s="28">
        <v>2542</v>
      </c>
      <c r="G2178" s="28">
        <v>1167</v>
      </c>
      <c r="H2178" s="28">
        <v>1375</v>
      </c>
    </row>
    <row r="2179" spans="2:8" x14ac:dyDescent="0.25">
      <c r="B2179" s="33" t="s">
        <v>2884</v>
      </c>
      <c r="C2179" s="39" t="s">
        <v>1609</v>
      </c>
      <c r="D2179" s="35">
        <v>27</v>
      </c>
      <c r="E2179" s="35">
        <v>125105</v>
      </c>
      <c r="F2179" s="28">
        <v>1073</v>
      </c>
      <c r="G2179" s="28">
        <v>500</v>
      </c>
      <c r="H2179" s="28">
        <v>573</v>
      </c>
    </row>
    <row r="2180" spans="2:8" x14ac:dyDescent="0.25">
      <c r="B2180" s="33" t="s">
        <v>2884</v>
      </c>
      <c r="C2180" s="39" t="s">
        <v>1892</v>
      </c>
      <c r="D2180" s="35">
        <v>27</v>
      </c>
      <c r="E2180" s="35">
        <v>124206</v>
      </c>
      <c r="F2180" s="28">
        <v>8147</v>
      </c>
      <c r="G2180" s="28">
        <v>3848</v>
      </c>
      <c r="H2180" s="28">
        <v>4299</v>
      </c>
    </row>
    <row r="2181" spans="2:8" x14ac:dyDescent="0.25">
      <c r="B2181" s="33" t="s">
        <v>2884</v>
      </c>
      <c r="C2181" s="39" t="s">
        <v>1893</v>
      </c>
      <c r="D2181" s="35">
        <v>27</v>
      </c>
      <c r="E2181" s="35">
        <v>124153</v>
      </c>
      <c r="F2181" s="28">
        <v>3496</v>
      </c>
      <c r="G2181" s="28">
        <v>1627</v>
      </c>
      <c r="H2181" s="28">
        <v>1869</v>
      </c>
    </row>
    <row r="2182" spans="2:8" x14ac:dyDescent="0.25">
      <c r="B2182" s="33" t="s">
        <v>2884</v>
      </c>
      <c r="C2182" s="39" t="s">
        <v>1894</v>
      </c>
      <c r="D2182" s="35">
        <v>27</v>
      </c>
      <c r="E2182" s="35">
        <v>120824</v>
      </c>
      <c r="F2182" s="28">
        <v>4657</v>
      </c>
      <c r="G2182" s="28">
        <v>2273</v>
      </c>
      <c r="H2182" s="28">
        <v>2384</v>
      </c>
    </row>
    <row r="2183" spans="2:8" x14ac:dyDescent="0.25">
      <c r="B2183" s="33" t="s">
        <v>2884</v>
      </c>
      <c r="C2183" s="39" t="s">
        <v>431</v>
      </c>
      <c r="D2183" s="35">
        <v>27</v>
      </c>
      <c r="E2183" s="35">
        <v>124233</v>
      </c>
      <c r="F2183" s="28">
        <v>1931</v>
      </c>
      <c r="G2183" s="28">
        <v>867</v>
      </c>
      <c r="H2183" s="28">
        <v>1064</v>
      </c>
    </row>
    <row r="2184" spans="2:8" x14ac:dyDescent="0.25">
      <c r="B2184" s="33" t="s">
        <v>2884</v>
      </c>
      <c r="C2184" s="39" t="s">
        <v>1895</v>
      </c>
      <c r="D2184" s="35">
        <v>27</v>
      </c>
      <c r="E2184" s="35">
        <v>124331</v>
      </c>
      <c r="F2184" s="28">
        <v>1158</v>
      </c>
      <c r="G2184" s="28">
        <v>481</v>
      </c>
      <c r="H2184" s="28">
        <v>677</v>
      </c>
    </row>
    <row r="2185" spans="2:8" x14ac:dyDescent="0.25">
      <c r="B2185" s="33" t="s">
        <v>2884</v>
      </c>
      <c r="C2185" s="39" t="s">
        <v>341</v>
      </c>
      <c r="D2185" s="35">
        <v>27</v>
      </c>
      <c r="E2185" s="35">
        <v>124411</v>
      </c>
      <c r="F2185" s="28">
        <v>1811</v>
      </c>
      <c r="G2185" s="28">
        <v>831</v>
      </c>
      <c r="H2185" s="28">
        <v>980</v>
      </c>
    </row>
    <row r="2186" spans="2:8" x14ac:dyDescent="0.25">
      <c r="B2186" s="33" t="s">
        <v>2884</v>
      </c>
      <c r="C2186" s="39" t="s">
        <v>1896</v>
      </c>
      <c r="D2186" s="35">
        <v>27</v>
      </c>
      <c r="E2186" s="35">
        <v>124634</v>
      </c>
      <c r="F2186" s="28">
        <v>6724</v>
      </c>
      <c r="G2186" s="28">
        <v>3130</v>
      </c>
      <c r="H2186" s="28">
        <v>3594</v>
      </c>
    </row>
    <row r="2187" spans="2:8" x14ac:dyDescent="0.25">
      <c r="B2187" s="33" t="s">
        <v>2884</v>
      </c>
      <c r="C2187" s="39" t="s">
        <v>1897</v>
      </c>
      <c r="D2187" s="35">
        <v>27</v>
      </c>
      <c r="E2187" s="35">
        <v>124493</v>
      </c>
      <c r="F2187" s="28">
        <v>2113</v>
      </c>
      <c r="G2187" s="28">
        <v>1032</v>
      </c>
      <c r="H2187" s="28">
        <v>1081</v>
      </c>
    </row>
    <row r="2188" spans="2:8" x14ac:dyDescent="0.25">
      <c r="B2188" s="33" t="s">
        <v>2884</v>
      </c>
      <c r="C2188" s="39" t="s">
        <v>1898</v>
      </c>
      <c r="D2188" s="35">
        <v>27</v>
      </c>
      <c r="E2188" s="35">
        <v>124563</v>
      </c>
      <c r="F2188" s="28">
        <v>1644</v>
      </c>
      <c r="G2188" s="28">
        <v>804</v>
      </c>
      <c r="H2188" s="28">
        <v>840</v>
      </c>
    </row>
    <row r="2189" spans="2:8" x14ac:dyDescent="0.25">
      <c r="B2189" s="33" t="s">
        <v>2884</v>
      </c>
      <c r="C2189" s="39" t="s">
        <v>1899</v>
      </c>
      <c r="D2189" s="35">
        <v>27</v>
      </c>
      <c r="E2189" s="35">
        <v>124616</v>
      </c>
      <c r="F2189" s="28">
        <v>1735</v>
      </c>
      <c r="G2189" s="28">
        <v>832</v>
      </c>
      <c r="H2189" s="28">
        <v>903</v>
      </c>
    </row>
    <row r="2190" spans="2:8" x14ac:dyDescent="0.25">
      <c r="B2190" s="33" t="s">
        <v>2884</v>
      </c>
      <c r="C2190" s="39" t="s">
        <v>1900</v>
      </c>
      <c r="D2190" s="35">
        <v>27</v>
      </c>
      <c r="E2190" s="35">
        <v>124803</v>
      </c>
      <c r="F2190" s="28">
        <v>2312</v>
      </c>
      <c r="G2190" s="28">
        <v>1047</v>
      </c>
      <c r="H2190" s="28">
        <v>1265</v>
      </c>
    </row>
    <row r="2191" spans="2:8" x14ac:dyDescent="0.25">
      <c r="B2191" s="33" t="s">
        <v>2884</v>
      </c>
      <c r="C2191" s="39" t="s">
        <v>1901</v>
      </c>
      <c r="D2191" s="35">
        <v>27</v>
      </c>
      <c r="E2191" s="35">
        <v>124661</v>
      </c>
      <c r="F2191" s="28">
        <v>2530</v>
      </c>
      <c r="G2191" s="28">
        <v>1199</v>
      </c>
      <c r="H2191" s="28">
        <v>1331</v>
      </c>
    </row>
    <row r="2192" spans="2:8" x14ac:dyDescent="0.25">
      <c r="B2192" s="33" t="s">
        <v>2884</v>
      </c>
      <c r="C2192" s="39" t="s">
        <v>1623</v>
      </c>
      <c r="D2192" s="35">
        <v>27</v>
      </c>
      <c r="E2192" s="35">
        <v>124723</v>
      </c>
      <c r="F2192" s="28">
        <v>2953</v>
      </c>
      <c r="G2192" s="28">
        <v>1401</v>
      </c>
      <c r="H2192" s="28">
        <v>1552</v>
      </c>
    </row>
    <row r="2193" spans="1:8" x14ac:dyDescent="0.25">
      <c r="B2193" s="33" t="s">
        <v>2884</v>
      </c>
      <c r="C2193" s="39" t="s">
        <v>1902</v>
      </c>
      <c r="D2193" s="35">
        <v>27</v>
      </c>
      <c r="E2193" s="35">
        <v>124750</v>
      </c>
      <c r="F2193" s="28">
        <v>1240</v>
      </c>
      <c r="G2193" s="28">
        <v>552</v>
      </c>
      <c r="H2193" s="28">
        <v>688</v>
      </c>
    </row>
    <row r="2194" spans="1:8" x14ac:dyDescent="0.25">
      <c r="B2194" s="33" t="s">
        <v>2884</v>
      </c>
      <c r="C2194" s="39" t="s">
        <v>1903</v>
      </c>
      <c r="D2194" s="35">
        <v>27</v>
      </c>
      <c r="E2194" s="35">
        <v>124849</v>
      </c>
      <c r="F2194" s="28">
        <v>2498</v>
      </c>
      <c r="G2194" s="28">
        <v>1173</v>
      </c>
      <c r="H2194" s="28">
        <v>1325</v>
      </c>
    </row>
    <row r="2195" spans="1:8" x14ac:dyDescent="0.25">
      <c r="B2195" s="33" t="s">
        <v>2884</v>
      </c>
      <c r="C2195" s="39" t="s">
        <v>1904</v>
      </c>
      <c r="D2195" s="35">
        <v>27</v>
      </c>
      <c r="E2195" s="35">
        <v>124885</v>
      </c>
      <c r="F2195" s="28">
        <v>2395</v>
      </c>
      <c r="G2195" s="28">
        <v>1074</v>
      </c>
      <c r="H2195" s="28">
        <v>1321</v>
      </c>
    </row>
    <row r="2196" spans="1:8" x14ac:dyDescent="0.25">
      <c r="B2196" s="33" t="s">
        <v>2884</v>
      </c>
      <c r="C2196" s="39" t="s">
        <v>1905</v>
      </c>
      <c r="D2196" s="35">
        <v>27</v>
      </c>
      <c r="E2196" s="35">
        <v>125123</v>
      </c>
      <c r="F2196" s="28">
        <v>780</v>
      </c>
      <c r="G2196" s="28">
        <v>358</v>
      </c>
      <c r="H2196" s="28">
        <v>422</v>
      </c>
    </row>
    <row r="2197" spans="1:8" x14ac:dyDescent="0.25">
      <c r="B2197" s="33" t="s">
        <v>2884</v>
      </c>
      <c r="C2197" s="39" t="s">
        <v>2890</v>
      </c>
      <c r="D2197" s="35">
        <v>27</v>
      </c>
      <c r="E2197" s="35">
        <v>125016</v>
      </c>
      <c r="F2197" s="28">
        <v>5479</v>
      </c>
      <c r="G2197" s="28">
        <v>2577</v>
      </c>
      <c r="H2197" s="28">
        <v>2902</v>
      </c>
    </row>
    <row r="2198" spans="1:8" x14ac:dyDescent="0.25">
      <c r="B2198" s="33" t="s">
        <v>2884</v>
      </c>
      <c r="C2198" s="39" t="s">
        <v>1906</v>
      </c>
      <c r="D2198" s="35">
        <v>27</v>
      </c>
      <c r="E2198" s="35">
        <v>125061</v>
      </c>
      <c r="F2198" s="28">
        <v>3715</v>
      </c>
      <c r="G2198" s="28">
        <v>1754</v>
      </c>
      <c r="H2198" s="28">
        <v>1961</v>
      </c>
    </row>
    <row r="2199" spans="1:8" s="38" customFormat="1" x14ac:dyDescent="0.25">
      <c r="A2199" s="26"/>
      <c r="B2199" s="33" t="s">
        <v>2891</v>
      </c>
      <c r="C2199" s="37" t="s">
        <v>2892</v>
      </c>
      <c r="D2199" s="35">
        <v>28</v>
      </c>
      <c r="E2199" s="35">
        <v>0</v>
      </c>
      <c r="F2199" s="38">
        <v>278397</v>
      </c>
      <c r="G2199" s="38">
        <v>134337</v>
      </c>
      <c r="H2199" s="38">
        <v>144060</v>
      </c>
    </row>
    <row r="2200" spans="1:8" ht="12" customHeight="1" x14ac:dyDescent="0.25">
      <c r="B2200" s="33" t="s">
        <v>2891</v>
      </c>
      <c r="C2200" s="39" t="s">
        <v>1907</v>
      </c>
      <c r="D2200" s="35">
        <v>28</v>
      </c>
      <c r="E2200" s="35">
        <v>125347</v>
      </c>
      <c r="F2200" s="28">
        <v>58340</v>
      </c>
      <c r="G2200" s="28">
        <v>30527</v>
      </c>
      <c r="H2200" s="28">
        <v>27813</v>
      </c>
    </row>
    <row r="2201" spans="1:8" x14ac:dyDescent="0.25">
      <c r="B2201" s="33" t="s">
        <v>2891</v>
      </c>
      <c r="C2201" s="39" t="s">
        <v>1908</v>
      </c>
      <c r="D2201" s="35">
        <v>28</v>
      </c>
      <c r="E2201" s="35">
        <v>125472</v>
      </c>
      <c r="F2201" s="28">
        <v>22783</v>
      </c>
      <c r="G2201" s="28">
        <v>11740</v>
      </c>
      <c r="H2201" s="28">
        <v>11043</v>
      </c>
    </row>
    <row r="2202" spans="1:8" x14ac:dyDescent="0.25">
      <c r="B2202" s="33" t="s">
        <v>2891</v>
      </c>
      <c r="C2202" s="39" t="s">
        <v>1909</v>
      </c>
      <c r="D2202" s="35">
        <v>28</v>
      </c>
      <c r="E2202" s="35">
        <v>125418</v>
      </c>
      <c r="F2202" s="28">
        <v>14343</v>
      </c>
      <c r="G2202" s="28">
        <v>7382</v>
      </c>
      <c r="H2202" s="28">
        <v>6961</v>
      </c>
    </row>
    <row r="2203" spans="1:8" x14ac:dyDescent="0.25">
      <c r="B2203" s="33" t="s">
        <v>2891</v>
      </c>
      <c r="C2203" s="39" t="s">
        <v>1910</v>
      </c>
      <c r="D2203" s="35">
        <v>28</v>
      </c>
      <c r="E2203" s="35">
        <v>125542</v>
      </c>
      <c r="F2203" s="28">
        <v>11183</v>
      </c>
      <c r="G2203" s="28">
        <v>5514</v>
      </c>
      <c r="H2203" s="28">
        <v>5669</v>
      </c>
    </row>
    <row r="2204" spans="1:8" x14ac:dyDescent="0.25">
      <c r="B2204" s="33" t="s">
        <v>2891</v>
      </c>
      <c r="C2204" s="39" t="s">
        <v>1911</v>
      </c>
      <c r="D2204" s="35">
        <v>28</v>
      </c>
      <c r="E2204" s="35">
        <v>125622</v>
      </c>
      <c r="F2204" s="28">
        <v>7602</v>
      </c>
      <c r="G2204" s="28">
        <v>3666</v>
      </c>
      <c r="H2204" s="28">
        <v>3936</v>
      </c>
    </row>
    <row r="2205" spans="1:8" x14ac:dyDescent="0.25">
      <c r="B2205" s="33" t="s">
        <v>2891</v>
      </c>
      <c r="C2205" s="39" t="s">
        <v>1912</v>
      </c>
      <c r="D2205" s="35">
        <v>28</v>
      </c>
      <c r="E2205" s="35">
        <v>128105</v>
      </c>
      <c r="F2205" s="28">
        <v>4008</v>
      </c>
      <c r="G2205" s="28">
        <v>1879</v>
      </c>
      <c r="H2205" s="28">
        <v>2129</v>
      </c>
    </row>
    <row r="2206" spans="1:8" x14ac:dyDescent="0.25">
      <c r="B2206" s="33" t="s">
        <v>2891</v>
      </c>
      <c r="C2206" s="39" t="s">
        <v>1913</v>
      </c>
      <c r="D2206" s="35">
        <v>28</v>
      </c>
      <c r="E2206" s="35">
        <v>128374</v>
      </c>
      <c r="F2206" s="28">
        <v>3678</v>
      </c>
      <c r="G2206" s="28">
        <v>1774</v>
      </c>
      <c r="H2206" s="28">
        <v>1904</v>
      </c>
    </row>
    <row r="2207" spans="1:8" x14ac:dyDescent="0.25">
      <c r="B2207" s="33" t="s">
        <v>2891</v>
      </c>
      <c r="C2207" s="39" t="s">
        <v>1914</v>
      </c>
      <c r="D2207" s="35">
        <v>28</v>
      </c>
      <c r="E2207" s="35">
        <v>128711</v>
      </c>
      <c r="F2207" s="28">
        <v>8172</v>
      </c>
      <c r="G2207" s="28">
        <v>3987</v>
      </c>
      <c r="H2207" s="28">
        <v>4185</v>
      </c>
    </row>
    <row r="2208" spans="1:8" x14ac:dyDescent="0.25">
      <c r="B2208" s="33" t="s">
        <v>2891</v>
      </c>
      <c r="C2208" s="39" t="s">
        <v>1915</v>
      </c>
      <c r="D2208" s="35">
        <v>28</v>
      </c>
      <c r="E2208" s="35">
        <v>125659</v>
      </c>
      <c r="F2208" s="28">
        <v>1245</v>
      </c>
      <c r="G2208" s="28">
        <v>581</v>
      </c>
      <c r="H2208" s="28">
        <v>664</v>
      </c>
    </row>
    <row r="2209" spans="2:8" x14ac:dyDescent="0.25">
      <c r="B2209" s="33" t="s">
        <v>2891</v>
      </c>
      <c r="C2209" s="39" t="s">
        <v>1916</v>
      </c>
      <c r="D2209" s="35">
        <v>28</v>
      </c>
      <c r="E2209" s="35">
        <v>125677</v>
      </c>
      <c r="F2209" s="28">
        <v>651</v>
      </c>
      <c r="G2209" s="28">
        <v>296</v>
      </c>
      <c r="H2209" s="28">
        <v>355</v>
      </c>
    </row>
    <row r="2210" spans="2:8" x14ac:dyDescent="0.25">
      <c r="B2210" s="33" t="s">
        <v>2891</v>
      </c>
      <c r="C2210" s="39" t="s">
        <v>1917</v>
      </c>
      <c r="D2210" s="35">
        <v>28</v>
      </c>
      <c r="E2210" s="35">
        <v>130286</v>
      </c>
      <c r="F2210" s="28">
        <v>1008</v>
      </c>
      <c r="G2210" s="28">
        <v>440</v>
      </c>
      <c r="H2210" s="28">
        <v>568</v>
      </c>
    </row>
    <row r="2211" spans="2:8" x14ac:dyDescent="0.25">
      <c r="B2211" s="33" t="s">
        <v>2891</v>
      </c>
      <c r="C2211" s="39" t="s">
        <v>1918</v>
      </c>
      <c r="D2211" s="35">
        <v>28</v>
      </c>
      <c r="E2211" s="35">
        <v>125757</v>
      </c>
      <c r="F2211" s="28">
        <v>653</v>
      </c>
      <c r="G2211" s="28">
        <v>276</v>
      </c>
      <c r="H2211" s="28">
        <v>377</v>
      </c>
    </row>
    <row r="2212" spans="2:8" x14ac:dyDescent="0.25">
      <c r="B2212" s="33" t="s">
        <v>2891</v>
      </c>
      <c r="C2212" s="39" t="s">
        <v>2893</v>
      </c>
      <c r="D2212" s="35">
        <v>28</v>
      </c>
      <c r="E2212" s="35">
        <v>125846</v>
      </c>
      <c r="F2212" s="28">
        <v>1661</v>
      </c>
      <c r="G2212" s="28">
        <v>791</v>
      </c>
      <c r="H2212" s="28">
        <v>870</v>
      </c>
    </row>
    <row r="2213" spans="2:8" x14ac:dyDescent="0.25">
      <c r="B2213" s="33" t="s">
        <v>2891</v>
      </c>
      <c r="C2213" s="39" t="s">
        <v>1919</v>
      </c>
      <c r="D2213" s="35">
        <v>28</v>
      </c>
      <c r="E2213" s="35">
        <v>125873</v>
      </c>
      <c r="F2213" s="28">
        <v>1910</v>
      </c>
      <c r="G2213" s="28">
        <v>870</v>
      </c>
      <c r="H2213" s="28">
        <v>1040</v>
      </c>
    </row>
    <row r="2214" spans="2:8" x14ac:dyDescent="0.25">
      <c r="B2214" s="33" t="s">
        <v>2891</v>
      </c>
      <c r="C2214" s="39" t="s">
        <v>2894</v>
      </c>
      <c r="D2214" s="35">
        <v>28</v>
      </c>
      <c r="E2214" s="35">
        <v>126022</v>
      </c>
      <c r="F2214" s="28">
        <v>1470</v>
      </c>
      <c r="G2214" s="28">
        <v>655</v>
      </c>
      <c r="H2214" s="28">
        <v>815</v>
      </c>
    </row>
    <row r="2215" spans="2:8" x14ac:dyDescent="0.25">
      <c r="B2215" s="33" t="s">
        <v>2891</v>
      </c>
      <c r="C2215" s="39" t="s">
        <v>1920</v>
      </c>
      <c r="D2215" s="35">
        <v>28</v>
      </c>
      <c r="E2215" s="35">
        <v>125962</v>
      </c>
      <c r="F2215" s="28">
        <v>2443</v>
      </c>
      <c r="G2215" s="28">
        <v>1103</v>
      </c>
      <c r="H2215" s="28">
        <v>1340</v>
      </c>
    </row>
    <row r="2216" spans="2:8" x14ac:dyDescent="0.25">
      <c r="B2216" s="33" t="s">
        <v>2891</v>
      </c>
      <c r="C2216" s="39" t="s">
        <v>1921</v>
      </c>
      <c r="D2216" s="35">
        <v>28</v>
      </c>
      <c r="E2216" s="35">
        <v>125999</v>
      </c>
      <c r="F2216" s="28">
        <v>1558</v>
      </c>
      <c r="G2216" s="28">
        <v>717</v>
      </c>
      <c r="H2216" s="28">
        <v>841</v>
      </c>
    </row>
    <row r="2217" spans="2:8" x14ac:dyDescent="0.25">
      <c r="B2217" s="33" t="s">
        <v>2891</v>
      </c>
      <c r="C2217" s="39" t="s">
        <v>1922</v>
      </c>
      <c r="D2217" s="35">
        <v>28</v>
      </c>
      <c r="E2217" s="35">
        <v>126077</v>
      </c>
      <c r="F2217" s="28">
        <v>1126</v>
      </c>
      <c r="G2217" s="28">
        <v>502</v>
      </c>
      <c r="H2217" s="28">
        <v>624</v>
      </c>
    </row>
    <row r="2218" spans="2:8" x14ac:dyDescent="0.25">
      <c r="B2218" s="33" t="s">
        <v>2891</v>
      </c>
      <c r="C2218" s="39" t="s">
        <v>1923</v>
      </c>
      <c r="D2218" s="35">
        <v>28</v>
      </c>
      <c r="E2218" s="35">
        <v>130295</v>
      </c>
      <c r="F2218" s="28">
        <v>891</v>
      </c>
      <c r="G2218" s="28">
        <v>414</v>
      </c>
      <c r="H2218" s="28">
        <v>477</v>
      </c>
    </row>
    <row r="2219" spans="2:8" x14ac:dyDescent="0.25">
      <c r="B2219" s="33" t="s">
        <v>2891</v>
      </c>
      <c r="C2219" s="39" t="s">
        <v>2895</v>
      </c>
      <c r="D2219" s="35">
        <v>28</v>
      </c>
      <c r="E2219" s="35">
        <v>126166</v>
      </c>
      <c r="F2219" s="28">
        <v>1274</v>
      </c>
      <c r="G2219" s="28">
        <v>577</v>
      </c>
      <c r="H2219" s="28">
        <v>697</v>
      </c>
    </row>
    <row r="2220" spans="2:8" x14ac:dyDescent="0.25">
      <c r="B2220" s="33" t="s">
        <v>2891</v>
      </c>
      <c r="C2220" s="39" t="s">
        <v>1924</v>
      </c>
      <c r="D2220" s="35">
        <v>28</v>
      </c>
      <c r="E2220" s="35">
        <v>126102</v>
      </c>
      <c r="F2220" s="28">
        <v>951</v>
      </c>
      <c r="G2220" s="28">
        <v>420</v>
      </c>
      <c r="H2220" s="28">
        <v>531</v>
      </c>
    </row>
    <row r="2221" spans="2:8" x14ac:dyDescent="0.25">
      <c r="B2221" s="33" t="s">
        <v>2891</v>
      </c>
      <c r="C2221" s="39" t="s">
        <v>1925</v>
      </c>
      <c r="D2221" s="35">
        <v>28</v>
      </c>
      <c r="E2221" s="35">
        <v>126148</v>
      </c>
      <c r="F2221" s="28">
        <v>1866</v>
      </c>
      <c r="G2221" s="28">
        <v>867</v>
      </c>
      <c r="H2221" s="28">
        <v>999</v>
      </c>
    </row>
    <row r="2222" spans="2:8" x14ac:dyDescent="0.25">
      <c r="B2222" s="33" t="s">
        <v>2891</v>
      </c>
      <c r="C2222" s="39" t="s">
        <v>379</v>
      </c>
      <c r="D2222" s="35">
        <v>28</v>
      </c>
      <c r="E2222" s="35">
        <v>126228</v>
      </c>
      <c r="F2222" s="28">
        <v>891</v>
      </c>
      <c r="G2222" s="28">
        <v>395</v>
      </c>
      <c r="H2222" s="28">
        <v>496</v>
      </c>
    </row>
    <row r="2223" spans="2:8" x14ac:dyDescent="0.25">
      <c r="B2223" s="33" t="s">
        <v>2891</v>
      </c>
      <c r="C2223" s="39" t="s">
        <v>971</v>
      </c>
      <c r="D2223" s="35">
        <v>28</v>
      </c>
      <c r="E2223" s="35">
        <v>126326</v>
      </c>
      <c r="F2223" s="28">
        <v>1253</v>
      </c>
      <c r="G2223" s="28">
        <v>560</v>
      </c>
      <c r="H2223" s="28">
        <v>693</v>
      </c>
    </row>
    <row r="2224" spans="2:8" x14ac:dyDescent="0.25">
      <c r="B2224" s="33" t="s">
        <v>2891</v>
      </c>
      <c r="C2224" s="39" t="s">
        <v>1926</v>
      </c>
      <c r="D2224" s="35">
        <v>28</v>
      </c>
      <c r="E2224" s="35">
        <v>126380</v>
      </c>
      <c r="F2224" s="28">
        <v>1226</v>
      </c>
      <c r="G2224" s="28">
        <v>572</v>
      </c>
      <c r="H2224" s="28">
        <v>654</v>
      </c>
    </row>
    <row r="2225" spans="2:8" x14ac:dyDescent="0.25">
      <c r="B2225" s="33" t="s">
        <v>2891</v>
      </c>
      <c r="C2225" s="39" t="s">
        <v>2896</v>
      </c>
      <c r="D2225" s="35">
        <v>28</v>
      </c>
      <c r="E2225" s="35">
        <v>126406</v>
      </c>
      <c r="F2225" s="28">
        <v>2230</v>
      </c>
      <c r="G2225" s="28">
        <v>1013</v>
      </c>
      <c r="H2225" s="28">
        <v>1217</v>
      </c>
    </row>
    <row r="2226" spans="2:8" x14ac:dyDescent="0.25">
      <c r="B2226" s="33" t="s">
        <v>2891</v>
      </c>
      <c r="C2226" s="39" t="s">
        <v>1927</v>
      </c>
      <c r="D2226" s="35">
        <v>28</v>
      </c>
      <c r="E2226" s="35">
        <v>126503</v>
      </c>
      <c r="F2226" s="28">
        <v>1063</v>
      </c>
      <c r="G2226" s="28">
        <v>472</v>
      </c>
      <c r="H2226" s="28">
        <v>591</v>
      </c>
    </row>
    <row r="2227" spans="2:8" x14ac:dyDescent="0.25">
      <c r="B2227" s="33" t="s">
        <v>2891</v>
      </c>
      <c r="C2227" s="39" t="s">
        <v>1928</v>
      </c>
      <c r="D2227" s="35">
        <v>28</v>
      </c>
      <c r="E2227" s="35">
        <v>126433</v>
      </c>
      <c r="F2227" s="28">
        <v>2683</v>
      </c>
      <c r="G2227" s="28">
        <v>1259</v>
      </c>
      <c r="H2227" s="28">
        <v>1424</v>
      </c>
    </row>
    <row r="2228" spans="2:8" x14ac:dyDescent="0.25">
      <c r="B2228" s="33" t="s">
        <v>2891</v>
      </c>
      <c r="C2228" s="39" t="s">
        <v>1929</v>
      </c>
      <c r="D2228" s="35">
        <v>28</v>
      </c>
      <c r="E2228" s="35">
        <v>126585</v>
      </c>
      <c r="F2228" s="28">
        <v>2184</v>
      </c>
      <c r="G2228" s="28">
        <v>995</v>
      </c>
      <c r="H2228" s="28">
        <v>1189</v>
      </c>
    </row>
    <row r="2229" spans="2:8" x14ac:dyDescent="0.25">
      <c r="B2229" s="33" t="s">
        <v>2891</v>
      </c>
      <c r="C2229" s="39" t="s">
        <v>1930</v>
      </c>
      <c r="D2229" s="35">
        <v>28</v>
      </c>
      <c r="E2229" s="35">
        <v>126647</v>
      </c>
      <c r="F2229" s="28">
        <v>2042</v>
      </c>
      <c r="G2229" s="28">
        <v>976</v>
      </c>
      <c r="H2229" s="28">
        <v>1066</v>
      </c>
    </row>
    <row r="2230" spans="2:8" x14ac:dyDescent="0.25">
      <c r="B2230" s="33" t="s">
        <v>2891</v>
      </c>
      <c r="C2230" s="39" t="s">
        <v>1931</v>
      </c>
      <c r="D2230" s="35">
        <v>28</v>
      </c>
      <c r="E2230" s="35">
        <v>126674</v>
      </c>
      <c r="F2230" s="28">
        <v>681</v>
      </c>
      <c r="G2230" s="28">
        <v>319</v>
      </c>
      <c r="H2230" s="28">
        <v>362</v>
      </c>
    </row>
    <row r="2231" spans="2:8" x14ac:dyDescent="0.25">
      <c r="B2231" s="33" t="s">
        <v>2891</v>
      </c>
      <c r="C2231" s="39" t="s">
        <v>1932</v>
      </c>
      <c r="D2231" s="35">
        <v>28</v>
      </c>
      <c r="E2231" s="35">
        <v>126718</v>
      </c>
      <c r="F2231" s="28">
        <v>2210</v>
      </c>
      <c r="G2231" s="28">
        <v>1049</v>
      </c>
      <c r="H2231" s="28">
        <v>1161</v>
      </c>
    </row>
    <row r="2232" spans="2:8" x14ac:dyDescent="0.25">
      <c r="B2232" s="33" t="s">
        <v>2891</v>
      </c>
      <c r="C2232" s="39" t="s">
        <v>1933</v>
      </c>
      <c r="D2232" s="35">
        <v>28</v>
      </c>
      <c r="E2232" s="35">
        <v>126772</v>
      </c>
      <c r="F2232" s="28">
        <v>872</v>
      </c>
      <c r="G2232" s="28">
        <v>400</v>
      </c>
      <c r="H2232" s="28">
        <v>472</v>
      </c>
    </row>
    <row r="2233" spans="2:8" x14ac:dyDescent="0.25">
      <c r="B2233" s="33" t="s">
        <v>2891</v>
      </c>
      <c r="C2233" s="39" t="s">
        <v>1934</v>
      </c>
      <c r="D2233" s="35">
        <v>28</v>
      </c>
      <c r="E2233" s="35">
        <v>126825</v>
      </c>
      <c r="F2233" s="28">
        <v>898</v>
      </c>
      <c r="G2233" s="28">
        <v>412</v>
      </c>
      <c r="H2233" s="28">
        <v>486</v>
      </c>
    </row>
    <row r="2234" spans="2:8" x14ac:dyDescent="0.25">
      <c r="B2234" s="33" t="s">
        <v>2891</v>
      </c>
      <c r="C2234" s="39" t="s">
        <v>1935</v>
      </c>
      <c r="D2234" s="35">
        <v>28</v>
      </c>
      <c r="E2234" s="35">
        <v>125490</v>
      </c>
      <c r="F2234" s="28">
        <v>1141</v>
      </c>
      <c r="G2234" s="28">
        <v>513</v>
      </c>
      <c r="H2234" s="28">
        <v>628</v>
      </c>
    </row>
    <row r="2235" spans="2:8" x14ac:dyDescent="0.25">
      <c r="B2235" s="33" t="s">
        <v>2891</v>
      </c>
      <c r="C2235" s="39" t="s">
        <v>1936</v>
      </c>
      <c r="D2235" s="35">
        <v>28</v>
      </c>
      <c r="E2235" s="35">
        <v>126905</v>
      </c>
      <c r="F2235" s="28">
        <v>415</v>
      </c>
      <c r="G2235" s="28">
        <v>172</v>
      </c>
      <c r="H2235" s="28">
        <v>243</v>
      </c>
    </row>
    <row r="2236" spans="2:8" x14ac:dyDescent="0.25">
      <c r="B2236" s="33" t="s">
        <v>2891</v>
      </c>
      <c r="C2236" s="39" t="s">
        <v>1937</v>
      </c>
      <c r="D2236" s="35">
        <v>28</v>
      </c>
      <c r="E2236" s="35">
        <v>126978</v>
      </c>
      <c r="F2236" s="28">
        <v>2328</v>
      </c>
      <c r="G2236" s="28">
        <v>1083</v>
      </c>
      <c r="H2236" s="28">
        <v>1245</v>
      </c>
    </row>
    <row r="2237" spans="2:8" x14ac:dyDescent="0.25">
      <c r="B2237" s="33" t="s">
        <v>2891</v>
      </c>
      <c r="C2237" s="39" t="s">
        <v>1938</v>
      </c>
      <c r="D2237" s="35">
        <v>28</v>
      </c>
      <c r="E2237" s="35">
        <v>127019</v>
      </c>
      <c r="F2237" s="28">
        <v>2995</v>
      </c>
      <c r="G2237" s="28">
        <v>1369</v>
      </c>
      <c r="H2237" s="28">
        <v>1626</v>
      </c>
    </row>
    <row r="2238" spans="2:8" x14ac:dyDescent="0.25">
      <c r="B2238" s="33" t="s">
        <v>2891</v>
      </c>
      <c r="C2238" s="39" t="s">
        <v>1648</v>
      </c>
      <c r="D2238" s="35">
        <v>28</v>
      </c>
      <c r="E2238" s="35">
        <v>127064</v>
      </c>
      <c r="F2238" s="28">
        <v>2147</v>
      </c>
      <c r="G2238" s="28">
        <v>984</v>
      </c>
      <c r="H2238" s="28">
        <v>1163</v>
      </c>
    </row>
    <row r="2239" spans="2:8" x14ac:dyDescent="0.25">
      <c r="B2239" s="33" t="s">
        <v>2891</v>
      </c>
      <c r="C2239" s="39" t="s">
        <v>2897</v>
      </c>
      <c r="D2239" s="35">
        <v>28</v>
      </c>
      <c r="E2239" s="35">
        <v>125588</v>
      </c>
      <c r="F2239" s="28">
        <v>1394</v>
      </c>
      <c r="G2239" s="28">
        <v>654</v>
      </c>
      <c r="H2239" s="28">
        <v>740</v>
      </c>
    </row>
    <row r="2240" spans="2:8" x14ac:dyDescent="0.25">
      <c r="B2240" s="33" t="s">
        <v>2891</v>
      </c>
      <c r="C2240" s="39" t="s">
        <v>1939</v>
      </c>
      <c r="D2240" s="35">
        <v>28</v>
      </c>
      <c r="E2240" s="35">
        <v>130302</v>
      </c>
      <c r="F2240" s="28">
        <v>1186</v>
      </c>
      <c r="G2240" s="28">
        <v>544</v>
      </c>
      <c r="H2240" s="28">
        <v>642</v>
      </c>
    </row>
    <row r="2241" spans="2:8" x14ac:dyDescent="0.25">
      <c r="B2241" s="33" t="s">
        <v>2891</v>
      </c>
      <c r="C2241" s="39" t="s">
        <v>1940</v>
      </c>
      <c r="D2241" s="35">
        <v>28</v>
      </c>
      <c r="E2241" s="35">
        <v>130311</v>
      </c>
      <c r="F2241" s="28">
        <v>872</v>
      </c>
      <c r="G2241" s="28">
        <v>391</v>
      </c>
      <c r="H2241" s="28">
        <v>481</v>
      </c>
    </row>
    <row r="2242" spans="2:8" x14ac:dyDescent="0.25">
      <c r="B2242" s="33" t="s">
        <v>2891</v>
      </c>
      <c r="C2242" s="39" t="s">
        <v>1941</v>
      </c>
      <c r="D2242" s="35">
        <v>28</v>
      </c>
      <c r="E2242" s="35">
        <v>127126</v>
      </c>
      <c r="F2242" s="28">
        <v>1384</v>
      </c>
      <c r="G2242" s="28">
        <v>656</v>
      </c>
      <c r="H2242" s="28">
        <v>728</v>
      </c>
    </row>
    <row r="2243" spans="2:8" x14ac:dyDescent="0.25">
      <c r="B2243" s="33" t="s">
        <v>2891</v>
      </c>
      <c r="C2243" s="39" t="s">
        <v>1942</v>
      </c>
      <c r="D2243" s="35">
        <v>28</v>
      </c>
      <c r="E2243" s="35">
        <v>127144</v>
      </c>
      <c r="F2243" s="28">
        <v>1691</v>
      </c>
      <c r="G2243" s="28">
        <v>771</v>
      </c>
      <c r="H2243" s="28">
        <v>920</v>
      </c>
    </row>
    <row r="2244" spans="2:8" x14ac:dyDescent="0.25">
      <c r="B2244" s="33" t="s">
        <v>2891</v>
      </c>
      <c r="C2244" s="39" t="s">
        <v>865</v>
      </c>
      <c r="D2244" s="35">
        <v>28</v>
      </c>
      <c r="E2244" s="35">
        <v>127171</v>
      </c>
      <c r="F2244" s="28">
        <v>1436</v>
      </c>
      <c r="G2244" s="28">
        <v>700</v>
      </c>
      <c r="H2244" s="28">
        <v>736</v>
      </c>
    </row>
    <row r="2245" spans="2:8" x14ac:dyDescent="0.25">
      <c r="B2245" s="33" t="s">
        <v>2891</v>
      </c>
      <c r="C2245" s="39" t="s">
        <v>1943</v>
      </c>
      <c r="D2245" s="35">
        <v>28</v>
      </c>
      <c r="E2245" s="35">
        <v>130320</v>
      </c>
      <c r="F2245" s="28">
        <v>861</v>
      </c>
      <c r="G2245" s="28">
        <v>382</v>
      </c>
      <c r="H2245" s="28">
        <v>479</v>
      </c>
    </row>
    <row r="2246" spans="2:8" x14ac:dyDescent="0.25">
      <c r="B2246" s="33" t="s">
        <v>2891</v>
      </c>
      <c r="C2246" s="39" t="s">
        <v>1944</v>
      </c>
      <c r="D2246" s="35">
        <v>28</v>
      </c>
      <c r="E2246" s="35">
        <v>127224</v>
      </c>
      <c r="F2246" s="28">
        <v>1565</v>
      </c>
      <c r="G2246" s="28">
        <v>719</v>
      </c>
      <c r="H2246" s="28">
        <v>846</v>
      </c>
    </row>
    <row r="2247" spans="2:8" x14ac:dyDescent="0.25">
      <c r="B2247" s="33" t="s">
        <v>2891</v>
      </c>
      <c r="C2247" s="39" t="s">
        <v>1945</v>
      </c>
      <c r="D2247" s="35">
        <v>28</v>
      </c>
      <c r="E2247" s="35">
        <v>130339</v>
      </c>
      <c r="F2247" s="28">
        <v>1011</v>
      </c>
      <c r="G2247" s="28">
        <v>474</v>
      </c>
      <c r="H2247" s="28">
        <v>537</v>
      </c>
    </row>
    <row r="2248" spans="2:8" x14ac:dyDescent="0.25">
      <c r="B2248" s="33" t="s">
        <v>2891</v>
      </c>
      <c r="C2248" s="39" t="s">
        <v>1946</v>
      </c>
      <c r="D2248" s="35">
        <v>28</v>
      </c>
      <c r="E2248" s="35">
        <v>127251</v>
      </c>
      <c r="F2248" s="28">
        <v>2067</v>
      </c>
      <c r="G2248" s="28">
        <v>981</v>
      </c>
      <c r="H2248" s="28">
        <v>1086</v>
      </c>
    </row>
    <row r="2249" spans="2:8" x14ac:dyDescent="0.25">
      <c r="B2249" s="33" t="s">
        <v>2891</v>
      </c>
      <c r="C2249" s="39" t="s">
        <v>1947</v>
      </c>
      <c r="D2249" s="35">
        <v>28</v>
      </c>
      <c r="E2249" s="35">
        <v>127288</v>
      </c>
      <c r="F2249" s="28">
        <v>2751</v>
      </c>
      <c r="G2249" s="28">
        <v>1292</v>
      </c>
      <c r="H2249" s="28">
        <v>1459</v>
      </c>
    </row>
    <row r="2250" spans="2:8" x14ac:dyDescent="0.25">
      <c r="B2250" s="33" t="s">
        <v>2891</v>
      </c>
      <c r="C2250" s="39" t="s">
        <v>1948</v>
      </c>
      <c r="D2250" s="35">
        <v>28</v>
      </c>
      <c r="E2250" s="35">
        <v>127322</v>
      </c>
      <c r="F2250" s="28">
        <v>988</v>
      </c>
      <c r="G2250" s="28">
        <v>433</v>
      </c>
      <c r="H2250" s="28">
        <v>555</v>
      </c>
    </row>
    <row r="2251" spans="2:8" x14ac:dyDescent="0.25">
      <c r="B2251" s="33" t="s">
        <v>2891</v>
      </c>
      <c r="C2251" s="39" t="s">
        <v>1949</v>
      </c>
      <c r="D2251" s="35">
        <v>28</v>
      </c>
      <c r="E2251" s="35">
        <v>130348</v>
      </c>
      <c r="F2251" s="28">
        <v>926</v>
      </c>
      <c r="G2251" s="28">
        <v>431</v>
      </c>
      <c r="H2251" s="28">
        <v>495</v>
      </c>
    </row>
    <row r="2252" spans="2:8" x14ac:dyDescent="0.25">
      <c r="B2252" s="33" t="s">
        <v>2891</v>
      </c>
      <c r="C2252" s="39" t="s">
        <v>1950</v>
      </c>
      <c r="D2252" s="35">
        <v>28</v>
      </c>
      <c r="E2252" s="35">
        <v>127368</v>
      </c>
      <c r="F2252" s="28">
        <v>2858</v>
      </c>
      <c r="G2252" s="28">
        <v>1358</v>
      </c>
      <c r="H2252" s="28">
        <v>1500</v>
      </c>
    </row>
    <row r="2253" spans="2:8" x14ac:dyDescent="0.25">
      <c r="B2253" s="33" t="s">
        <v>2891</v>
      </c>
      <c r="C2253" s="39" t="s">
        <v>1295</v>
      </c>
      <c r="D2253" s="35">
        <v>28</v>
      </c>
      <c r="E2253" s="35">
        <v>127386</v>
      </c>
      <c r="F2253" s="28">
        <v>2214</v>
      </c>
      <c r="G2253" s="28">
        <v>964</v>
      </c>
      <c r="H2253" s="28">
        <v>1250</v>
      </c>
    </row>
    <row r="2254" spans="2:8" x14ac:dyDescent="0.25">
      <c r="B2254" s="33" t="s">
        <v>2891</v>
      </c>
      <c r="C2254" s="39" t="s">
        <v>1951</v>
      </c>
      <c r="D2254" s="35">
        <v>28</v>
      </c>
      <c r="E2254" s="35">
        <v>127411</v>
      </c>
      <c r="F2254" s="28">
        <v>688</v>
      </c>
      <c r="G2254" s="28">
        <v>319</v>
      </c>
      <c r="H2254" s="28">
        <v>369</v>
      </c>
    </row>
    <row r="2255" spans="2:8" x14ac:dyDescent="0.25">
      <c r="B2255" s="33" t="s">
        <v>2891</v>
      </c>
      <c r="C2255" s="39" t="s">
        <v>1952</v>
      </c>
      <c r="D2255" s="35">
        <v>28</v>
      </c>
      <c r="E2255" s="35">
        <v>127493</v>
      </c>
      <c r="F2255" s="28">
        <v>2467</v>
      </c>
      <c r="G2255" s="28">
        <v>1139</v>
      </c>
      <c r="H2255" s="28">
        <v>1328</v>
      </c>
    </row>
    <row r="2256" spans="2:8" x14ac:dyDescent="0.25">
      <c r="B2256" s="33" t="s">
        <v>2891</v>
      </c>
      <c r="C2256" s="39" t="s">
        <v>316</v>
      </c>
      <c r="D2256" s="35">
        <v>28</v>
      </c>
      <c r="E2256" s="35">
        <v>127536</v>
      </c>
      <c r="F2256" s="28">
        <v>818</v>
      </c>
      <c r="G2256" s="28">
        <v>353</v>
      </c>
      <c r="H2256" s="28">
        <v>465</v>
      </c>
    </row>
    <row r="2257" spans="2:8" x14ac:dyDescent="0.25">
      <c r="B2257" s="33" t="s">
        <v>2891</v>
      </c>
      <c r="C2257" s="39" t="s">
        <v>1953</v>
      </c>
      <c r="D2257" s="35">
        <v>28</v>
      </c>
      <c r="E2257" s="35">
        <v>127563</v>
      </c>
      <c r="F2257" s="28">
        <v>945</v>
      </c>
      <c r="G2257" s="28">
        <v>431</v>
      </c>
      <c r="H2257" s="28">
        <v>514</v>
      </c>
    </row>
    <row r="2258" spans="2:8" x14ac:dyDescent="0.25">
      <c r="B2258" s="33" t="s">
        <v>2891</v>
      </c>
      <c r="C2258" s="39" t="s">
        <v>1954</v>
      </c>
      <c r="D2258" s="35">
        <v>28</v>
      </c>
      <c r="E2258" s="35">
        <v>127625</v>
      </c>
      <c r="F2258" s="28">
        <v>1328</v>
      </c>
      <c r="G2258" s="28">
        <v>595</v>
      </c>
      <c r="H2258" s="28">
        <v>733</v>
      </c>
    </row>
    <row r="2259" spans="2:8" x14ac:dyDescent="0.25">
      <c r="B2259" s="33" t="s">
        <v>2891</v>
      </c>
      <c r="C2259" s="39" t="s">
        <v>1250</v>
      </c>
      <c r="D2259" s="35">
        <v>28</v>
      </c>
      <c r="E2259" s="35">
        <v>127689</v>
      </c>
      <c r="F2259" s="28">
        <v>2102</v>
      </c>
      <c r="G2259" s="28">
        <v>949</v>
      </c>
      <c r="H2259" s="28">
        <v>1153</v>
      </c>
    </row>
    <row r="2260" spans="2:8" x14ac:dyDescent="0.25">
      <c r="B2260" s="33" t="s">
        <v>2891</v>
      </c>
      <c r="C2260" s="39" t="s">
        <v>1955</v>
      </c>
      <c r="D2260" s="35">
        <v>28</v>
      </c>
      <c r="E2260" s="35">
        <v>127714</v>
      </c>
      <c r="F2260" s="28">
        <v>678</v>
      </c>
      <c r="G2260" s="28">
        <v>315</v>
      </c>
      <c r="H2260" s="28">
        <v>363</v>
      </c>
    </row>
    <row r="2261" spans="2:8" x14ac:dyDescent="0.25">
      <c r="B2261" s="33" t="s">
        <v>2891</v>
      </c>
      <c r="C2261" s="39" t="s">
        <v>2898</v>
      </c>
      <c r="D2261" s="35">
        <v>28</v>
      </c>
      <c r="E2261" s="35">
        <v>127750</v>
      </c>
      <c r="F2261" s="28">
        <v>1401</v>
      </c>
      <c r="G2261" s="28">
        <v>621</v>
      </c>
      <c r="H2261" s="28">
        <v>780</v>
      </c>
    </row>
    <row r="2262" spans="2:8" x14ac:dyDescent="0.25">
      <c r="B2262" s="33" t="s">
        <v>2891</v>
      </c>
      <c r="C2262" s="39" t="s">
        <v>1956</v>
      </c>
      <c r="D2262" s="35">
        <v>28</v>
      </c>
      <c r="E2262" s="35">
        <v>127812</v>
      </c>
      <c r="F2262" s="28">
        <v>1071</v>
      </c>
      <c r="G2262" s="28">
        <v>509</v>
      </c>
      <c r="H2262" s="28">
        <v>562</v>
      </c>
    </row>
    <row r="2263" spans="2:8" x14ac:dyDescent="0.25">
      <c r="B2263" s="33" t="s">
        <v>2891</v>
      </c>
      <c r="C2263" s="39" t="s">
        <v>1957</v>
      </c>
      <c r="D2263" s="35">
        <v>28</v>
      </c>
      <c r="E2263" s="35">
        <v>127858</v>
      </c>
      <c r="F2263" s="28">
        <v>539</v>
      </c>
      <c r="G2263" s="28">
        <v>239</v>
      </c>
      <c r="H2263" s="28">
        <v>300</v>
      </c>
    </row>
    <row r="2264" spans="2:8" x14ac:dyDescent="0.25">
      <c r="B2264" s="33" t="s">
        <v>2891</v>
      </c>
      <c r="C2264" s="39" t="s">
        <v>1958</v>
      </c>
      <c r="D2264" s="35">
        <v>28</v>
      </c>
      <c r="E2264" s="35">
        <v>127901</v>
      </c>
      <c r="F2264" s="28">
        <v>686</v>
      </c>
      <c r="G2264" s="28">
        <v>296</v>
      </c>
      <c r="H2264" s="28">
        <v>390</v>
      </c>
    </row>
    <row r="2265" spans="2:8" x14ac:dyDescent="0.25">
      <c r="B2265" s="33" t="s">
        <v>2891</v>
      </c>
      <c r="C2265" s="39" t="s">
        <v>1959</v>
      </c>
      <c r="D2265" s="35">
        <v>28</v>
      </c>
      <c r="E2265" s="35">
        <v>127938</v>
      </c>
      <c r="F2265" s="28">
        <v>1268</v>
      </c>
      <c r="G2265" s="28">
        <v>597</v>
      </c>
      <c r="H2265" s="28">
        <v>671</v>
      </c>
    </row>
    <row r="2266" spans="2:8" x14ac:dyDescent="0.25">
      <c r="B2266" s="33" t="s">
        <v>2891</v>
      </c>
      <c r="C2266" s="39" t="s">
        <v>1960</v>
      </c>
      <c r="D2266" s="35">
        <v>28</v>
      </c>
      <c r="E2266" s="35">
        <v>130357</v>
      </c>
      <c r="F2266" s="28">
        <v>975</v>
      </c>
      <c r="G2266" s="28">
        <v>439</v>
      </c>
      <c r="H2266" s="28">
        <v>536</v>
      </c>
    </row>
    <row r="2267" spans="2:8" x14ac:dyDescent="0.25">
      <c r="B2267" s="33" t="s">
        <v>2891</v>
      </c>
      <c r="C2267" s="39" t="s">
        <v>1961</v>
      </c>
      <c r="D2267" s="35">
        <v>28</v>
      </c>
      <c r="E2267" s="35">
        <v>127983</v>
      </c>
      <c r="F2267" s="28">
        <v>2970</v>
      </c>
      <c r="G2267" s="28">
        <v>1392</v>
      </c>
      <c r="H2267" s="28">
        <v>1578</v>
      </c>
    </row>
    <row r="2268" spans="2:8" x14ac:dyDescent="0.25">
      <c r="B2268" s="33" t="s">
        <v>2891</v>
      </c>
      <c r="C2268" s="39" t="s">
        <v>1962</v>
      </c>
      <c r="D2268" s="35">
        <v>28</v>
      </c>
      <c r="E2268" s="35">
        <v>128178</v>
      </c>
      <c r="F2268" s="28">
        <v>1859</v>
      </c>
      <c r="G2268" s="28">
        <v>862</v>
      </c>
      <c r="H2268" s="28">
        <v>997</v>
      </c>
    </row>
    <row r="2269" spans="2:8" x14ac:dyDescent="0.25">
      <c r="B2269" s="33" t="s">
        <v>2891</v>
      </c>
      <c r="C2269" s="39" t="s">
        <v>1538</v>
      </c>
      <c r="D2269" s="35">
        <v>28</v>
      </c>
      <c r="E2269" s="35">
        <v>128052</v>
      </c>
      <c r="F2269" s="28">
        <v>1202</v>
      </c>
      <c r="G2269" s="28">
        <v>531</v>
      </c>
      <c r="H2269" s="28">
        <v>671</v>
      </c>
    </row>
    <row r="2270" spans="2:8" x14ac:dyDescent="0.25">
      <c r="B2270" s="33" t="s">
        <v>2891</v>
      </c>
      <c r="C2270" s="39" t="s">
        <v>1963</v>
      </c>
      <c r="D2270" s="35">
        <v>28</v>
      </c>
      <c r="E2270" s="35">
        <v>128221</v>
      </c>
      <c r="F2270" s="28">
        <v>1636</v>
      </c>
      <c r="G2270" s="28">
        <v>736</v>
      </c>
      <c r="H2270" s="28">
        <v>900</v>
      </c>
    </row>
    <row r="2271" spans="2:8" x14ac:dyDescent="0.25">
      <c r="B2271" s="33" t="s">
        <v>2891</v>
      </c>
      <c r="C2271" s="39" t="s">
        <v>1964</v>
      </c>
      <c r="D2271" s="35">
        <v>28</v>
      </c>
      <c r="E2271" s="35">
        <v>128301</v>
      </c>
      <c r="F2271" s="28">
        <v>1171</v>
      </c>
      <c r="G2271" s="28">
        <v>547</v>
      </c>
      <c r="H2271" s="28">
        <v>624</v>
      </c>
    </row>
    <row r="2272" spans="2:8" x14ac:dyDescent="0.25">
      <c r="B2272" s="33" t="s">
        <v>2891</v>
      </c>
      <c r="C2272" s="39" t="s">
        <v>1965</v>
      </c>
      <c r="D2272" s="35">
        <v>28</v>
      </c>
      <c r="E2272" s="35">
        <v>128436</v>
      </c>
      <c r="F2272" s="28">
        <v>978</v>
      </c>
      <c r="G2272" s="28">
        <v>461</v>
      </c>
      <c r="H2272" s="28">
        <v>517</v>
      </c>
    </row>
    <row r="2273" spans="2:8" x14ac:dyDescent="0.25">
      <c r="B2273" s="33" t="s">
        <v>2891</v>
      </c>
      <c r="C2273" s="39" t="s">
        <v>1966</v>
      </c>
      <c r="D2273" s="35">
        <v>28</v>
      </c>
      <c r="E2273" s="35">
        <v>128472</v>
      </c>
      <c r="F2273" s="28">
        <v>1551</v>
      </c>
      <c r="G2273" s="28">
        <v>691</v>
      </c>
      <c r="H2273" s="28">
        <v>860</v>
      </c>
    </row>
    <row r="2274" spans="2:8" x14ac:dyDescent="0.25">
      <c r="B2274" s="33" t="s">
        <v>2891</v>
      </c>
      <c r="C2274" s="39" t="s">
        <v>1967</v>
      </c>
      <c r="D2274" s="35">
        <v>28</v>
      </c>
      <c r="E2274" s="35">
        <v>128524</v>
      </c>
      <c r="F2274" s="28">
        <v>1648</v>
      </c>
      <c r="G2274" s="28">
        <v>739</v>
      </c>
      <c r="H2274" s="28">
        <v>909</v>
      </c>
    </row>
    <row r="2275" spans="2:8" x14ac:dyDescent="0.25">
      <c r="B2275" s="33" t="s">
        <v>2891</v>
      </c>
      <c r="C2275" s="39" t="s">
        <v>1968</v>
      </c>
      <c r="D2275" s="35">
        <v>28</v>
      </c>
      <c r="E2275" s="35">
        <v>128560</v>
      </c>
      <c r="F2275" s="28">
        <v>1659</v>
      </c>
      <c r="G2275" s="28">
        <v>737</v>
      </c>
      <c r="H2275" s="28">
        <v>922</v>
      </c>
    </row>
    <row r="2276" spans="2:8" x14ac:dyDescent="0.25">
      <c r="B2276" s="33" t="s">
        <v>2891</v>
      </c>
      <c r="C2276" s="39" t="s">
        <v>1969</v>
      </c>
      <c r="D2276" s="35">
        <v>28</v>
      </c>
      <c r="E2276" s="35">
        <v>128588</v>
      </c>
      <c r="F2276" s="28">
        <v>2594</v>
      </c>
      <c r="G2276" s="28">
        <v>1201</v>
      </c>
      <c r="H2276" s="28">
        <v>1393</v>
      </c>
    </row>
    <row r="2277" spans="2:8" x14ac:dyDescent="0.25">
      <c r="B2277" s="33" t="s">
        <v>2891</v>
      </c>
      <c r="C2277" s="39" t="s">
        <v>2899</v>
      </c>
      <c r="D2277" s="35">
        <v>28</v>
      </c>
      <c r="E2277" s="35">
        <v>128882</v>
      </c>
      <c r="F2277" s="28">
        <v>578</v>
      </c>
      <c r="G2277" s="28">
        <v>251</v>
      </c>
      <c r="H2277" s="28">
        <v>327</v>
      </c>
    </row>
    <row r="2278" spans="2:8" x14ac:dyDescent="0.25">
      <c r="B2278" s="33" t="s">
        <v>2891</v>
      </c>
      <c r="C2278" s="39" t="s">
        <v>1970</v>
      </c>
      <c r="D2278" s="35">
        <v>28</v>
      </c>
      <c r="E2278" s="35">
        <v>130366</v>
      </c>
      <c r="F2278" s="28">
        <v>1092</v>
      </c>
      <c r="G2278" s="28">
        <v>486</v>
      </c>
      <c r="H2278" s="28">
        <v>606</v>
      </c>
    </row>
    <row r="2279" spans="2:8" x14ac:dyDescent="0.25">
      <c r="B2279" s="33" t="s">
        <v>2891</v>
      </c>
      <c r="C2279" s="39" t="s">
        <v>177</v>
      </c>
      <c r="D2279" s="35">
        <v>28</v>
      </c>
      <c r="E2279" s="35">
        <v>128613</v>
      </c>
      <c r="F2279" s="28">
        <v>1879</v>
      </c>
      <c r="G2279" s="28">
        <v>878</v>
      </c>
      <c r="H2279" s="28">
        <v>1001</v>
      </c>
    </row>
    <row r="2280" spans="2:8" x14ac:dyDescent="0.25">
      <c r="B2280" s="33" t="s">
        <v>2891</v>
      </c>
      <c r="C2280" s="39" t="s">
        <v>1308</v>
      </c>
      <c r="D2280" s="35">
        <v>28</v>
      </c>
      <c r="E2280" s="35">
        <v>128659</v>
      </c>
      <c r="F2280" s="28">
        <v>1560</v>
      </c>
      <c r="G2280" s="28">
        <v>679</v>
      </c>
      <c r="H2280" s="28">
        <v>881</v>
      </c>
    </row>
    <row r="2281" spans="2:8" x14ac:dyDescent="0.25">
      <c r="B2281" s="33" t="s">
        <v>2891</v>
      </c>
      <c r="C2281" s="39" t="s">
        <v>1971</v>
      </c>
      <c r="D2281" s="35">
        <v>28</v>
      </c>
      <c r="E2281" s="35">
        <v>128864</v>
      </c>
      <c r="F2281" s="28">
        <v>933</v>
      </c>
      <c r="G2281" s="28">
        <v>418</v>
      </c>
      <c r="H2281" s="28">
        <v>515</v>
      </c>
    </row>
    <row r="2282" spans="2:8" x14ac:dyDescent="0.25">
      <c r="B2282" s="33" t="s">
        <v>2891</v>
      </c>
      <c r="C2282" s="39" t="s">
        <v>1972</v>
      </c>
      <c r="D2282" s="35">
        <v>28</v>
      </c>
      <c r="E2282" s="35">
        <v>129246</v>
      </c>
      <c r="F2282" s="28">
        <v>1686</v>
      </c>
      <c r="G2282" s="28">
        <v>753</v>
      </c>
      <c r="H2282" s="28">
        <v>933</v>
      </c>
    </row>
    <row r="2283" spans="2:8" x14ac:dyDescent="0.25">
      <c r="B2283" s="33" t="s">
        <v>2891</v>
      </c>
      <c r="C2283" s="39" t="s">
        <v>1973</v>
      </c>
      <c r="D2283" s="35">
        <v>28</v>
      </c>
      <c r="E2283" s="35">
        <v>125374</v>
      </c>
      <c r="F2283" s="28">
        <v>1546</v>
      </c>
      <c r="G2283" s="28">
        <v>730</v>
      </c>
      <c r="H2283" s="28">
        <v>816</v>
      </c>
    </row>
    <row r="2284" spans="2:8" x14ac:dyDescent="0.25">
      <c r="B2284" s="33" t="s">
        <v>2891</v>
      </c>
      <c r="C2284" s="39" t="s">
        <v>1974</v>
      </c>
      <c r="D2284" s="35">
        <v>28</v>
      </c>
      <c r="E2284" s="35">
        <v>130384</v>
      </c>
      <c r="F2284" s="28">
        <v>738</v>
      </c>
      <c r="G2284" s="28">
        <v>336</v>
      </c>
      <c r="H2284" s="28">
        <v>402</v>
      </c>
    </row>
    <row r="2285" spans="2:8" x14ac:dyDescent="0.25">
      <c r="B2285" s="33" t="s">
        <v>2891</v>
      </c>
      <c r="C2285" s="39" t="s">
        <v>1975</v>
      </c>
      <c r="D2285" s="35">
        <v>28</v>
      </c>
      <c r="E2285" s="35">
        <v>128962</v>
      </c>
      <c r="F2285" s="28">
        <v>857</v>
      </c>
      <c r="G2285" s="28">
        <v>383</v>
      </c>
      <c r="H2285" s="28">
        <v>474</v>
      </c>
    </row>
    <row r="2286" spans="2:8" x14ac:dyDescent="0.25">
      <c r="B2286" s="33" t="s">
        <v>2891</v>
      </c>
      <c r="C2286" s="39" t="s">
        <v>2900</v>
      </c>
      <c r="D2286" s="35">
        <v>28</v>
      </c>
      <c r="E2286" s="35">
        <v>129040</v>
      </c>
      <c r="F2286" s="28">
        <v>1357</v>
      </c>
      <c r="G2286" s="28">
        <v>592</v>
      </c>
      <c r="H2286" s="28">
        <v>765</v>
      </c>
    </row>
    <row r="2287" spans="2:8" x14ac:dyDescent="0.25">
      <c r="B2287" s="33" t="s">
        <v>2891</v>
      </c>
      <c r="C2287" s="39" t="s">
        <v>341</v>
      </c>
      <c r="D2287" s="35">
        <v>28</v>
      </c>
      <c r="E2287" s="35">
        <v>129282</v>
      </c>
      <c r="F2287" s="28">
        <v>915</v>
      </c>
      <c r="G2287" s="28">
        <v>425</v>
      </c>
      <c r="H2287" s="28">
        <v>490</v>
      </c>
    </row>
    <row r="2288" spans="2:8" x14ac:dyDescent="0.25">
      <c r="B2288" s="33" t="s">
        <v>2891</v>
      </c>
      <c r="C2288" s="39" t="s">
        <v>342</v>
      </c>
      <c r="D2288" s="35">
        <v>28</v>
      </c>
      <c r="E2288" s="35">
        <v>129095</v>
      </c>
      <c r="F2288" s="28">
        <v>1359</v>
      </c>
      <c r="G2288" s="28">
        <v>648</v>
      </c>
      <c r="H2288" s="28">
        <v>711</v>
      </c>
    </row>
    <row r="2289" spans="2:8" x14ac:dyDescent="0.25">
      <c r="B2289" s="33" t="s">
        <v>2891</v>
      </c>
      <c r="C2289" s="39" t="s">
        <v>1976</v>
      </c>
      <c r="D2289" s="35">
        <v>28</v>
      </c>
      <c r="E2289" s="35">
        <v>129111</v>
      </c>
      <c r="F2289" s="28">
        <v>1494</v>
      </c>
      <c r="G2289" s="28">
        <v>664</v>
      </c>
      <c r="H2289" s="28">
        <v>830</v>
      </c>
    </row>
    <row r="2290" spans="2:8" x14ac:dyDescent="0.25">
      <c r="B2290" s="33" t="s">
        <v>2891</v>
      </c>
      <c r="C2290" s="39" t="s">
        <v>1977</v>
      </c>
      <c r="D2290" s="35">
        <v>28</v>
      </c>
      <c r="E2290" s="35">
        <v>129139</v>
      </c>
      <c r="F2290" s="28">
        <v>1780</v>
      </c>
      <c r="G2290" s="28">
        <v>838</v>
      </c>
      <c r="H2290" s="28">
        <v>942</v>
      </c>
    </row>
    <row r="2291" spans="2:8" x14ac:dyDescent="0.25">
      <c r="B2291" s="33" t="s">
        <v>2891</v>
      </c>
      <c r="C2291" s="39" t="s">
        <v>1978</v>
      </c>
      <c r="D2291" s="35">
        <v>28</v>
      </c>
      <c r="E2291" s="35">
        <v>129184</v>
      </c>
      <c r="F2291" s="28">
        <v>1665</v>
      </c>
      <c r="G2291" s="28">
        <v>757</v>
      </c>
      <c r="H2291" s="28">
        <v>908</v>
      </c>
    </row>
    <row r="2292" spans="2:8" x14ac:dyDescent="0.25">
      <c r="B2292" s="33" t="s">
        <v>2891</v>
      </c>
      <c r="C2292" s="39" t="s">
        <v>1979</v>
      </c>
      <c r="D2292" s="35">
        <v>28</v>
      </c>
      <c r="E2292" s="35">
        <v>129317</v>
      </c>
      <c r="F2292" s="28">
        <v>430</v>
      </c>
      <c r="G2292" s="28">
        <v>183</v>
      </c>
      <c r="H2292" s="28">
        <v>247</v>
      </c>
    </row>
    <row r="2293" spans="2:8" x14ac:dyDescent="0.25">
      <c r="B2293" s="33" t="s">
        <v>2891</v>
      </c>
      <c r="C2293" s="39" t="s">
        <v>1219</v>
      </c>
      <c r="D2293" s="35">
        <v>28</v>
      </c>
      <c r="E2293" s="35">
        <v>129380</v>
      </c>
      <c r="F2293" s="28">
        <v>1359</v>
      </c>
      <c r="G2293" s="28">
        <v>646</v>
      </c>
      <c r="H2293" s="28">
        <v>713</v>
      </c>
    </row>
    <row r="2294" spans="2:8" x14ac:dyDescent="0.25">
      <c r="B2294" s="33" t="s">
        <v>2891</v>
      </c>
      <c r="C2294" s="39" t="s">
        <v>1980</v>
      </c>
      <c r="D2294" s="35">
        <v>28</v>
      </c>
      <c r="E2294" s="35">
        <v>129460</v>
      </c>
      <c r="F2294" s="28">
        <v>2601</v>
      </c>
      <c r="G2294" s="28">
        <v>1205</v>
      </c>
      <c r="H2294" s="28">
        <v>1396</v>
      </c>
    </row>
    <row r="2295" spans="2:8" x14ac:dyDescent="0.25">
      <c r="B2295" s="33" t="s">
        <v>2891</v>
      </c>
      <c r="C2295" s="39" t="s">
        <v>1981</v>
      </c>
      <c r="D2295" s="35">
        <v>28</v>
      </c>
      <c r="E2295" s="35">
        <v>129503</v>
      </c>
      <c r="F2295" s="28">
        <v>363</v>
      </c>
      <c r="G2295" s="28">
        <v>151</v>
      </c>
      <c r="H2295" s="28">
        <v>212</v>
      </c>
    </row>
    <row r="2296" spans="2:8" x14ac:dyDescent="0.25">
      <c r="B2296" s="33" t="s">
        <v>2891</v>
      </c>
      <c r="C2296" s="39" t="s">
        <v>437</v>
      </c>
      <c r="D2296" s="35">
        <v>28</v>
      </c>
      <c r="E2296" s="35">
        <v>129567</v>
      </c>
      <c r="F2296" s="28">
        <v>1812</v>
      </c>
      <c r="G2296" s="28">
        <v>817</v>
      </c>
      <c r="H2296" s="28">
        <v>995</v>
      </c>
    </row>
    <row r="2297" spans="2:8" x14ac:dyDescent="0.25">
      <c r="B2297" s="33" t="s">
        <v>2891</v>
      </c>
      <c r="C2297" s="39" t="s">
        <v>1982</v>
      </c>
      <c r="D2297" s="35">
        <v>28</v>
      </c>
      <c r="E2297" s="35">
        <v>129585</v>
      </c>
      <c r="F2297" s="28">
        <v>1671</v>
      </c>
      <c r="G2297" s="28">
        <v>754</v>
      </c>
      <c r="H2297" s="28">
        <v>917</v>
      </c>
    </row>
    <row r="2298" spans="2:8" x14ac:dyDescent="0.25">
      <c r="B2298" s="33" t="s">
        <v>2891</v>
      </c>
      <c r="C2298" s="39" t="s">
        <v>1983</v>
      </c>
      <c r="D2298" s="35">
        <v>28</v>
      </c>
      <c r="E2298" s="35">
        <v>129629</v>
      </c>
      <c r="F2298" s="28">
        <v>1242</v>
      </c>
      <c r="G2298" s="28">
        <v>584</v>
      </c>
      <c r="H2298" s="28">
        <v>658</v>
      </c>
    </row>
    <row r="2299" spans="2:8" x14ac:dyDescent="0.25">
      <c r="B2299" s="33" t="s">
        <v>2891</v>
      </c>
      <c r="C2299" s="39" t="s">
        <v>1984</v>
      </c>
      <c r="D2299" s="35">
        <v>28</v>
      </c>
      <c r="E2299" s="35">
        <v>129718</v>
      </c>
      <c r="F2299" s="28">
        <v>775</v>
      </c>
      <c r="G2299" s="28">
        <v>352</v>
      </c>
      <c r="H2299" s="28">
        <v>423</v>
      </c>
    </row>
    <row r="2300" spans="2:8" x14ac:dyDescent="0.25">
      <c r="B2300" s="33" t="s">
        <v>2891</v>
      </c>
      <c r="C2300" s="39" t="s">
        <v>1985</v>
      </c>
      <c r="D2300" s="35">
        <v>28</v>
      </c>
      <c r="E2300" s="35">
        <v>129745</v>
      </c>
      <c r="F2300" s="28">
        <v>1865</v>
      </c>
      <c r="G2300" s="28">
        <v>848</v>
      </c>
      <c r="H2300" s="28">
        <v>1017</v>
      </c>
    </row>
    <row r="2301" spans="2:8" x14ac:dyDescent="0.25">
      <c r="B2301" s="33" t="s">
        <v>2891</v>
      </c>
      <c r="C2301" s="39" t="s">
        <v>2802</v>
      </c>
      <c r="D2301" s="35">
        <v>28</v>
      </c>
      <c r="E2301" s="35">
        <v>129987</v>
      </c>
      <c r="F2301" s="28">
        <v>1403</v>
      </c>
      <c r="G2301" s="28">
        <v>626</v>
      </c>
      <c r="H2301" s="28">
        <v>777</v>
      </c>
    </row>
    <row r="2302" spans="2:8" x14ac:dyDescent="0.25">
      <c r="B2302" s="33" t="s">
        <v>2891</v>
      </c>
      <c r="C2302" s="39" t="s">
        <v>1043</v>
      </c>
      <c r="D2302" s="35">
        <v>28</v>
      </c>
      <c r="E2302" s="35">
        <v>129656</v>
      </c>
      <c r="F2302" s="28">
        <v>2194</v>
      </c>
      <c r="G2302" s="28">
        <v>1024</v>
      </c>
      <c r="H2302" s="28">
        <v>1170</v>
      </c>
    </row>
    <row r="2303" spans="2:8" x14ac:dyDescent="0.25">
      <c r="B2303" s="33" t="s">
        <v>2891</v>
      </c>
      <c r="C2303" s="39" t="s">
        <v>1905</v>
      </c>
      <c r="D2303" s="35">
        <v>28</v>
      </c>
      <c r="E2303" s="35">
        <v>129763</v>
      </c>
      <c r="F2303" s="28">
        <v>1413</v>
      </c>
      <c r="G2303" s="28">
        <v>640</v>
      </c>
      <c r="H2303" s="28">
        <v>773</v>
      </c>
    </row>
    <row r="2304" spans="2:8" x14ac:dyDescent="0.25">
      <c r="B2304" s="33" t="s">
        <v>2891</v>
      </c>
      <c r="C2304" s="39" t="s">
        <v>1986</v>
      </c>
      <c r="D2304" s="35">
        <v>28</v>
      </c>
      <c r="E2304" s="35">
        <v>129816</v>
      </c>
      <c r="F2304" s="28">
        <v>1538</v>
      </c>
      <c r="G2304" s="28">
        <v>683</v>
      </c>
      <c r="H2304" s="28">
        <v>855</v>
      </c>
    </row>
    <row r="2305" spans="1:8" x14ac:dyDescent="0.25">
      <c r="B2305" s="33" t="s">
        <v>2891</v>
      </c>
      <c r="C2305" s="39" t="s">
        <v>1118</v>
      </c>
      <c r="D2305" s="35">
        <v>28</v>
      </c>
      <c r="E2305" s="35">
        <v>129898</v>
      </c>
      <c r="F2305" s="28">
        <v>1628</v>
      </c>
      <c r="G2305" s="28">
        <v>772</v>
      </c>
      <c r="H2305" s="28">
        <v>856</v>
      </c>
    </row>
    <row r="2306" spans="1:8" x14ac:dyDescent="0.25">
      <c r="B2306" s="33" t="s">
        <v>2891</v>
      </c>
      <c r="C2306" s="39" t="s">
        <v>1987</v>
      </c>
      <c r="D2306" s="35">
        <v>28</v>
      </c>
      <c r="E2306" s="35">
        <v>130375</v>
      </c>
      <c r="F2306" s="28">
        <v>1009</v>
      </c>
      <c r="G2306" s="28">
        <v>461</v>
      </c>
      <c r="H2306" s="28">
        <v>548</v>
      </c>
    </row>
    <row r="2307" spans="1:8" x14ac:dyDescent="0.25">
      <c r="B2307" s="33" t="s">
        <v>2891</v>
      </c>
      <c r="C2307" s="39" t="s">
        <v>1988</v>
      </c>
      <c r="D2307" s="35">
        <v>28</v>
      </c>
      <c r="E2307" s="35">
        <v>129914</v>
      </c>
      <c r="F2307" s="28">
        <v>1142</v>
      </c>
      <c r="G2307" s="28">
        <v>506</v>
      </c>
      <c r="H2307" s="28">
        <v>636</v>
      </c>
    </row>
    <row r="2308" spans="1:8" x14ac:dyDescent="0.25">
      <c r="B2308" s="33" t="s">
        <v>2891</v>
      </c>
      <c r="C2308" s="39" t="s">
        <v>1989</v>
      </c>
      <c r="D2308" s="35">
        <v>28</v>
      </c>
      <c r="E2308" s="35">
        <v>130026</v>
      </c>
      <c r="F2308" s="28">
        <v>1286</v>
      </c>
      <c r="G2308" s="28">
        <v>607</v>
      </c>
      <c r="H2308" s="28">
        <v>679</v>
      </c>
    </row>
    <row r="2309" spans="1:8" x14ac:dyDescent="0.25">
      <c r="B2309" s="33" t="s">
        <v>2891</v>
      </c>
      <c r="C2309" s="39" t="s">
        <v>1990</v>
      </c>
      <c r="D2309" s="35">
        <v>28</v>
      </c>
      <c r="E2309" s="35">
        <v>130062</v>
      </c>
      <c r="F2309" s="28">
        <v>1253</v>
      </c>
      <c r="G2309" s="28">
        <v>563</v>
      </c>
      <c r="H2309" s="28">
        <v>690</v>
      </c>
    </row>
    <row r="2310" spans="1:8" x14ac:dyDescent="0.25">
      <c r="B2310" s="33" t="s">
        <v>2891</v>
      </c>
      <c r="C2310" s="39" t="s">
        <v>1991</v>
      </c>
      <c r="D2310" s="35">
        <v>28</v>
      </c>
      <c r="E2310" s="35">
        <v>130124</v>
      </c>
      <c r="F2310" s="28">
        <v>1188</v>
      </c>
      <c r="G2310" s="28">
        <v>535</v>
      </c>
      <c r="H2310" s="28">
        <v>653</v>
      </c>
    </row>
    <row r="2311" spans="1:8" x14ac:dyDescent="0.25">
      <c r="B2311" s="33" t="s">
        <v>2891</v>
      </c>
      <c r="C2311" s="39" t="s">
        <v>356</v>
      </c>
      <c r="D2311" s="35">
        <v>28</v>
      </c>
      <c r="E2311" s="35">
        <v>130231</v>
      </c>
      <c r="F2311" s="28">
        <v>1273</v>
      </c>
      <c r="G2311" s="28">
        <v>572</v>
      </c>
      <c r="H2311" s="28">
        <v>701</v>
      </c>
    </row>
    <row r="2312" spans="1:8" s="38" customFormat="1" x14ac:dyDescent="0.25">
      <c r="A2312" s="26"/>
      <c r="B2312" s="33" t="s">
        <v>2901</v>
      </c>
      <c r="C2312" s="37" t="s">
        <v>2902</v>
      </c>
      <c r="D2312" s="35">
        <v>29</v>
      </c>
      <c r="E2312" s="35">
        <v>0</v>
      </c>
      <c r="F2312" s="38">
        <v>498260</v>
      </c>
      <c r="G2312" s="38">
        <v>247180</v>
      </c>
      <c r="H2312" s="38">
        <v>251080</v>
      </c>
    </row>
    <row r="2313" spans="1:8" x14ac:dyDescent="0.25">
      <c r="B2313" s="33" t="s">
        <v>2901</v>
      </c>
      <c r="C2313" s="39" t="s">
        <v>1992</v>
      </c>
      <c r="D2313" s="35">
        <v>29</v>
      </c>
      <c r="E2313" s="35">
        <v>130534</v>
      </c>
      <c r="F2313" s="28">
        <v>144165</v>
      </c>
      <c r="G2313" s="28">
        <v>75483</v>
      </c>
      <c r="H2313" s="28">
        <v>68682</v>
      </c>
    </row>
    <row r="2314" spans="1:8" x14ac:dyDescent="0.25">
      <c r="B2314" s="33" t="s">
        <v>2901</v>
      </c>
      <c r="C2314" s="39" t="s">
        <v>1993</v>
      </c>
      <c r="D2314" s="35">
        <v>29</v>
      </c>
      <c r="E2314" s="35">
        <v>131256</v>
      </c>
      <c r="F2314" s="28">
        <v>22976</v>
      </c>
      <c r="G2314" s="28">
        <v>11956</v>
      </c>
      <c r="H2314" s="28">
        <v>11020</v>
      </c>
    </row>
    <row r="2315" spans="1:8" x14ac:dyDescent="0.25">
      <c r="B2315" s="33" t="s">
        <v>2901</v>
      </c>
      <c r="C2315" s="39" t="s">
        <v>1994</v>
      </c>
      <c r="D2315" s="35">
        <v>29</v>
      </c>
      <c r="E2315" s="35">
        <v>130954</v>
      </c>
      <c r="F2315" s="28">
        <v>3151</v>
      </c>
      <c r="G2315" s="28">
        <v>1558</v>
      </c>
      <c r="H2315" s="28">
        <v>1593</v>
      </c>
    </row>
    <row r="2316" spans="1:8" x14ac:dyDescent="0.25">
      <c r="B2316" s="33" t="s">
        <v>2901</v>
      </c>
      <c r="C2316" s="39" t="s">
        <v>1995</v>
      </c>
      <c r="D2316" s="35">
        <v>29</v>
      </c>
      <c r="E2316" s="35">
        <v>130981</v>
      </c>
      <c r="F2316" s="28">
        <v>11975</v>
      </c>
      <c r="G2316" s="28">
        <v>6015</v>
      </c>
      <c r="H2316" s="28">
        <v>5960</v>
      </c>
    </row>
    <row r="2317" spans="1:8" x14ac:dyDescent="0.25">
      <c r="B2317" s="33" t="s">
        <v>2901</v>
      </c>
      <c r="C2317" s="39" t="s">
        <v>1996</v>
      </c>
      <c r="D2317" s="35">
        <v>29</v>
      </c>
      <c r="E2317" s="35">
        <v>131069</v>
      </c>
      <c r="F2317" s="28">
        <v>7363</v>
      </c>
      <c r="G2317" s="28">
        <v>3666</v>
      </c>
      <c r="H2317" s="28">
        <v>3697</v>
      </c>
    </row>
    <row r="2318" spans="1:8" x14ac:dyDescent="0.25">
      <c r="B2318" s="33" t="s">
        <v>2901</v>
      </c>
      <c r="C2318" s="39" t="s">
        <v>1997</v>
      </c>
      <c r="D2318" s="35">
        <v>29</v>
      </c>
      <c r="E2318" s="35">
        <v>131103</v>
      </c>
      <c r="F2318" s="28">
        <v>10161</v>
      </c>
      <c r="G2318" s="28">
        <v>4997</v>
      </c>
      <c r="H2318" s="28">
        <v>5164</v>
      </c>
    </row>
    <row r="2319" spans="1:8" x14ac:dyDescent="0.25">
      <c r="B2319" s="33" t="s">
        <v>2901</v>
      </c>
      <c r="C2319" s="39" t="s">
        <v>1998</v>
      </c>
      <c r="D2319" s="35">
        <v>29</v>
      </c>
      <c r="E2319" s="35">
        <v>131210</v>
      </c>
      <c r="F2319" s="28">
        <v>6067</v>
      </c>
      <c r="G2319" s="28">
        <v>3025</v>
      </c>
      <c r="H2319" s="28">
        <v>3042</v>
      </c>
    </row>
    <row r="2320" spans="1:8" x14ac:dyDescent="0.25">
      <c r="B2320" s="33" t="s">
        <v>2901</v>
      </c>
      <c r="C2320" s="39" t="s">
        <v>1999</v>
      </c>
      <c r="D2320" s="35">
        <v>29</v>
      </c>
      <c r="E2320" s="35">
        <v>131336</v>
      </c>
      <c r="F2320" s="28">
        <v>8057</v>
      </c>
      <c r="G2320" s="28">
        <v>3894</v>
      </c>
      <c r="H2320" s="28">
        <v>4163</v>
      </c>
    </row>
    <row r="2321" spans="2:8" x14ac:dyDescent="0.25">
      <c r="B2321" s="33" t="s">
        <v>2901</v>
      </c>
      <c r="C2321" s="39" t="s">
        <v>2000</v>
      </c>
      <c r="D2321" s="35">
        <v>29</v>
      </c>
      <c r="E2321" s="35">
        <v>131407</v>
      </c>
      <c r="F2321" s="28">
        <v>9908</v>
      </c>
      <c r="G2321" s="28">
        <v>5105</v>
      </c>
      <c r="H2321" s="28">
        <v>4803</v>
      </c>
    </row>
    <row r="2322" spans="2:8" x14ac:dyDescent="0.25">
      <c r="B2322" s="33" t="s">
        <v>2901</v>
      </c>
      <c r="C2322" s="39" t="s">
        <v>2001</v>
      </c>
      <c r="D2322" s="35">
        <v>29</v>
      </c>
      <c r="E2322" s="35">
        <v>131443</v>
      </c>
      <c r="F2322" s="28">
        <v>6073</v>
      </c>
      <c r="G2322" s="28">
        <v>3112</v>
      </c>
      <c r="H2322" s="28">
        <v>2961</v>
      </c>
    </row>
    <row r="2323" spans="2:8" x14ac:dyDescent="0.25">
      <c r="B2323" s="33" t="s">
        <v>2901</v>
      </c>
      <c r="C2323" s="39" t="s">
        <v>2002</v>
      </c>
      <c r="D2323" s="35">
        <v>29</v>
      </c>
      <c r="E2323" s="35">
        <v>131540</v>
      </c>
      <c r="F2323" s="28">
        <v>6905</v>
      </c>
      <c r="G2323" s="28">
        <v>3593</v>
      </c>
      <c r="H2323" s="28">
        <v>3312</v>
      </c>
    </row>
    <row r="2324" spans="2:8" x14ac:dyDescent="0.25">
      <c r="B2324" s="33" t="s">
        <v>2901</v>
      </c>
      <c r="C2324" s="39" t="s">
        <v>2003</v>
      </c>
      <c r="D2324" s="35">
        <v>29</v>
      </c>
      <c r="E2324" s="35">
        <v>131577</v>
      </c>
      <c r="F2324" s="28">
        <v>3499</v>
      </c>
      <c r="G2324" s="28">
        <v>1690</v>
      </c>
      <c r="H2324" s="28">
        <v>1809</v>
      </c>
    </row>
    <row r="2325" spans="2:8" x14ac:dyDescent="0.25">
      <c r="B2325" s="33" t="s">
        <v>2901</v>
      </c>
      <c r="C2325" s="39" t="s">
        <v>2004</v>
      </c>
      <c r="D2325" s="35">
        <v>29</v>
      </c>
      <c r="E2325" s="35">
        <v>131620</v>
      </c>
      <c r="F2325" s="28">
        <v>7372</v>
      </c>
      <c r="G2325" s="28">
        <v>3606</v>
      </c>
      <c r="H2325" s="28">
        <v>3766</v>
      </c>
    </row>
    <row r="2326" spans="2:8" x14ac:dyDescent="0.25">
      <c r="B2326" s="33" t="s">
        <v>2901</v>
      </c>
      <c r="C2326" s="39" t="s">
        <v>2005</v>
      </c>
      <c r="D2326" s="35">
        <v>29</v>
      </c>
      <c r="E2326" s="35">
        <v>131817</v>
      </c>
      <c r="F2326" s="28">
        <v>8662</v>
      </c>
      <c r="G2326" s="28">
        <v>4483</v>
      </c>
      <c r="H2326" s="28">
        <v>4179</v>
      </c>
    </row>
    <row r="2327" spans="2:8" x14ac:dyDescent="0.25">
      <c r="B2327" s="33" t="s">
        <v>2901</v>
      </c>
      <c r="C2327" s="39" t="s">
        <v>2006</v>
      </c>
      <c r="D2327" s="35">
        <v>29</v>
      </c>
      <c r="E2327" s="35">
        <v>131899</v>
      </c>
      <c r="F2327" s="28">
        <v>1315</v>
      </c>
      <c r="G2327" s="28">
        <v>610</v>
      </c>
      <c r="H2327" s="28">
        <v>705</v>
      </c>
    </row>
    <row r="2328" spans="2:8" x14ac:dyDescent="0.25">
      <c r="B2328" s="33" t="s">
        <v>2901</v>
      </c>
      <c r="C2328" s="39" t="s">
        <v>2007</v>
      </c>
      <c r="D2328" s="35">
        <v>29</v>
      </c>
      <c r="E2328" s="35">
        <v>131933</v>
      </c>
      <c r="F2328" s="28">
        <v>3326</v>
      </c>
      <c r="G2328" s="28">
        <v>1586</v>
      </c>
      <c r="H2328" s="28">
        <v>1740</v>
      </c>
    </row>
    <row r="2329" spans="2:8" x14ac:dyDescent="0.25">
      <c r="B2329" s="33" t="s">
        <v>2901</v>
      </c>
      <c r="C2329" s="39" t="s">
        <v>47</v>
      </c>
      <c r="D2329" s="35">
        <v>29</v>
      </c>
      <c r="E2329" s="35">
        <v>131988</v>
      </c>
      <c r="F2329" s="28">
        <v>2004</v>
      </c>
      <c r="G2329" s="28">
        <v>939</v>
      </c>
      <c r="H2329" s="28">
        <v>1065</v>
      </c>
    </row>
    <row r="2330" spans="2:8" x14ac:dyDescent="0.25">
      <c r="B2330" s="33" t="s">
        <v>2901</v>
      </c>
      <c r="C2330" s="39" t="s">
        <v>2008</v>
      </c>
      <c r="D2330" s="35">
        <v>29</v>
      </c>
      <c r="E2330" s="35">
        <v>132011</v>
      </c>
      <c r="F2330" s="28">
        <v>1227</v>
      </c>
      <c r="G2330" s="28">
        <v>561</v>
      </c>
      <c r="H2330" s="28">
        <v>666</v>
      </c>
    </row>
    <row r="2331" spans="2:8" x14ac:dyDescent="0.25">
      <c r="B2331" s="33" t="s">
        <v>2901</v>
      </c>
      <c r="C2331" s="39" t="s">
        <v>2009</v>
      </c>
      <c r="D2331" s="35">
        <v>29</v>
      </c>
      <c r="E2331" s="35">
        <v>132075</v>
      </c>
      <c r="F2331" s="28">
        <v>5180</v>
      </c>
      <c r="G2331" s="28">
        <v>2485</v>
      </c>
      <c r="H2331" s="28">
        <v>2695</v>
      </c>
    </row>
    <row r="2332" spans="2:8" x14ac:dyDescent="0.25">
      <c r="B2332" s="33" t="s">
        <v>2901</v>
      </c>
      <c r="C2332" s="39" t="s">
        <v>2010</v>
      </c>
      <c r="D2332" s="35">
        <v>29</v>
      </c>
      <c r="E2332" s="35">
        <v>132137</v>
      </c>
      <c r="F2332" s="28">
        <v>644</v>
      </c>
      <c r="G2332" s="28">
        <v>276</v>
      </c>
      <c r="H2332" s="28">
        <v>368</v>
      </c>
    </row>
    <row r="2333" spans="2:8" x14ac:dyDescent="0.25">
      <c r="B2333" s="33" t="s">
        <v>2901</v>
      </c>
      <c r="C2333" s="39" t="s">
        <v>2011</v>
      </c>
      <c r="D2333" s="35">
        <v>29</v>
      </c>
      <c r="E2333" s="35">
        <v>132164</v>
      </c>
      <c r="F2333" s="28">
        <v>2469</v>
      </c>
      <c r="G2333" s="28">
        <v>1161</v>
      </c>
      <c r="H2333" s="28">
        <v>1308</v>
      </c>
    </row>
    <row r="2334" spans="2:8" x14ac:dyDescent="0.25">
      <c r="B2334" s="33" t="s">
        <v>2901</v>
      </c>
      <c r="C2334" s="39" t="s">
        <v>2012</v>
      </c>
      <c r="D2334" s="35">
        <v>29</v>
      </c>
      <c r="E2334" s="35">
        <v>132226</v>
      </c>
      <c r="F2334" s="28">
        <v>1424</v>
      </c>
      <c r="G2334" s="28">
        <v>657</v>
      </c>
      <c r="H2334" s="28">
        <v>767</v>
      </c>
    </row>
    <row r="2335" spans="2:8" x14ac:dyDescent="0.25">
      <c r="B2335" s="33" t="s">
        <v>2901</v>
      </c>
      <c r="C2335" s="39" t="s">
        <v>2013</v>
      </c>
      <c r="D2335" s="35">
        <v>29</v>
      </c>
      <c r="E2335" s="35">
        <v>132271</v>
      </c>
      <c r="F2335" s="28">
        <v>2323</v>
      </c>
      <c r="G2335" s="28">
        <v>1102</v>
      </c>
      <c r="H2335" s="28">
        <v>1221</v>
      </c>
    </row>
    <row r="2336" spans="2:8" x14ac:dyDescent="0.25">
      <c r="B2336" s="33" t="s">
        <v>2901</v>
      </c>
      <c r="C2336" s="39" t="s">
        <v>2014</v>
      </c>
      <c r="D2336" s="35">
        <v>29</v>
      </c>
      <c r="E2336" s="35">
        <v>132315</v>
      </c>
      <c r="F2336" s="28">
        <v>3453</v>
      </c>
      <c r="G2336" s="28">
        <v>1697</v>
      </c>
      <c r="H2336" s="28">
        <v>1756</v>
      </c>
    </row>
    <row r="2337" spans="2:8" x14ac:dyDescent="0.25">
      <c r="B2337" s="33" t="s">
        <v>2901</v>
      </c>
      <c r="C2337" s="39" t="s">
        <v>1506</v>
      </c>
      <c r="D2337" s="35">
        <v>29</v>
      </c>
      <c r="E2337" s="35">
        <v>130552</v>
      </c>
      <c r="F2337" s="28">
        <v>6019</v>
      </c>
      <c r="G2337" s="28">
        <v>2981</v>
      </c>
      <c r="H2337" s="28">
        <v>3038</v>
      </c>
    </row>
    <row r="2338" spans="2:8" x14ac:dyDescent="0.25">
      <c r="B2338" s="33" t="s">
        <v>2901</v>
      </c>
      <c r="C2338" s="39" t="s">
        <v>2015</v>
      </c>
      <c r="D2338" s="35">
        <v>29</v>
      </c>
      <c r="E2338" s="35">
        <v>136278</v>
      </c>
      <c r="F2338" s="28">
        <v>1244</v>
      </c>
      <c r="G2338" s="28">
        <v>570</v>
      </c>
      <c r="H2338" s="28">
        <v>674</v>
      </c>
    </row>
    <row r="2339" spans="2:8" x14ac:dyDescent="0.25">
      <c r="B2339" s="33" t="s">
        <v>2901</v>
      </c>
      <c r="C2339" s="39" t="s">
        <v>1636</v>
      </c>
      <c r="D2339" s="35">
        <v>29</v>
      </c>
      <c r="E2339" s="35">
        <v>130614</v>
      </c>
      <c r="F2339" s="28">
        <v>3981</v>
      </c>
      <c r="G2339" s="28">
        <v>1909</v>
      </c>
      <c r="H2339" s="28">
        <v>2072</v>
      </c>
    </row>
    <row r="2340" spans="2:8" x14ac:dyDescent="0.25">
      <c r="B2340" s="33" t="s">
        <v>2901</v>
      </c>
      <c r="C2340" s="39" t="s">
        <v>2016</v>
      </c>
      <c r="D2340" s="35">
        <v>29</v>
      </c>
      <c r="E2340" s="35">
        <v>132342</v>
      </c>
      <c r="F2340" s="28">
        <v>1898</v>
      </c>
      <c r="G2340" s="28">
        <v>888</v>
      </c>
      <c r="H2340" s="28">
        <v>1010</v>
      </c>
    </row>
    <row r="2341" spans="2:8" x14ac:dyDescent="0.25">
      <c r="B2341" s="33" t="s">
        <v>2901</v>
      </c>
      <c r="C2341" s="39" t="s">
        <v>2017</v>
      </c>
      <c r="D2341" s="35">
        <v>29</v>
      </c>
      <c r="E2341" s="35">
        <v>130678</v>
      </c>
      <c r="F2341" s="28">
        <v>5736</v>
      </c>
      <c r="G2341" s="28">
        <v>2816</v>
      </c>
      <c r="H2341" s="28">
        <v>2920</v>
      </c>
    </row>
    <row r="2342" spans="2:8" x14ac:dyDescent="0.25">
      <c r="B2342" s="33" t="s">
        <v>2901</v>
      </c>
      <c r="C2342" s="39" t="s">
        <v>2018</v>
      </c>
      <c r="D2342" s="35">
        <v>29</v>
      </c>
      <c r="E2342" s="35">
        <v>132379</v>
      </c>
      <c r="F2342" s="28">
        <v>882</v>
      </c>
      <c r="G2342" s="28">
        <v>397</v>
      </c>
      <c r="H2342" s="28">
        <v>485</v>
      </c>
    </row>
    <row r="2343" spans="2:8" x14ac:dyDescent="0.25">
      <c r="B2343" s="33" t="s">
        <v>2901</v>
      </c>
      <c r="C2343" s="39" t="s">
        <v>2019</v>
      </c>
      <c r="D2343" s="35">
        <v>29</v>
      </c>
      <c r="E2343" s="35">
        <v>130712</v>
      </c>
      <c r="F2343" s="28">
        <v>5194</v>
      </c>
      <c r="G2343" s="28">
        <v>2581</v>
      </c>
      <c r="H2343" s="28">
        <v>2613</v>
      </c>
    </row>
    <row r="2344" spans="2:8" x14ac:dyDescent="0.25">
      <c r="B2344" s="33" t="s">
        <v>2901</v>
      </c>
      <c r="C2344" s="39" t="s">
        <v>842</v>
      </c>
      <c r="D2344" s="35">
        <v>29</v>
      </c>
      <c r="E2344" s="35">
        <v>132404</v>
      </c>
      <c r="F2344" s="28">
        <v>4444</v>
      </c>
      <c r="G2344" s="28">
        <v>2104</v>
      </c>
      <c r="H2344" s="28">
        <v>2340</v>
      </c>
    </row>
    <row r="2345" spans="2:8" x14ac:dyDescent="0.25">
      <c r="B2345" s="33" t="s">
        <v>2901</v>
      </c>
      <c r="C2345" s="39" t="s">
        <v>2020</v>
      </c>
      <c r="D2345" s="35">
        <v>29</v>
      </c>
      <c r="E2345" s="35">
        <v>130785</v>
      </c>
      <c r="F2345" s="28">
        <v>7440</v>
      </c>
      <c r="G2345" s="28">
        <v>3645</v>
      </c>
      <c r="H2345" s="28">
        <v>3795</v>
      </c>
    </row>
    <row r="2346" spans="2:8" x14ac:dyDescent="0.25">
      <c r="B2346" s="33" t="s">
        <v>2901</v>
      </c>
      <c r="C2346" s="39" t="s">
        <v>1276</v>
      </c>
      <c r="D2346" s="35">
        <v>29</v>
      </c>
      <c r="E2346" s="35">
        <v>132459</v>
      </c>
      <c r="F2346" s="28">
        <v>677</v>
      </c>
      <c r="G2346" s="28">
        <v>316</v>
      </c>
      <c r="H2346" s="28">
        <v>361</v>
      </c>
    </row>
    <row r="2347" spans="2:8" x14ac:dyDescent="0.25">
      <c r="B2347" s="33" t="s">
        <v>2901</v>
      </c>
      <c r="C2347" s="39" t="s">
        <v>2021</v>
      </c>
      <c r="D2347" s="35">
        <v>29</v>
      </c>
      <c r="E2347" s="35">
        <v>132486</v>
      </c>
      <c r="F2347" s="28">
        <v>1005</v>
      </c>
      <c r="G2347" s="28">
        <v>456</v>
      </c>
      <c r="H2347" s="28">
        <v>549</v>
      </c>
    </row>
    <row r="2348" spans="2:8" x14ac:dyDescent="0.25">
      <c r="B2348" s="33" t="s">
        <v>2901</v>
      </c>
      <c r="C2348" s="39" t="s">
        <v>2022</v>
      </c>
      <c r="D2348" s="35">
        <v>29</v>
      </c>
      <c r="E2348" s="35">
        <v>132510</v>
      </c>
      <c r="F2348" s="28">
        <v>2807</v>
      </c>
      <c r="G2348" s="28">
        <v>1288</v>
      </c>
      <c r="H2348" s="28">
        <v>1519</v>
      </c>
    </row>
    <row r="2349" spans="2:8" x14ac:dyDescent="0.25">
      <c r="B2349" s="33" t="s">
        <v>2901</v>
      </c>
      <c r="C2349" s="39" t="s">
        <v>2023</v>
      </c>
      <c r="D2349" s="35">
        <v>29</v>
      </c>
      <c r="E2349" s="35">
        <v>132574</v>
      </c>
      <c r="F2349" s="28">
        <v>2758</v>
      </c>
      <c r="G2349" s="28">
        <v>1278</v>
      </c>
      <c r="H2349" s="28">
        <v>1480</v>
      </c>
    </row>
    <row r="2350" spans="2:8" x14ac:dyDescent="0.25">
      <c r="B2350" s="33" t="s">
        <v>2901</v>
      </c>
      <c r="C2350" s="39" t="s">
        <v>2024</v>
      </c>
      <c r="D2350" s="35">
        <v>29</v>
      </c>
      <c r="E2350" s="35">
        <v>132645</v>
      </c>
      <c r="F2350" s="28">
        <v>919</v>
      </c>
      <c r="G2350" s="28">
        <v>388</v>
      </c>
      <c r="H2350" s="28">
        <v>531</v>
      </c>
    </row>
    <row r="2351" spans="2:8" x14ac:dyDescent="0.25">
      <c r="B2351" s="33" t="s">
        <v>2901</v>
      </c>
      <c r="C2351" s="39" t="s">
        <v>2025</v>
      </c>
      <c r="D2351" s="35">
        <v>29</v>
      </c>
      <c r="E2351" s="35">
        <v>132681</v>
      </c>
      <c r="F2351" s="28">
        <v>3751</v>
      </c>
      <c r="G2351" s="28">
        <v>1752</v>
      </c>
      <c r="H2351" s="28">
        <v>1999</v>
      </c>
    </row>
    <row r="2352" spans="2:8" x14ac:dyDescent="0.25">
      <c r="B2352" s="33" t="s">
        <v>2901</v>
      </c>
      <c r="C2352" s="39" t="s">
        <v>2026</v>
      </c>
      <c r="D2352" s="35">
        <v>29</v>
      </c>
      <c r="E2352" s="35">
        <v>136241</v>
      </c>
      <c r="F2352" s="28">
        <v>1817</v>
      </c>
      <c r="G2352" s="28">
        <v>845</v>
      </c>
      <c r="H2352" s="28">
        <v>972</v>
      </c>
    </row>
    <row r="2353" spans="2:8" x14ac:dyDescent="0.25">
      <c r="B2353" s="33" t="s">
        <v>2901</v>
      </c>
      <c r="C2353" s="39" t="s">
        <v>2027</v>
      </c>
      <c r="D2353" s="35">
        <v>29</v>
      </c>
      <c r="E2353" s="35">
        <v>132716</v>
      </c>
      <c r="F2353" s="28">
        <v>2069</v>
      </c>
      <c r="G2353" s="28">
        <v>1023</v>
      </c>
      <c r="H2353" s="28">
        <v>1046</v>
      </c>
    </row>
    <row r="2354" spans="2:8" x14ac:dyDescent="0.25">
      <c r="B2354" s="33" t="s">
        <v>2901</v>
      </c>
      <c r="C2354" s="39" t="s">
        <v>2028</v>
      </c>
      <c r="D2354" s="35">
        <v>29</v>
      </c>
      <c r="E2354" s="35">
        <v>132752</v>
      </c>
      <c r="F2354" s="28">
        <v>2535</v>
      </c>
      <c r="G2354" s="28">
        <v>1148</v>
      </c>
      <c r="H2354" s="28">
        <v>1387</v>
      </c>
    </row>
    <row r="2355" spans="2:8" x14ac:dyDescent="0.25">
      <c r="B2355" s="33" t="s">
        <v>2901</v>
      </c>
      <c r="C2355" s="39" t="s">
        <v>2029</v>
      </c>
      <c r="D2355" s="35">
        <v>29</v>
      </c>
      <c r="E2355" s="35">
        <v>132805</v>
      </c>
      <c r="F2355" s="28">
        <v>2695</v>
      </c>
      <c r="G2355" s="28">
        <v>1333</v>
      </c>
      <c r="H2355" s="28">
        <v>1362</v>
      </c>
    </row>
    <row r="2356" spans="2:8" x14ac:dyDescent="0.25">
      <c r="B2356" s="33" t="s">
        <v>2901</v>
      </c>
      <c r="C2356" s="39" t="s">
        <v>2030</v>
      </c>
      <c r="D2356" s="35">
        <v>29</v>
      </c>
      <c r="E2356" s="35">
        <v>132841</v>
      </c>
      <c r="F2356" s="28">
        <v>598</v>
      </c>
      <c r="G2356" s="28">
        <v>261</v>
      </c>
      <c r="H2356" s="28">
        <v>337</v>
      </c>
    </row>
    <row r="2357" spans="2:8" x14ac:dyDescent="0.25">
      <c r="B2357" s="33" t="s">
        <v>2901</v>
      </c>
      <c r="C2357" s="39" t="s">
        <v>483</v>
      </c>
      <c r="D2357" s="35">
        <v>29</v>
      </c>
      <c r="E2357" s="35">
        <v>133018</v>
      </c>
      <c r="F2357" s="28">
        <v>2874</v>
      </c>
      <c r="G2357" s="28">
        <v>1357</v>
      </c>
      <c r="H2357" s="28">
        <v>1517</v>
      </c>
    </row>
    <row r="2358" spans="2:8" x14ac:dyDescent="0.25">
      <c r="B2358" s="33" t="s">
        <v>2901</v>
      </c>
      <c r="C2358" s="39" t="s">
        <v>2031</v>
      </c>
      <c r="D2358" s="35">
        <v>29</v>
      </c>
      <c r="E2358" s="35">
        <v>132896</v>
      </c>
      <c r="F2358" s="28">
        <v>3240</v>
      </c>
      <c r="G2358" s="28">
        <v>1566</v>
      </c>
      <c r="H2358" s="28">
        <v>1674</v>
      </c>
    </row>
    <row r="2359" spans="2:8" x14ac:dyDescent="0.25">
      <c r="B2359" s="33" t="s">
        <v>2901</v>
      </c>
      <c r="C2359" s="39" t="s">
        <v>1741</v>
      </c>
      <c r="D2359" s="35">
        <v>29</v>
      </c>
      <c r="E2359" s="35">
        <v>133090</v>
      </c>
      <c r="F2359" s="28">
        <v>2664</v>
      </c>
      <c r="G2359" s="28">
        <v>1251</v>
      </c>
      <c r="H2359" s="28">
        <v>1413</v>
      </c>
    </row>
    <row r="2360" spans="2:8" x14ac:dyDescent="0.25">
      <c r="B2360" s="33" t="s">
        <v>2901</v>
      </c>
      <c r="C2360" s="39" t="s">
        <v>2032</v>
      </c>
      <c r="D2360" s="35">
        <v>29</v>
      </c>
      <c r="E2360" s="35">
        <v>131461</v>
      </c>
      <c r="F2360" s="28">
        <v>2259</v>
      </c>
      <c r="G2360" s="28">
        <v>1081</v>
      </c>
      <c r="H2360" s="28">
        <v>1178</v>
      </c>
    </row>
    <row r="2361" spans="2:8" x14ac:dyDescent="0.25">
      <c r="B2361" s="33" t="s">
        <v>2901</v>
      </c>
      <c r="C2361" s="39" t="s">
        <v>1576</v>
      </c>
      <c r="D2361" s="35">
        <v>29</v>
      </c>
      <c r="E2361" s="35">
        <v>133278</v>
      </c>
      <c r="F2361" s="28">
        <v>1238</v>
      </c>
      <c r="G2361" s="28">
        <v>590</v>
      </c>
      <c r="H2361" s="28">
        <v>648</v>
      </c>
    </row>
    <row r="2362" spans="2:8" x14ac:dyDescent="0.25">
      <c r="B2362" s="33" t="s">
        <v>2901</v>
      </c>
      <c r="C2362" s="39" t="s">
        <v>2033</v>
      </c>
      <c r="D2362" s="35">
        <v>29</v>
      </c>
      <c r="E2362" s="35">
        <v>133161</v>
      </c>
      <c r="F2362" s="28">
        <v>6815</v>
      </c>
      <c r="G2362" s="28">
        <v>3398</v>
      </c>
      <c r="H2362" s="28">
        <v>3417</v>
      </c>
    </row>
    <row r="2363" spans="2:8" x14ac:dyDescent="0.25">
      <c r="B2363" s="33" t="s">
        <v>2901</v>
      </c>
      <c r="C2363" s="39" t="s">
        <v>2903</v>
      </c>
      <c r="D2363" s="35">
        <v>29</v>
      </c>
      <c r="E2363" s="35">
        <v>133214</v>
      </c>
      <c r="F2363" s="28">
        <v>5333</v>
      </c>
      <c r="G2363" s="28">
        <v>2565</v>
      </c>
      <c r="H2363" s="28">
        <v>2768</v>
      </c>
    </row>
    <row r="2364" spans="2:8" x14ac:dyDescent="0.25">
      <c r="B2364" s="33" t="s">
        <v>2901</v>
      </c>
      <c r="C2364" s="39" t="s">
        <v>73</v>
      </c>
      <c r="D2364" s="35">
        <v>29</v>
      </c>
      <c r="E2364" s="35">
        <v>133330</v>
      </c>
      <c r="F2364" s="28">
        <v>5002</v>
      </c>
      <c r="G2364" s="28">
        <v>2444</v>
      </c>
      <c r="H2364" s="28">
        <v>2558</v>
      </c>
    </row>
    <row r="2365" spans="2:8" x14ac:dyDescent="0.25">
      <c r="B2365" s="33" t="s">
        <v>2901</v>
      </c>
      <c r="C2365" s="39" t="s">
        <v>2034</v>
      </c>
      <c r="D2365" s="35">
        <v>29</v>
      </c>
      <c r="E2365" s="35">
        <v>133394</v>
      </c>
      <c r="F2365" s="28">
        <v>1764</v>
      </c>
      <c r="G2365" s="28">
        <v>824</v>
      </c>
      <c r="H2365" s="28">
        <v>940</v>
      </c>
    </row>
    <row r="2366" spans="2:8" x14ac:dyDescent="0.25">
      <c r="B2366" s="33" t="s">
        <v>2901</v>
      </c>
      <c r="C2366" s="39" t="s">
        <v>2035</v>
      </c>
      <c r="D2366" s="35">
        <v>29</v>
      </c>
      <c r="E2366" s="35">
        <v>133429</v>
      </c>
      <c r="F2366" s="28">
        <v>1167</v>
      </c>
      <c r="G2366" s="28">
        <v>529</v>
      </c>
      <c r="H2366" s="28">
        <v>638</v>
      </c>
    </row>
    <row r="2367" spans="2:8" x14ac:dyDescent="0.25">
      <c r="B2367" s="33" t="s">
        <v>2901</v>
      </c>
      <c r="C2367" s="39" t="s">
        <v>2036</v>
      </c>
      <c r="D2367" s="35">
        <v>29</v>
      </c>
      <c r="E2367" s="35">
        <v>133508</v>
      </c>
      <c r="F2367" s="28">
        <v>3019</v>
      </c>
      <c r="G2367" s="28">
        <v>1448</v>
      </c>
      <c r="H2367" s="28">
        <v>1571</v>
      </c>
    </row>
    <row r="2368" spans="2:8" x14ac:dyDescent="0.25">
      <c r="B2368" s="33" t="s">
        <v>2901</v>
      </c>
      <c r="C2368" s="39" t="s">
        <v>2037</v>
      </c>
      <c r="D2368" s="35">
        <v>29</v>
      </c>
      <c r="E2368" s="35">
        <v>133562</v>
      </c>
      <c r="F2368" s="28">
        <v>1775</v>
      </c>
      <c r="G2368" s="28">
        <v>820</v>
      </c>
      <c r="H2368" s="28">
        <v>955</v>
      </c>
    </row>
    <row r="2369" spans="2:8" x14ac:dyDescent="0.25">
      <c r="B2369" s="33" t="s">
        <v>2901</v>
      </c>
      <c r="C2369" s="39" t="s">
        <v>2038</v>
      </c>
      <c r="D2369" s="35">
        <v>29</v>
      </c>
      <c r="E2369" s="35">
        <v>133615</v>
      </c>
      <c r="F2369" s="28">
        <v>1352</v>
      </c>
      <c r="G2369" s="28">
        <v>621</v>
      </c>
      <c r="H2369" s="28">
        <v>731</v>
      </c>
    </row>
    <row r="2370" spans="2:8" x14ac:dyDescent="0.25">
      <c r="B2370" s="33" t="s">
        <v>2901</v>
      </c>
      <c r="C2370" s="39" t="s">
        <v>2039</v>
      </c>
      <c r="D2370" s="35">
        <v>29</v>
      </c>
      <c r="E2370" s="35">
        <v>133688</v>
      </c>
      <c r="F2370" s="28">
        <v>1298</v>
      </c>
      <c r="G2370" s="28">
        <v>628</v>
      </c>
      <c r="H2370" s="28">
        <v>670</v>
      </c>
    </row>
    <row r="2371" spans="2:8" x14ac:dyDescent="0.25">
      <c r="B2371" s="33" t="s">
        <v>2901</v>
      </c>
      <c r="C2371" s="39" t="s">
        <v>2040</v>
      </c>
      <c r="D2371" s="35">
        <v>29</v>
      </c>
      <c r="E2371" s="35">
        <v>131835</v>
      </c>
      <c r="F2371" s="28">
        <v>3748</v>
      </c>
      <c r="G2371" s="28">
        <v>1765</v>
      </c>
      <c r="H2371" s="28">
        <v>1983</v>
      </c>
    </row>
    <row r="2372" spans="2:8" x14ac:dyDescent="0.25">
      <c r="B2372" s="33" t="s">
        <v>2901</v>
      </c>
      <c r="C2372" s="39" t="s">
        <v>2041</v>
      </c>
      <c r="D2372" s="35">
        <v>29</v>
      </c>
      <c r="E2372" s="35">
        <v>133722</v>
      </c>
      <c r="F2372" s="28">
        <v>3343</v>
      </c>
      <c r="G2372" s="28">
        <v>1559</v>
      </c>
      <c r="H2372" s="28">
        <v>1784</v>
      </c>
    </row>
    <row r="2373" spans="2:8" x14ac:dyDescent="0.25">
      <c r="B2373" s="33" t="s">
        <v>2901</v>
      </c>
      <c r="C2373" s="39" t="s">
        <v>1295</v>
      </c>
      <c r="D2373" s="35">
        <v>29</v>
      </c>
      <c r="E2373" s="35">
        <v>133795</v>
      </c>
      <c r="F2373" s="28">
        <v>4120</v>
      </c>
      <c r="G2373" s="28">
        <v>1972</v>
      </c>
      <c r="H2373" s="28">
        <v>2148</v>
      </c>
    </row>
    <row r="2374" spans="2:8" x14ac:dyDescent="0.25">
      <c r="B2374" s="33" t="s">
        <v>2901</v>
      </c>
      <c r="C2374" s="39" t="s">
        <v>2042</v>
      </c>
      <c r="D2374" s="35">
        <v>29</v>
      </c>
      <c r="E2374" s="35">
        <v>133866</v>
      </c>
      <c r="F2374" s="28">
        <v>238</v>
      </c>
      <c r="G2374" s="28">
        <v>105</v>
      </c>
      <c r="H2374" s="28">
        <v>133</v>
      </c>
    </row>
    <row r="2375" spans="2:8" x14ac:dyDescent="0.25">
      <c r="B2375" s="33" t="s">
        <v>2901</v>
      </c>
      <c r="C2375" s="39" t="s">
        <v>2043</v>
      </c>
      <c r="D2375" s="35">
        <v>29</v>
      </c>
      <c r="E2375" s="35">
        <v>133919</v>
      </c>
      <c r="F2375" s="28">
        <v>637</v>
      </c>
      <c r="G2375" s="28">
        <v>275</v>
      </c>
      <c r="H2375" s="28">
        <v>362</v>
      </c>
    </row>
    <row r="2376" spans="2:8" x14ac:dyDescent="0.25">
      <c r="B2376" s="33" t="s">
        <v>2901</v>
      </c>
      <c r="C2376" s="39" t="s">
        <v>2044</v>
      </c>
      <c r="D2376" s="35">
        <v>29</v>
      </c>
      <c r="E2376" s="35">
        <v>133964</v>
      </c>
      <c r="F2376" s="28">
        <v>3256</v>
      </c>
      <c r="G2376" s="28">
        <v>1574</v>
      </c>
      <c r="H2376" s="28">
        <v>1682</v>
      </c>
    </row>
    <row r="2377" spans="2:8" x14ac:dyDescent="0.25">
      <c r="B2377" s="33" t="s">
        <v>2901</v>
      </c>
      <c r="C2377" s="39" t="s">
        <v>2045</v>
      </c>
      <c r="D2377" s="35">
        <v>29</v>
      </c>
      <c r="E2377" s="35">
        <v>134014</v>
      </c>
      <c r="F2377" s="28">
        <v>2944</v>
      </c>
      <c r="G2377" s="28">
        <v>1445</v>
      </c>
      <c r="H2377" s="28">
        <v>1499</v>
      </c>
    </row>
    <row r="2378" spans="2:8" x14ac:dyDescent="0.25">
      <c r="B2378" s="33" t="s">
        <v>2901</v>
      </c>
      <c r="C2378" s="39" t="s">
        <v>2046</v>
      </c>
      <c r="D2378" s="35">
        <v>29</v>
      </c>
      <c r="E2378" s="35">
        <v>134050</v>
      </c>
      <c r="F2378" s="28">
        <v>4102</v>
      </c>
      <c r="G2378" s="28">
        <v>2000</v>
      </c>
      <c r="H2378" s="28">
        <v>2102</v>
      </c>
    </row>
    <row r="2379" spans="2:8" x14ac:dyDescent="0.25">
      <c r="B2379" s="33" t="s">
        <v>2901</v>
      </c>
      <c r="C2379" s="39" t="s">
        <v>2047</v>
      </c>
      <c r="D2379" s="35">
        <v>29</v>
      </c>
      <c r="E2379" s="35">
        <v>134096</v>
      </c>
      <c r="F2379" s="28">
        <v>6721</v>
      </c>
      <c r="G2379" s="28">
        <v>3252</v>
      </c>
      <c r="H2379" s="28">
        <v>3469</v>
      </c>
    </row>
    <row r="2380" spans="2:8" x14ac:dyDescent="0.25">
      <c r="B2380" s="33" t="s">
        <v>2901</v>
      </c>
      <c r="C2380" s="39" t="s">
        <v>1086</v>
      </c>
      <c r="D2380" s="35">
        <v>29</v>
      </c>
      <c r="E2380" s="35">
        <v>134194</v>
      </c>
      <c r="F2380" s="28">
        <v>2460</v>
      </c>
      <c r="G2380" s="28">
        <v>1161</v>
      </c>
      <c r="H2380" s="28">
        <v>1299</v>
      </c>
    </row>
    <row r="2381" spans="2:8" x14ac:dyDescent="0.25">
      <c r="B2381" s="33" t="s">
        <v>2901</v>
      </c>
      <c r="C2381" s="39" t="s">
        <v>231</v>
      </c>
      <c r="D2381" s="35">
        <v>29</v>
      </c>
      <c r="E2381" s="35">
        <v>136250</v>
      </c>
      <c r="F2381" s="28">
        <v>1065</v>
      </c>
      <c r="G2381" s="28">
        <v>502</v>
      </c>
      <c r="H2381" s="28">
        <v>563</v>
      </c>
    </row>
    <row r="2382" spans="2:8" x14ac:dyDescent="0.25">
      <c r="B2382" s="33" t="s">
        <v>2901</v>
      </c>
      <c r="C2382" s="39" t="s">
        <v>2048</v>
      </c>
      <c r="D2382" s="35">
        <v>29</v>
      </c>
      <c r="E2382" s="35">
        <v>134336</v>
      </c>
      <c r="F2382" s="28">
        <v>1284</v>
      </c>
      <c r="G2382" s="28">
        <v>550</v>
      </c>
      <c r="H2382" s="28">
        <v>734</v>
      </c>
    </row>
    <row r="2383" spans="2:8" x14ac:dyDescent="0.25">
      <c r="B2383" s="33" t="s">
        <v>2901</v>
      </c>
      <c r="C2383" s="39" t="s">
        <v>2049</v>
      </c>
      <c r="D2383" s="35">
        <v>29</v>
      </c>
      <c r="E2383" s="35">
        <v>130847</v>
      </c>
      <c r="F2383" s="28">
        <v>3887</v>
      </c>
      <c r="G2383" s="28">
        <v>1951</v>
      </c>
      <c r="H2383" s="28">
        <v>1936</v>
      </c>
    </row>
    <row r="2384" spans="2:8" x14ac:dyDescent="0.25">
      <c r="B2384" s="33" t="s">
        <v>2901</v>
      </c>
      <c r="C2384" s="39" t="s">
        <v>2050</v>
      </c>
      <c r="D2384" s="35">
        <v>29</v>
      </c>
      <c r="E2384" s="35">
        <v>134390</v>
      </c>
      <c r="F2384" s="28">
        <v>1504</v>
      </c>
      <c r="G2384" s="28">
        <v>706</v>
      </c>
      <c r="H2384" s="28">
        <v>798</v>
      </c>
    </row>
    <row r="2385" spans="2:8" x14ac:dyDescent="0.25">
      <c r="B2385" s="33" t="s">
        <v>2901</v>
      </c>
      <c r="C2385" s="39" t="s">
        <v>2051</v>
      </c>
      <c r="D2385" s="35">
        <v>29</v>
      </c>
      <c r="E2385" s="35">
        <v>134443</v>
      </c>
      <c r="F2385" s="28">
        <v>3036</v>
      </c>
      <c r="G2385" s="28">
        <v>1410</v>
      </c>
      <c r="H2385" s="28">
        <v>1626</v>
      </c>
    </row>
    <row r="2386" spans="2:8" x14ac:dyDescent="0.25">
      <c r="B2386" s="33" t="s">
        <v>2901</v>
      </c>
      <c r="C2386" s="39" t="s">
        <v>2052</v>
      </c>
      <c r="D2386" s="35">
        <v>29</v>
      </c>
      <c r="E2386" s="35">
        <v>131274</v>
      </c>
      <c r="F2386" s="28">
        <v>3238</v>
      </c>
      <c r="G2386" s="28">
        <v>1552</v>
      </c>
      <c r="H2386" s="28">
        <v>1686</v>
      </c>
    </row>
    <row r="2387" spans="2:8" x14ac:dyDescent="0.25">
      <c r="B2387" s="33" t="s">
        <v>2901</v>
      </c>
      <c r="C2387" s="39" t="s">
        <v>2053</v>
      </c>
      <c r="D2387" s="35">
        <v>29</v>
      </c>
      <c r="E2387" s="35">
        <v>134559</v>
      </c>
      <c r="F2387" s="28">
        <v>2788</v>
      </c>
      <c r="G2387" s="28">
        <v>1276</v>
      </c>
      <c r="H2387" s="28">
        <v>1512</v>
      </c>
    </row>
    <row r="2388" spans="2:8" x14ac:dyDescent="0.25">
      <c r="B2388" s="33" t="s">
        <v>2901</v>
      </c>
      <c r="C2388" s="39" t="s">
        <v>2054</v>
      </c>
      <c r="D2388" s="35">
        <v>29</v>
      </c>
      <c r="E2388" s="35">
        <v>134648</v>
      </c>
      <c r="F2388" s="28">
        <v>2328</v>
      </c>
      <c r="G2388" s="28">
        <v>1063</v>
      </c>
      <c r="H2388" s="28">
        <v>1265</v>
      </c>
    </row>
    <row r="2389" spans="2:8" x14ac:dyDescent="0.25">
      <c r="B2389" s="33" t="s">
        <v>2901</v>
      </c>
      <c r="C2389" s="39" t="s">
        <v>2055</v>
      </c>
      <c r="D2389" s="35">
        <v>29</v>
      </c>
      <c r="E2389" s="35">
        <v>134755</v>
      </c>
      <c r="F2389" s="28">
        <v>1445</v>
      </c>
      <c r="G2389" s="28">
        <v>648</v>
      </c>
      <c r="H2389" s="28">
        <v>797</v>
      </c>
    </row>
    <row r="2390" spans="2:8" x14ac:dyDescent="0.25">
      <c r="B2390" s="33" t="s">
        <v>2901</v>
      </c>
      <c r="C2390" s="39" t="s">
        <v>2056</v>
      </c>
      <c r="D2390" s="35">
        <v>29</v>
      </c>
      <c r="E2390" s="35">
        <v>134853</v>
      </c>
      <c r="F2390" s="28">
        <v>1411</v>
      </c>
      <c r="G2390" s="28">
        <v>638</v>
      </c>
      <c r="H2390" s="28">
        <v>773</v>
      </c>
    </row>
    <row r="2391" spans="2:8" x14ac:dyDescent="0.25">
      <c r="B2391" s="33" t="s">
        <v>2901</v>
      </c>
      <c r="C2391" s="39" t="s">
        <v>2057</v>
      </c>
      <c r="D2391" s="35">
        <v>29</v>
      </c>
      <c r="E2391" s="35">
        <v>134899</v>
      </c>
      <c r="F2391" s="28">
        <v>1205</v>
      </c>
      <c r="G2391" s="28">
        <v>563</v>
      </c>
      <c r="H2391" s="28">
        <v>642</v>
      </c>
    </row>
    <row r="2392" spans="2:8" x14ac:dyDescent="0.25">
      <c r="B2392" s="33" t="s">
        <v>2901</v>
      </c>
      <c r="C2392" s="39" t="s">
        <v>2058</v>
      </c>
      <c r="D2392" s="35">
        <v>29</v>
      </c>
      <c r="E2392" s="35">
        <v>134942</v>
      </c>
      <c r="F2392" s="28">
        <v>5165</v>
      </c>
      <c r="G2392" s="28">
        <v>2496</v>
      </c>
      <c r="H2392" s="28">
        <v>2669</v>
      </c>
    </row>
    <row r="2393" spans="2:8" x14ac:dyDescent="0.25">
      <c r="B2393" s="33" t="s">
        <v>2901</v>
      </c>
      <c r="C2393" s="39" t="s">
        <v>2904</v>
      </c>
      <c r="D2393" s="35">
        <v>29</v>
      </c>
      <c r="E2393" s="35">
        <v>135020</v>
      </c>
      <c r="F2393" s="28">
        <v>3339</v>
      </c>
      <c r="G2393" s="28">
        <v>1577</v>
      </c>
      <c r="H2393" s="28">
        <v>1762</v>
      </c>
    </row>
    <row r="2394" spans="2:8" x14ac:dyDescent="0.25">
      <c r="B2394" s="33" t="s">
        <v>2901</v>
      </c>
      <c r="C2394" s="39" t="s">
        <v>1763</v>
      </c>
      <c r="D2394" s="35">
        <v>29</v>
      </c>
      <c r="E2394" s="35">
        <v>135128</v>
      </c>
      <c r="F2394" s="28">
        <v>584</v>
      </c>
      <c r="G2394" s="28">
        <v>252</v>
      </c>
      <c r="H2394" s="28">
        <v>332</v>
      </c>
    </row>
    <row r="2395" spans="2:8" x14ac:dyDescent="0.25">
      <c r="B2395" s="33" t="s">
        <v>2901</v>
      </c>
      <c r="C2395" s="39" t="s">
        <v>2059</v>
      </c>
      <c r="D2395" s="35">
        <v>29</v>
      </c>
      <c r="E2395" s="35">
        <v>135146</v>
      </c>
      <c r="F2395" s="28">
        <v>955</v>
      </c>
      <c r="G2395" s="28">
        <v>407</v>
      </c>
      <c r="H2395" s="28">
        <v>548</v>
      </c>
    </row>
    <row r="2396" spans="2:8" x14ac:dyDescent="0.25">
      <c r="B2396" s="33" t="s">
        <v>2901</v>
      </c>
      <c r="C2396" s="39" t="s">
        <v>2905</v>
      </c>
      <c r="D2396" s="35">
        <v>29</v>
      </c>
      <c r="E2396" s="35">
        <v>135244</v>
      </c>
      <c r="F2396" s="28">
        <v>3203</v>
      </c>
      <c r="G2396" s="28">
        <v>1467</v>
      </c>
      <c r="H2396" s="28">
        <v>1736</v>
      </c>
    </row>
    <row r="2397" spans="2:8" x14ac:dyDescent="0.25">
      <c r="B2397" s="33" t="s">
        <v>2901</v>
      </c>
      <c r="C2397" s="39" t="s">
        <v>430</v>
      </c>
      <c r="D2397" s="35">
        <v>29</v>
      </c>
      <c r="E2397" s="35">
        <v>135164</v>
      </c>
      <c r="F2397" s="28">
        <v>3588</v>
      </c>
      <c r="G2397" s="28">
        <v>1738</v>
      </c>
      <c r="H2397" s="28">
        <v>1850</v>
      </c>
    </row>
    <row r="2398" spans="2:8" x14ac:dyDescent="0.25">
      <c r="B2398" s="33" t="s">
        <v>2901</v>
      </c>
      <c r="C2398" s="39" t="s">
        <v>2060</v>
      </c>
      <c r="D2398" s="35">
        <v>29</v>
      </c>
      <c r="E2398" s="35">
        <v>135226</v>
      </c>
      <c r="F2398" s="28">
        <v>767</v>
      </c>
      <c r="G2398" s="28">
        <v>348</v>
      </c>
      <c r="H2398" s="28">
        <v>419</v>
      </c>
    </row>
    <row r="2399" spans="2:8" x14ac:dyDescent="0.25">
      <c r="B2399" s="33" t="s">
        <v>2901</v>
      </c>
      <c r="C2399" s="39" t="s">
        <v>2061</v>
      </c>
      <c r="D2399" s="35">
        <v>29</v>
      </c>
      <c r="E2399" s="35">
        <v>135431</v>
      </c>
      <c r="F2399" s="28">
        <v>2883</v>
      </c>
      <c r="G2399" s="28">
        <v>1372</v>
      </c>
      <c r="H2399" s="28">
        <v>1511</v>
      </c>
    </row>
    <row r="2400" spans="2:8" x14ac:dyDescent="0.25">
      <c r="B2400" s="33" t="s">
        <v>2901</v>
      </c>
      <c r="C2400" s="39" t="s">
        <v>2062</v>
      </c>
      <c r="D2400" s="35">
        <v>29</v>
      </c>
      <c r="E2400" s="35">
        <v>135501</v>
      </c>
      <c r="F2400" s="28">
        <v>1888</v>
      </c>
      <c r="G2400" s="28">
        <v>850</v>
      </c>
      <c r="H2400" s="28">
        <v>1038</v>
      </c>
    </row>
    <row r="2401" spans="2:8" x14ac:dyDescent="0.25">
      <c r="B2401" s="33" t="s">
        <v>2901</v>
      </c>
      <c r="C2401" s="39" t="s">
        <v>2063</v>
      </c>
      <c r="D2401" s="35">
        <v>29</v>
      </c>
      <c r="E2401" s="35">
        <v>135547</v>
      </c>
      <c r="F2401" s="28">
        <v>2099</v>
      </c>
      <c r="G2401" s="28">
        <v>969</v>
      </c>
      <c r="H2401" s="28">
        <v>1130</v>
      </c>
    </row>
    <row r="2402" spans="2:8" x14ac:dyDescent="0.25">
      <c r="B2402" s="33" t="s">
        <v>2901</v>
      </c>
      <c r="C2402" s="39" t="s">
        <v>2064</v>
      </c>
      <c r="D2402" s="35">
        <v>29</v>
      </c>
      <c r="E2402" s="35">
        <v>135315</v>
      </c>
      <c r="F2402" s="28">
        <v>2079</v>
      </c>
      <c r="G2402" s="28">
        <v>941</v>
      </c>
      <c r="H2402" s="28">
        <v>1138</v>
      </c>
    </row>
    <row r="2403" spans="2:8" x14ac:dyDescent="0.25">
      <c r="B2403" s="33" t="s">
        <v>2901</v>
      </c>
      <c r="C2403" s="39" t="s">
        <v>2065</v>
      </c>
      <c r="D2403" s="35">
        <v>29</v>
      </c>
      <c r="E2403" s="35">
        <v>135618</v>
      </c>
      <c r="F2403" s="28">
        <v>1470</v>
      </c>
      <c r="G2403" s="28">
        <v>685</v>
      </c>
      <c r="H2403" s="28">
        <v>785</v>
      </c>
    </row>
    <row r="2404" spans="2:8" x14ac:dyDescent="0.25">
      <c r="B2404" s="33" t="s">
        <v>2901</v>
      </c>
      <c r="C2404" s="39" t="s">
        <v>2066</v>
      </c>
      <c r="D2404" s="35">
        <v>29</v>
      </c>
      <c r="E2404" s="35">
        <v>135404</v>
      </c>
      <c r="F2404" s="28">
        <v>1081</v>
      </c>
      <c r="G2404" s="28">
        <v>475</v>
      </c>
      <c r="H2404" s="28">
        <v>606</v>
      </c>
    </row>
    <row r="2405" spans="2:8" x14ac:dyDescent="0.25">
      <c r="B2405" s="33" t="s">
        <v>2901</v>
      </c>
      <c r="C2405" s="39" t="s">
        <v>2067</v>
      </c>
      <c r="D2405" s="35">
        <v>29</v>
      </c>
      <c r="E2405" s="35">
        <v>135654</v>
      </c>
      <c r="F2405" s="28">
        <v>608</v>
      </c>
      <c r="G2405" s="28">
        <v>283</v>
      </c>
      <c r="H2405" s="28">
        <v>325</v>
      </c>
    </row>
    <row r="2406" spans="2:8" x14ac:dyDescent="0.25">
      <c r="B2406" s="33" t="s">
        <v>2901</v>
      </c>
      <c r="C2406" s="39" t="s">
        <v>2906</v>
      </c>
      <c r="D2406" s="35">
        <v>29</v>
      </c>
      <c r="E2406" s="35">
        <v>130892</v>
      </c>
      <c r="F2406" s="28">
        <v>6816</v>
      </c>
      <c r="G2406" s="28">
        <v>3275</v>
      </c>
      <c r="H2406" s="28">
        <v>3541</v>
      </c>
    </row>
    <row r="2407" spans="2:8" x14ac:dyDescent="0.25">
      <c r="B2407" s="33" t="s">
        <v>2901</v>
      </c>
      <c r="C2407" s="39" t="s">
        <v>2068</v>
      </c>
      <c r="D2407" s="35">
        <v>29</v>
      </c>
      <c r="E2407" s="35">
        <v>135681</v>
      </c>
      <c r="F2407" s="28">
        <v>490</v>
      </c>
      <c r="G2407" s="28">
        <v>218</v>
      </c>
      <c r="H2407" s="28">
        <v>272</v>
      </c>
    </row>
    <row r="2408" spans="2:8" x14ac:dyDescent="0.25">
      <c r="B2408" s="33" t="s">
        <v>2901</v>
      </c>
      <c r="C2408" s="39" t="s">
        <v>2069</v>
      </c>
      <c r="D2408" s="35">
        <v>29</v>
      </c>
      <c r="E2408" s="35">
        <v>135725</v>
      </c>
      <c r="F2408" s="28">
        <v>2270</v>
      </c>
      <c r="G2408" s="28">
        <v>1075</v>
      </c>
      <c r="H2408" s="28">
        <v>1195</v>
      </c>
    </row>
    <row r="2409" spans="2:8" x14ac:dyDescent="0.25">
      <c r="B2409" s="33" t="s">
        <v>2901</v>
      </c>
      <c r="C2409" s="39" t="s">
        <v>2070</v>
      </c>
      <c r="D2409" s="35">
        <v>29</v>
      </c>
      <c r="E2409" s="35">
        <v>135789</v>
      </c>
      <c r="F2409" s="28">
        <v>3536</v>
      </c>
      <c r="G2409" s="28">
        <v>1656</v>
      </c>
      <c r="H2409" s="28">
        <v>1880</v>
      </c>
    </row>
    <row r="2410" spans="2:8" x14ac:dyDescent="0.25">
      <c r="B2410" s="33" t="s">
        <v>2901</v>
      </c>
      <c r="C2410" s="39" t="s">
        <v>2071</v>
      </c>
      <c r="D2410" s="35">
        <v>29</v>
      </c>
      <c r="E2410" s="35">
        <v>135850</v>
      </c>
      <c r="F2410" s="28">
        <v>1454</v>
      </c>
      <c r="G2410" s="28">
        <v>689</v>
      </c>
      <c r="H2410" s="28">
        <v>765</v>
      </c>
    </row>
    <row r="2411" spans="2:8" x14ac:dyDescent="0.25">
      <c r="B2411" s="33" t="s">
        <v>2901</v>
      </c>
      <c r="C2411" s="39" t="s">
        <v>2072</v>
      </c>
      <c r="D2411" s="35">
        <v>29</v>
      </c>
      <c r="E2411" s="35">
        <v>135896</v>
      </c>
      <c r="F2411" s="28">
        <v>2651</v>
      </c>
      <c r="G2411" s="28">
        <v>1227</v>
      </c>
      <c r="H2411" s="28">
        <v>1424</v>
      </c>
    </row>
    <row r="2412" spans="2:8" x14ac:dyDescent="0.25">
      <c r="B2412" s="33" t="s">
        <v>2901</v>
      </c>
      <c r="C2412" s="39" t="s">
        <v>2073</v>
      </c>
      <c r="D2412" s="35">
        <v>29</v>
      </c>
      <c r="E2412" s="35">
        <v>136269</v>
      </c>
      <c r="F2412" s="28">
        <v>984</v>
      </c>
      <c r="G2412" s="28">
        <v>432</v>
      </c>
      <c r="H2412" s="28">
        <v>552</v>
      </c>
    </row>
    <row r="2413" spans="2:8" x14ac:dyDescent="0.25">
      <c r="B2413" s="33" t="s">
        <v>2901</v>
      </c>
      <c r="C2413" s="39" t="s">
        <v>2907</v>
      </c>
      <c r="D2413" s="35">
        <v>29</v>
      </c>
      <c r="E2413" s="35">
        <v>136198</v>
      </c>
      <c r="F2413" s="28">
        <v>2391</v>
      </c>
      <c r="G2413" s="28">
        <v>1093</v>
      </c>
      <c r="H2413" s="28">
        <v>1298</v>
      </c>
    </row>
    <row r="2414" spans="2:8" x14ac:dyDescent="0.25">
      <c r="B2414" s="33" t="s">
        <v>2901</v>
      </c>
      <c r="C2414" s="39" t="s">
        <v>2074</v>
      </c>
      <c r="D2414" s="35">
        <v>29</v>
      </c>
      <c r="E2414" s="35">
        <v>135949</v>
      </c>
      <c r="F2414" s="28">
        <v>6933</v>
      </c>
      <c r="G2414" s="28">
        <v>3405</v>
      </c>
      <c r="H2414" s="28">
        <v>3528</v>
      </c>
    </row>
    <row r="2415" spans="2:8" x14ac:dyDescent="0.25">
      <c r="B2415" s="33" t="s">
        <v>2901</v>
      </c>
      <c r="C2415" s="39" t="s">
        <v>2075</v>
      </c>
      <c r="D2415" s="35">
        <v>29</v>
      </c>
      <c r="E2415" s="35">
        <v>136107</v>
      </c>
      <c r="F2415" s="28">
        <v>4142</v>
      </c>
      <c r="G2415" s="28">
        <v>1977</v>
      </c>
      <c r="H2415" s="28">
        <v>2165</v>
      </c>
    </row>
    <row r="2416" spans="2:8" x14ac:dyDescent="0.25">
      <c r="B2416" s="33" t="s">
        <v>2901</v>
      </c>
      <c r="C2416" s="39" t="s">
        <v>2076</v>
      </c>
      <c r="D2416" s="35">
        <v>29</v>
      </c>
      <c r="E2416" s="35">
        <v>136134</v>
      </c>
      <c r="F2416" s="28">
        <v>4156</v>
      </c>
      <c r="G2416" s="28">
        <v>1948</v>
      </c>
      <c r="H2416" s="28">
        <v>2208</v>
      </c>
    </row>
    <row r="2417" spans="1:8" s="38" customFormat="1" x14ac:dyDescent="0.25">
      <c r="A2417" s="26"/>
      <c r="B2417" s="33" t="s">
        <v>2908</v>
      </c>
      <c r="C2417" s="37" t="s">
        <v>1415</v>
      </c>
      <c r="D2417" s="35">
        <v>30</v>
      </c>
      <c r="E2417" s="35">
        <v>0</v>
      </c>
      <c r="F2417" s="38">
        <v>251737</v>
      </c>
      <c r="G2417" s="38">
        <v>124380</v>
      </c>
      <c r="H2417" s="38">
        <v>127357</v>
      </c>
    </row>
    <row r="2418" spans="1:8" x14ac:dyDescent="0.25">
      <c r="B2418" s="33" t="s">
        <v>2908</v>
      </c>
      <c r="C2418" s="39" t="s">
        <v>2077</v>
      </c>
      <c r="D2418" s="35">
        <v>30</v>
      </c>
      <c r="E2418" s="35">
        <v>136483</v>
      </c>
      <c r="F2418" s="28">
        <v>80105</v>
      </c>
      <c r="G2418" s="28">
        <v>41442</v>
      </c>
      <c r="H2418" s="28">
        <v>38663</v>
      </c>
    </row>
    <row r="2419" spans="1:8" x14ac:dyDescent="0.25">
      <c r="B2419" s="33" t="s">
        <v>2908</v>
      </c>
      <c r="C2419" s="39" t="s">
        <v>2078</v>
      </c>
      <c r="D2419" s="35">
        <v>30</v>
      </c>
      <c r="E2419" s="35">
        <v>136526</v>
      </c>
      <c r="F2419" s="28">
        <v>15925</v>
      </c>
      <c r="G2419" s="28">
        <v>8119</v>
      </c>
      <c r="H2419" s="28">
        <v>7806</v>
      </c>
    </row>
    <row r="2420" spans="1:8" x14ac:dyDescent="0.25">
      <c r="B2420" s="33" t="s">
        <v>2908</v>
      </c>
      <c r="C2420" s="39" t="s">
        <v>2079</v>
      </c>
      <c r="D2420" s="35">
        <v>30</v>
      </c>
      <c r="E2420" s="35">
        <v>136848</v>
      </c>
      <c r="F2420" s="28">
        <v>4714</v>
      </c>
      <c r="G2420" s="28">
        <v>2290</v>
      </c>
      <c r="H2420" s="28">
        <v>2424</v>
      </c>
    </row>
    <row r="2421" spans="1:8" x14ac:dyDescent="0.25">
      <c r="B2421" s="33" t="s">
        <v>2908</v>
      </c>
      <c r="C2421" s="39" t="s">
        <v>2080</v>
      </c>
      <c r="D2421" s="35">
        <v>30</v>
      </c>
      <c r="E2421" s="35">
        <v>138039</v>
      </c>
      <c r="F2421" s="28">
        <v>4711</v>
      </c>
      <c r="G2421" s="28">
        <v>2335</v>
      </c>
      <c r="H2421" s="28">
        <v>2376</v>
      </c>
    </row>
    <row r="2422" spans="1:8" x14ac:dyDescent="0.25">
      <c r="B2422" s="33" t="s">
        <v>2908</v>
      </c>
      <c r="C2422" s="39" t="s">
        <v>2081</v>
      </c>
      <c r="D2422" s="35">
        <v>30</v>
      </c>
      <c r="E2422" s="35">
        <v>136599</v>
      </c>
      <c r="F2422" s="28">
        <v>11631</v>
      </c>
      <c r="G2422" s="28">
        <v>5843</v>
      </c>
      <c r="H2422" s="28">
        <v>5788</v>
      </c>
    </row>
    <row r="2423" spans="1:8" x14ac:dyDescent="0.25">
      <c r="B2423" s="33" t="s">
        <v>2908</v>
      </c>
      <c r="C2423" s="39" t="s">
        <v>2082</v>
      </c>
      <c r="D2423" s="35">
        <v>30</v>
      </c>
      <c r="E2423" s="35">
        <v>136642</v>
      </c>
      <c r="F2423" s="28">
        <v>6085</v>
      </c>
      <c r="G2423" s="28">
        <v>3008</v>
      </c>
      <c r="H2423" s="28">
        <v>3077</v>
      </c>
    </row>
    <row r="2424" spans="1:8" x14ac:dyDescent="0.25">
      <c r="B2424" s="33" t="s">
        <v>2908</v>
      </c>
      <c r="C2424" s="39" t="s">
        <v>2083</v>
      </c>
      <c r="D2424" s="35">
        <v>30</v>
      </c>
      <c r="E2424" s="35">
        <v>136713</v>
      </c>
      <c r="F2424" s="28">
        <v>1804</v>
      </c>
      <c r="G2424" s="28">
        <v>844</v>
      </c>
      <c r="H2424" s="28">
        <v>960</v>
      </c>
    </row>
    <row r="2425" spans="1:8" x14ac:dyDescent="0.25">
      <c r="B2425" s="33" t="s">
        <v>2908</v>
      </c>
      <c r="C2425" s="39" t="s">
        <v>2084</v>
      </c>
      <c r="D2425" s="35">
        <v>30</v>
      </c>
      <c r="E2425" s="35">
        <v>179873</v>
      </c>
      <c r="F2425" s="28">
        <v>1344</v>
      </c>
      <c r="G2425" s="28">
        <v>639</v>
      </c>
      <c r="H2425" s="28">
        <v>705</v>
      </c>
    </row>
    <row r="2426" spans="1:8" x14ac:dyDescent="0.25">
      <c r="B2426" s="33" t="s">
        <v>2908</v>
      </c>
      <c r="C2426" s="39" t="s">
        <v>2085</v>
      </c>
      <c r="D2426" s="35">
        <v>30</v>
      </c>
      <c r="E2426" s="35">
        <v>136768</v>
      </c>
      <c r="F2426" s="28">
        <v>1602</v>
      </c>
      <c r="G2426" s="28">
        <v>724</v>
      </c>
      <c r="H2426" s="28">
        <v>878</v>
      </c>
    </row>
    <row r="2427" spans="1:8" x14ac:dyDescent="0.25">
      <c r="B2427" s="33" t="s">
        <v>2908</v>
      </c>
      <c r="C2427" s="39" t="s">
        <v>2086</v>
      </c>
      <c r="D2427" s="35">
        <v>30</v>
      </c>
      <c r="E2427" s="35">
        <v>136802</v>
      </c>
      <c r="F2427" s="28">
        <v>1678</v>
      </c>
      <c r="G2427" s="28">
        <v>799</v>
      </c>
      <c r="H2427" s="28">
        <v>879</v>
      </c>
    </row>
    <row r="2428" spans="1:8" x14ac:dyDescent="0.25">
      <c r="B2428" s="33" t="s">
        <v>2908</v>
      </c>
      <c r="C2428" s="39" t="s">
        <v>2909</v>
      </c>
      <c r="D2428" s="35">
        <v>30</v>
      </c>
      <c r="E2428" s="35">
        <v>137103</v>
      </c>
      <c r="F2428" s="28">
        <v>1356</v>
      </c>
      <c r="G2428" s="28">
        <v>634</v>
      </c>
      <c r="H2428" s="28">
        <v>722</v>
      </c>
    </row>
    <row r="2429" spans="1:8" x14ac:dyDescent="0.25">
      <c r="B2429" s="33" t="s">
        <v>2908</v>
      </c>
      <c r="C2429" s="39" t="s">
        <v>2087</v>
      </c>
      <c r="D2429" s="35">
        <v>30</v>
      </c>
      <c r="E2429" s="35">
        <v>136919</v>
      </c>
      <c r="F2429" s="28">
        <v>2588</v>
      </c>
      <c r="G2429" s="28">
        <v>1198</v>
      </c>
      <c r="H2429" s="28">
        <v>1390</v>
      </c>
    </row>
    <row r="2430" spans="1:8" x14ac:dyDescent="0.25">
      <c r="B2430" s="33" t="s">
        <v>2908</v>
      </c>
      <c r="C2430" s="39" t="s">
        <v>2088</v>
      </c>
      <c r="D2430" s="35">
        <v>30</v>
      </c>
      <c r="E2430" s="35">
        <v>136964</v>
      </c>
      <c r="F2430" s="28">
        <v>2111</v>
      </c>
      <c r="G2430" s="28">
        <v>996</v>
      </c>
      <c r="H2430" s="28">
        <v>1115</v>
      </c>
    </row>
    <row r="2431" spans="1:8" x14ac:dyDescent="0.25">
      <c r="B2431" s="33" t="s">
        <v>2908</v>
      </c>
      <c r="C2431" s="39" t="s">
        <v>2089</v>
      </c>
      <c r="D2431" s="35">
        <v>30</v>
      </c>
      <c r="E2431" s="35">
        <v>137032</v>
      </c>
      <c r="F2431" s="28">
        <v>2315</v>
      </c>
      <c r="G2431" s="28">
        <v>1130</v>
      </c>
      <c r="H2431" s="28">
        <v>1185</v>
      </c>
    </row>
    <row r="2432" spans="1:8" x14ac:dyDescent="0.25">
      <c r="B2432" s="33" t="s">
        <v>2908</v>
      </c>
      <c r="C2432" s="39" t="s">
        <v>1016</v>
      </c>
      <c r="D2432" s="35">
        <v>30</v>
      </c>
      <c r="E2432" s="35">
        <v>137069</v>
      </c>
      <c r="F2432" s="28">
        <v>5188</v>
      </c>
      <c r="G2432" s="28">
        <v>2498</v>
      </c>
      <c r="H2432" s="28">
        <v>2690</v>
      </c>
    </row>
    <row r="2433" spans="2:8" x14ac:dyDescent="0.25">
      <c r="B2433" s="33" t="s">
        <v>2908</v>
      </c>
      <c r="C2433" s="39" t="s">
        <v>2090</v>
      </c>
      <c r="D2433" s="35">
        <v>30</v>
      </c>
      <c r="E2433" s="35">
        <v>137130</v>
      </c>
      <c r="F2433" s="28">
        <v>1603</v>
      </c>
      <c r="G2433" s="28">
        <v>734</v>
      </c>
      <c r="H2433" s="28">
        <v>869</v>
      </c>
    </row>
    <row r="2434" spans="2:8" x14ac:dyDescent="0.25">
      <c r="B2434" s="33" t="s">
        <v>2908</v>
      </c>
      <c r="C2434" s="39" t="s">
        <v>2091</v>
      </c>
      <c r="D2434" s="35">
        <v>30</v>
      </c>
      <c r="E2434" s="35">
        <v>137185</v>
      </c>
      <c r="F2434" s="28">
        <v>2634</v>
      </c>
      <c r="G2434" s="28">
        <v>1258</v>
      </c>
      <c r="H2434" s="28">
        <v>1376</v>
      </c>
    </row>
    <row r="2435" spans="2:8" x14ac:dyDescent="0.25">
      <c r="B2435" s="33" t="s">
        <v>2908</v>
      </c>
      <c r="C2435" s="39" t="s">
        <v>2092</v>
      </c>
      <c r="D2435" s="35">
        <v>30</v>
      </c>
      <c r="E2435" s="35">
        <v>137229</v>
      </c>
      <c r="F2435" s="28">
        <v>3460</v>
      </c>
      <c r="G2435" s="28">
        <v>1632</v>
      </c>
      <c r="H2435" s="28">
        <v>1828</v>
      </c>
    </row>
    <row r="2436" spans="2:8" x14ac:dyDescent="0.25">
      <c r="B2436" s="33" t="s">
        <v>2908</v>
      </c>
      <c r="C2436" s="39" t="s">
        <v>2093</v>
      </c>
      <c r="D2436" s="35">
        <v>30</v>
      </c>
      <c r="E2436" s="35">
        <v>137274</v>
      </c>
      <c r="F2436" s="28">
        <v>1652</v>
      </c>
      <c r="G2436" s="28">
        <v>773</v>
      </c>
      <c r="H2436" s="28">
        <v>879</v>
      </c>
    </row>
    <row r="2437" spans="2:8" x14ac:dyDescent="0.25">
      <c r="B2437" s="33" t="s">
        <v>2908</v>
      </c>
      <c r="C2437" s="39" t="s">
        <v>2094</v>
      </c>
      <c r="D2437" s="35">
        <v>30</v>
      </c>
      <c r="E2437" s="35">
        <v>179677</v>
      </c>
      <c r="F2437" s="28">
        <v>895</v>
      </c>
      <c r="G2437" s="28">
        <v>439</v>
      </c>
      <c r="H2437" s="28">
        <v>456</v>
      </c>
    </row>
    <row r="2438" spans="2:8" x14ac:dyDescent="0.25">
      <c r="B2438" s="33" t="s">
        <v>2908</v>
      </c>
      <c r="C2438" s="39" t="s">
        <v>2095</v>
      </c>
      <c r="D2438" s="35">
        <v>30</v>
      </c>
      <c r="E2438" s="35">
        <v>136553</v>
      </c>
      <c r="F2438" s="28">
        <v>2083</v>
      </c>
      <c r="G2438" s="28">
        <v>1028</v>
      </c>
      <c r="H2438" s="28">
        <v>1055</v>
      </c>
    </row>
    <row r="2439" spans="2:8" x14ac:dyDescent="0.25">
      <c r="B2439" s="33" t="s">
        <v>2908</v>
      </c>
      <c r="C2439" s="39" t="s">
        <v>2096</v>
      </c>
      <c r="D2439" s="35">
        <v>30</v>
      </c>
      <c r="E2439" s="35">
        <v>137292</v>
      </c>
      <c r="F2439" s="28">
        <v>1545</v>
      </c>
      <c r="G2439" s="28">
        <v>696</v>
      </c>
      <c r="H2439" s="28">
        <v>849</v>
      </c>
    </row>
    <row r="2440" spans="2:8" x14ac:dyDescent="0.25">
      <c r="B2440" s="33" t="s">
        <v>2908</v>
      </c>
      <c r="C2440" s="39" t="s">
        <v>2097</v>
      </c>
      <c r="D2440" s="35">
        <v>30</v>
      </c>
      <c r="E2440" s="35">
        <v>137363</v>
      </c>
      <c r="F2440" s="28">
        <v>950</v>
      </c>
      <c r="G2440" s="28">
        <v>422</v>
      </c>
      <c r="H2440" s="28">
        <v>528</v>
      </c>
    </row>
    <row r="2441" spans="2:8" x14ac:dyDescent="0.25">
      <c r="B2441" s="33" t="s">
        <v>2908</v>
      </c>
      <c r="C2441" s="39" t="s">
        <v>2098</v>
      </c>
      <c r="D2441" s="35">
        <v>30</v>
      </c>
      <c r="E2441" s="35">
        <v>137407</v>
      </c>
      <c r="F2441" s="28">
        <v>3985</v>
      </c>
      <c r="G2441" s="28">
        <v>1943</v>
      </c>
      <c r="H2441" s="28">
        <v>2042</v>
      </c>
    </row>
    <row r="2442" spans="2:8" x14ac:dyDescent="0.25">
      <c r="B2442" s="33" t="s">
        <v>2908</v>
      </c>
      <c r="C2442" s="39" t="s">
        <v>2099</v>
      </c>
      <c r="D2442" s="35">
        <v>30</v>
      </c>
      <c r="E2442" s="35">
        <v>179882</v>
      </c>
      <c r="F2442" s="28">
        <v>846</v>
      </c>
      <c r="G2442" s="28">
        <v>384</v>
      </c>
      <c r="H2442" s="28">
        <v>462</v>
      </c>
    </row>
    <row r="2443" spans="2:8" x14ac:dyDescent="0.25">
      <c r="B2443" s="33" t="s">
        <v>2908</v>
      </c>
      <c r="C2443" s="39" t="s">
        <v>2100</v>
      </c>
      <c r="D2443" s="35">
        <v>30</v>
      </c>
      <c r="E2443" s="35">
        <v>137443</v>
      </c>
      <c r="F2443" s="28">
        <v>1292</v>
      </c>
      <c r="G2443" s="28">
        <v>603</v>
      </c>
      <c r="H2443" s="28">
        <v>689</v>
      </c>
    </row>
    <row r="2444" spans="2:8" x14ac:dyDescent="0.25">
      <c r="B2444" s="33" t="s">
        <v>2908</v>
      </c>
      <c r="C2444" s="39" t="s">
        <v>2101</v>
      </c>
      <c r="D2444" s="35">
        <v>30</v>
      </c>
      <c r="E2444" s="35">
        <v>137504</v>
      </c>
      <c r="F2444" s="28">
        <v>1602</v>
      </c>
      <c r="G2444" s="28">
        <v>764</v>
      </c>
      <c r="H2444" s="28">
        <v>838</v>
      </c>
    </row>
    <row r="2445" spans="2:8" x14ac:dyDescent="0.25">
      <c r="B2445" s="33" t="s">
        <v>2908</v>
      </c>
      <c r="C2445" s="39" t="s">
        <v>2102</v>
      </c>
      <c r="D2445" s="35">
        <v>30</v>
      </c>
      <c r="E2445" s="35">
        <v>137540</v>
      </c>
      <c r="F2445" s="28">
        <v>2538</v>
      </c>
      <c r="G2445" s="28">
        <v>1192</v>
      </c>
      <c r="H2445" s="28">
        <v>1346</v>
      </c>
    </row>
    <row r="2446" spans="2:8" x14ac:dyDescent="0.25">
      <c r="B2446" s="33" t="s">
        <v>2908</v>
      </c>
      <c r="C2446" s="39" t="s">
        <v>2103</v>
      </c>
      <c r="D2446" s="35">
        <v>30</v>
      </c>
      <c r="E2446" s="35">
        <v>137611</v>
      </c>
      <c r="F2446" s="28">
        <v>1826</v>
      </c>
      <c r="G2446" s="28">
        <v>887</v>
      </c>
      <c r="H2446" s="28">
        <v>939</v>
      </c>
    </row>
    <row r="2447" spans="2:8" x14ac:dyDescent="0.25">
      <c r="B2447" s="33" t="s">
        <v>2908</v>
      </c>
      <c r="C2447" s="39" t="s">
        <v>2104</v>
      </c>
      <c r="D2447" s="35">
        <v>30</v>
      </c>
      <c r="E2447" s="35">
        <v>137675</v>
      </c>
      <c r="F2447" s="28">
        <v>2631</v>
      </c>
      <c r="G2447" s="28">
        <v>1248</v>
      </c>
      <c r="H2447" s="28">
        <v>1383</v>
      </c>
    </row>
    <row r="2448" spans="2:8" x14ac:dyDescent="0.25">
      <c r="B2448" s="33" t="s">
        <v>2908</v>
      </c>
      <c r="C2448" s="39" t="s">
        <v>2105</v>
      </c>
      <c r="D2448" s="35">
        <v>30</v>
      </c>
      <c r="E2448" s="35">
        <v>137728</v>
      </c>
      <c r="F2448" s="28">
        <v>1235</v>
      </c>
      <c r="G2448" s="28">
        <v>619</v>
      </c>
      <c r="H2448" s="28">
        <v>616</v>
      </c>
    </row>
    <row r="2449" spans="2:8" x14ac:dyDescent="0.25">
      <c r="B2449" s="33" t="s">
        <v>2908</v>
      </c>
      <c r="C2449" s="39" t="s">
        <v>2106</v>
      </c>
      <c r="D2449" s="35">
        <v>30</v>
      </c>
      <c r="E2449" s="35">
        <v>137746</v>
      </c>
      <c r="F2449" s="28">
        <v>2494</v>
      </c>
      <c r="G2449" s="28">
        <v>1173</v>
      </c>
      <c r="H2449" s="28">
        <v>1321</v>
      </c>
    </row>
    <row r="2450" spans="2:8" x14ac:dyDescent="0.25">
      <c r="B2450" s="33" t="s">
        <v>2908</v>
      </c>
      <c r="C2450" s="39" t="s">
        <v>2107</v>
      </c>
      <c r="D2450" s="35">
        <v>30</v>
      </c>
      <c r="E2450" s="35">
        <v>137764</v>
      </c>
      <c r="F2450" s="28">
        <v>3416</v>
      </c>
      <c r="G2450" s="28">
        <v>1661</v>
      </c>
      <c r="H2450" s="28">
        <v>1755</v>
      </c>
    </row>
    <row r="2451" spans="2:8" x14ac:dyDescent="0.25">
      <c r="B2451" s="33" t="s">
        <v>2908</v>
      </c>
      <c r="C2451" s="39" t="s">
        <v>2108</v>
      </c>
      <c r="D2451" s="35">
        <v>30</v>
      </c>
      <c r="E2451" s="35">
        <v>137844</v>
      </c>
      <c r="F2451" s="28">
        <v>1696</v>
      </c>
      <c r="G2451" s="28">
        <v>790</v>
      </c>
      <c r="H2451" s="28">
        <v>906</v>
      </c>
    </row>
    <row r="2452" spans="2:8" x14ac:dyDescent="0.25">
      <c r="B2452" s="33" t="s">
        <v>2908</v>
      </c>
      <c r="C2452" s="39" t="s">
        <v>2109</v>
      </c>
      <c r="D2452" s="35">
        <v>30</v>
      </c>
      <c r="E2452" s="35">
        <v>137899</v>
      </c>
      <c r="F2452" s="28">
        <v>1020</v>
      </c>
      <c r="G2452" s="28">
        <v>441</v>
      </c>
      <c r="H2452" s="28">
        <v>579</v>
      </c>
    </row>
    <row r="2453" spans="2:8" x14ac:dyDescent="0.25">
      <c r="B2453" s="33" t="s">
        <v>2908</v>
      </c>
      <c r="C2453" s="39" t="s">
        <v>2110</v>
      </c>
      <c r="D2453" s="35">
        <v>30</v>
      </c>
      <c r="E2453" s="35">
        <v>137960</v>
      </c>
      <c r="F2453" s="28">
        <v>4072</v>
      </c>
      <c r="G2453" s="28">
        <v>1929</v>
      </c>
      <c r="H2453" s="28">
        <v>2143</v>
      </c>
    </row>
    <row r="2454" spans="2:8" x14ac:dyDescent="0.25">
      <c r="B2454" s="33" t="s">
        <v>2908</v>
      </c>
      <c r="C2454" s="39" t="s">
        <v>2111</v>
      </c>
      <c r="D2454" s="35">
        <v>30</v>
      </c>
      <c r="E2454" s="35">
        <v>138084</v>
      </c>
      <c r="F2454" s="28">
        <v>4298</v>
      </c>
      <c r="G2454" s="28">
        <v>2053</v>
      </c>
      <c r="H2454" s="28">
        <v>2245</v>
      </c>
    </row>
    <row r="2455" spans="2:8" x14ac:dyDescent="0.25">
      <c r="B2455" s="33" t="s">
        <v>2908</v>
      </c>
      <c r="C2455" s="39" t="s">
        <v>2112</v>
      </c>
      <c r="D2455" s="35">
        <v>30</v>
      </c>
      <c r="E2455" s="35">
        <v>138164</v>
      </c>
      <c r="F2455" s="28">
        <v>2666</v>
      </c>
      <c r="G2455" s="28">
        <v>1257</v>
      </c>
      <c r="H2455" s="28">
        <v>1409</v>
      </c>
    </row>
    <row r="2456" spans="2:8" x14ac:dyDescent="0.25">
      <c r="B2456" s="33" t="s">
        <v>2908</v>
      </c>
      <c r="C2456" s="39" t="s">
        <v>2113</v>
      </c>
      <c r="D2456" s="35">
        <v>30</v>
      </c>
      <c r="E2456" s="35">
        <v>138208</v>
      </c>
      <c r="F2456" s="28">
        <v>2817</v>
      </c>
      <c r="G2456" s="28">
        <v>1340</v>
      </c>
      <c r="H2456" s="28">
        <v>1477</v>
      </c>
    </row>
    <row r="2457" spans="2:8" x14ac:dyDescent="0.25">
      <c r="B2457" s="33" t="s">
        <v>2908</v>
      </c>
      <c r="C2457" s="39" t="s">
        <v>2114</v>
      </c>
      <c r="D2457" s="35">
        <v>30</v>
      </c>
      <c r="E2457" s="35">
        <v>138280</v>
      </c>
      <c r="F2457" s="28">
        <v>4005</v>
      </c>
      <c r="G2457" s="28">
        <v>1974</v>
      </c>
      <c r="H2457" s="28">
        <v>2031</v>
      </c>
    </row>
    <row r="2458" spans="2:8" x14ac:dyDescent="0.25">
      <c r="B2458" s="33" t="s">
        <v>2908</v>
      </c>
      <c r="C2458" s="39" t="s">
        <v>2115</v>
      </c>
      <c r="D2458" s="35">
        <v>30</v>
      </c>
      <c r="E2458" s="35">
        <v>138351</v>
      </c>
      <c r="F2458" s="28">
        <v>2534</v>
      </c>
      <c r="G2458" s="28">
        <v>1223</v>
      </c>
      <c r="H2458" s="28">
        <v>1311</v>
      </c>
    </row>
    <row r="2459" spans="2:8" x14ac:dyDescent="0.25">
      <c r="B2459" s="33" t="s">
        <v>2908</v>
      </c>
      <c r="C2459" s="39" t="s">
        <v>2049</v>
      </c>
      <c r="D2459" s="35">
        <v>30</v>
      </c>
      <c r="E2459" s="35">
        <v>138431</v>
      </c>
      <c r="F2459" s="28">
        <v>3790</v>
      </c>
      <c r="G2459" s="28">
        <v>1879</v>
      </c>
      <c r="H2459" s="28">
        <v>1911</v>
      </c>
    </row>
    <row r="2460" spans="2:8" x14ac:dyDescent="0.25">
      <c r="B2460" s="33" t="s">
        <v>2908</v>
      </c>
      <c r="C2460" s="39" t="s">
        <v>1096</v>
      </c>
      <c r="D2460" s="35">
        <v>30</v>
      </c>
      <c r="E2460" s="35">
        <v>138501</v>
      </c>
      <c r="F2460" s="28">
        <v>1239</v>
      </c>
      <c r="G2460" s="28">
        <v>597</v>
      </c>
      <c r="H2460" s="28">
        <v>642</v>
      </c>
    </row>
    <row r="2461" spans="2:8" x14ac:dyDescent="0.25">
      <c r="B2461" s="33" t="s">
        <v>2908</v>
      </c>
      <c r="C2461" s="39" t="s">
        <v>2116</v>
      </c>
      <c r="D2461" s="35">
        <v>30</v>
      </c>
      <c r="E2461" s="35">
        <v>138538</v>
      </c>
      <c r="F2461" s="28">
        <v>962</v>
      </c>
      <c r="G2461" s="28">
        <v>437</v>
      </c>
      <c r="H2461" s="28">
        <v>525</v>
      </c>
    </row>
    <row r="2462" spans="2:8" x14ac:dyDescent="0.25">
      <c r="B2462" s="33" t="s">
        <v>2908</v>
      </c>
      <c r="C2462" s="39" t="s">
        <v>2117</v>
      </c>
      <c r="D2462" s="35">
        <v>30</v>
      </c>
      <c r="E2462" s="35">
        <v>138574</v>
      </c>
      <c r="F2462" s="28">
        <v>1938</v>
      </c>
      <c r="G2462" s="28">
        <v>915</v>
      </c>
      <c r="H2462" s="28">
        <v>1023</v>
      </c>
    </row>
    <row r="2463" spans="2:8" x14ac:dyDescent="0.25">
      <c r="B2463" s="33" t="s">
        <v>2908</v>
      </c>
      <c r="C2463" s="39" t="s">
        <v>2118</v>
      </c>
      <c r="D2463" s="35">
        <v>30</v>
      </c>
      <c r="E2463" s="35">
        <v>138618</v>
      </c>
      <c r="F2463" s="28">
        <v>1114</v>
      </c>
      <c r="G2463" s="28">
        <v>518</v>
      </c>
      <c r="H2463" s="28">
        <v>596</v>
      </c>
    </row>
    <row r="2464" spans="2:8" x14ac:dyDescent="0.25">
      <c r="B2464" s="33" t="s">
        <v>2908</v>
      </c>
      <c r="C2464" s="39" t="s">
        <v>2119</v>
      </c>
      <c r="D2464" s="35">
        <v>30</v>
      </c>
      <c r="E2464" s="35">
        <v>180028</v>
      </c>
      <c r="F2464" s="28">
        <v>1703</v>
      </c>
      <c r="G2464" s="28">
        <v>820</v>
      </c>
      <c r="H2464" s="28">
        <v>883</v>
      </c>
    </row>
    <row r="2465" spans="2:8" ht="15.75" thickBot="1" x14ac:dyDescent="0.3">
      <c r="B2465" s="33" t="s">
        <v>2908</v>
      </c>
      <c r="C2465" s="58" t="s">
        <v>2910</v>
      </c>
      <c r="D2465" s="35">
        <v>30</v>
      </c>
      <c r="E2465" s="35">
        <v>180091</v>
      </c>
      <c r="F2465" s="28">
        <v>1958</v>
      </c>
      <c r="G2465" s="28">
        <v>970</v>
      </c>
      <c r="H2465" s="28">
        <v>988</v>
      </c>
    </row>
    <row r="2466" spans="2:8" x14ac:dyDescent="0.25">
      <c r="B2466" s="33" t="s">
        <v>2908</v>
      </c>
      <c r="C2466" s="59" t="s">
        <v>2120</v>
      </c>
      <c r="D2466" s="35">
        <v>30</v>
      </c>
      <c r="E2466" s="35">
        <v>138770</v>
      </c>
      <c r="F2466" s="28">
        <v>776</v>
      </c>
      <c r="G2466" s="28">
        <v>360</v>
      </c>
      <c r="H2466" s="28">
        <v>416</v>
      </c>
    </row>
    <row r="2467" spans="2:8" x14ac:dyDescent="0.25">
      <c r="B2467" s="33" t="s">
        <v>2908</v>
      </c>
      <c r="C2467" s="39" t="s">
        <v>2121</v>
      </c>
      <c r="D2467" s="35">
        <v>30</v>
      </c>
      <c r="E2467" s="35">
        <v>138663</v>
      </c>
      <c r="F2467" s="28">
        <v>2343</v>
      </c>
      <c r="G2467" s="28">
        <v>1143</v>
      </c>
      <c r="H2467" s="28">
        <v>1200</v>
      </c>
    </row>
    <row r="2468" spans="2:8" x14ac:dyDescent="0.25">
      <c r="B2468" s="33" t="s">
        <v>2908</v>
      </c>
      <c r="C2468" s="39" t="s">
        <v>2122</v>
      </c>
      <c r="D2468" s="35">
        <v>30</v>
      </c>
      <c r="E2468" s="35">
        <v>138734</v>
      </c>
      <c r="F2468" s="28">
        <v>1601</v>
      </c>
      <c r="G2468" s="28">
        <v>753</v>
      </c>
      <c r="H2468" s="28">
        <v>848</v>
      </c>
    </row>
    <row r="2469" spans="2:8" x14ac:dyDescent="0.25">
      <c r="B2469" s="33" t="s">
        <v>2908</v>
      </c>
      <c r="C2469" s="39" t="s">
        <v>2123</v>
      </c>
      <c r="D2469" s="35">
        <v>30</v>
      </c>
      <c r="E2469" s="35">
        <v>138805</v>
      </c>
      <c r="F2469" s="28">
        <v>855</v>
      </c>
      <c r="G2469" s="28">
        <v>402</v>
      </c>
      <c r="H2469" s="28">
        <v>453</v>
      </c>
    </row>
    <row r="2470" spans="2:8" x14ac:dyDescent="0.25">
      <c r="B2470" s="33" t="s">
        <v>2908</v>
      </c>
      <c r="C2470" s="39" t="s">
        <v>2124</v>
      </c>
      <c r="D2470" s="35">
        <v>30</v>
      </c>
      <c r="E2470" s="35">
        <v>138869</v>
      </c>
      <c r="F2470" s="28">
        <v>1607</v>
      </c>
      <c r="G2470" s="28">
        <v>732</v>
      </c>
      <c r="H2470" s="28">
        <v>875</v>
      </c>
    </row>
    <row r="2471" spans="2:8" x14ac:dyDescent="0.25">
      <c r="B2471" s="33" t="s">
        <v>2908</v>
      </c>
      <c r="C2471" s="39" t="s">
        <v>2125</v>
      </c>
      <c r="D2471" s="35">
        <v>30</v>
      </c>
      <c r="E2471" s="35">
        <v>138921</v>
      </c>
      <c r="F2471" s="28">
        <v>2450</v>
      </c>
      <c r="G2471" s="28">
        <v>1144</v>
      </c>
      <c r="H2471" s="28">
        <v>1306</v>
      </c>
    </row>
    <row r="2472" spans="2:8" x14ac:dyDescent="0.25">
      <c r="B2472" s="33" t="s">
        <v>2908</v>
      </c>
      <c r="C2472" s="39" t="s">
        <v>2126</v>
      </c>
      <c r="D2472" s="35">
        <v>30</v>
      </c>
      <c r="E2472" s="35">
        <v>139009</v>
      </c>
      <c r="F2472" s="28">
        <v>2556</v>
      </c>
      <c r="G2472" s="28">
        <v>1235</v>
      </c>
      <c r="H2472" s="28">
        <v>1321</v>
      </c>
    </row>
    <row r="2473" spans="2:8" x14ac:dyDescent="0.25">
      <c r="B2473" s="33" t="s">
        <v>2908</v>
      </c>
      <c r="C2473" s="39" t="s">
        <v>2911</v>
      </c>
      <c r="D2473" s="35">
        <v>30</v>
      </c>
      <c r="E2473" s="35">
        <v>139143</v>
      </c>
      <c r="F2473" s="28">
        <v>2120</v>
      </c>
      <c r="G2473" s="28">
        <v>1001</v>
      </c>
      <c r="H2473" s="28">
        <v>1119</v>
      </c>
    </row>
    <row r="2474" spans="2:8" x14ac:dyDescent="0.25">
      <c r="B2474" s="33" t="s">
        <v>2908</v>
      </c>
      <c r="C2474" s="39" t="s">
        <v>2127</v>
      </c>
      <c r="D2474" s="35">
        <v>30</v>
      </c>
      <c r="E2474" s="35">
        <v>139054</v>
      </c>
      <c r="F2474" s="28">
        <v>1121</v>
      </c>
      <c r="G2474" s="28">
        <v>532</v>
      </c>
      <c r="H2474" s="28">
        <v>589</v>
      </c>
    </row>
    <row r="2475" spans="2:8" x14ac:dyDescent="0.25">
      <c r="B2475" s="33" t="s">
        <v>2908</v>
      </c>
      <c r="C2475" s="39" t="s">
        <v>2128</v>
      </c>
      <c r="D2475" s="35">
        <v>30</v>
      </c>
      <c r="E2475" s="35">
        <v>139107</v>
      </c>
      <c r="F2475" s="28">
        <v>1502</v>
      </c>
      <c r="G2475" s="28">
        <v>700</v>
      </c>
      <c r="H2475" s="28">
        <v>802</v>
      </c>
    </row>
    <row r="2476" spans="2:8" x14ac:dyDescent="0.25">
      <c r="B2476" s="33" t="s">
        <v>2908</v>
      </c>
      <c r="C2476" s="39" t="s">
        <v>2129</v>
      </c>
      <c r="D2476" s="35">
        <v>30</v>
      </c>
      <c r="E2476" s="35">
        <v>139170</v>
      </c>
      <c r="F2476" s="28">
        <v>5505</v>
      </c>
      <c r="G2476" s="28">
        <v>2628</v>
      </c>
      <c r="H2476" s="28">
        <v>2877</v>
      </c>
    </row>
    <row r="2477" spans="2:8" x14ac:dyDescent="0.25">
      <c r="B2477" s="33" t="s">
        <v>2908</v>
      </c>
      <c r="C2477" s="39" t="s">
        <v>2130</v>
      </c>
      <c r="D2477" s="35">
        <v>30</v>
      </c>
      <c r="E2477" s="35">
        <v>139214</v>
      </c>
      <c r="F2477" s="28">
        <v>2793</v>
      </c>
      <c r="G2477" s="28">
        <v>1387</v>
      </c>
      <c r="H2477" s="28">
        <v>1406</v>
      </c>
    </row>
    <row r="2478" spans="2:8" x14ac:dyDescent="0.25">
      <c r="B2478" s="33" t="s">
        <v>2908</v>
      </c>
      <c r="C2478" s="39" t="s">
        <v>2131</v>
      </c>
      <c r="D2478" s="35">
        <v>30</v>
      </c>
      <c r="E2478" s="35">
        <v>139250</v>
      </c>
      <c r="F2478" s="28">
        <v>952</v>
      </c>
      <c r="G2478" s="28">
        <v>471</v>
      </c>
      <c r="H2478" s="28">
        <v>481</v>
      </c>
    </row>
    <row r="2479" spans="2:8" x14ac:dyDescent="0.25">
      <c r="B2479" s="33" t="s">
        <v>2908</v>
      </c>
      <c r="C2479" s="39" t="s">
        <v>2132</v>
      </c>
      <c r="D2479" s="35">
        <v>30</v>
      </c>
      <c r="E2479" s="35">
        <v>139287</v>
      </c>
      <c r="F2479" s="28">
        <v>1187</v>
      </c>
      <c r="G2479" s="28">
        <v>564</v>
      </c>
      <c r="H2479" s="28">
        <v>623</v>
      </c>
    </row>
    <row r="2480" spans="2:8" x14ac:dyDescent="0.25">
      <c r="B2480" s="33" t="s">
        <v>2908</v>
      </c>
      <c r="C2480" s="39" t="s">
        <v>2133</v>
      </c>
      <c r="D2480" s="35">
        <v>30</v>
      </c>
      <c r="E2480" s="35">
        <v>139330</v>
      </c>
      <c r="F2480" s="28">
        <v>2777</v>
      </c>
      <c r="G2480" s="28">
        <v>1353</v>
      </c>
      <c r="H2480" s="28">
        <v>1424</v>
      </c>
    </row>
    <row r="2481" spans="1:8" x14ac:dyDescent="0.25">
      <c r="B2481" s="33" t="s">
        <v>2908</v>
      </c>
      <c r="C2481" s="39" t="s">
        <v>2134</v>
      </c>
      <c r="D2481" s="35">
        <v>30</v>
      </c>
      <c r="E2481" s="35">
        <v>139358</v>
      </c>
      <c r="F2481" s="28">
        <v>3582</v>
      </c>
      <c r="G2481" s="28">
        <v>1731</v>
      </c>
      <c r="H2481" s="28">
        <v>1851</v>
      </c>
    </row>
    <row r="2482" spans="1:8" x14ac:dyDescent="0.25">
      <c r="B2482" s="33" t="s">
        <v>2908</v>
      </c>
      <c r="C2482" s="39" t="s">
        <v>2135</v>
      </c>
      <c r="D2482" s="35">
        <v>30</v>
      </c>
      <c r="E2482" s="35">
        <v>139394</v>
      </c>
      <c r="F2482" s="28">
        <v>2354</v>
      </c>
      <c r="G2482" s="28">
        <v>1146</v>
      </c>
      <c r="H2482" s="28">
        <v>1208</v>
      </c>
    </row>
    <row r="2483" spans="1:8" x14ac:dyDescent="0.25">
      <c r="B2483" s="33" t="s">
        <v>2912</v>
      </c>
      <c r="C2483" s="37" t="s">
        <v>2913</v>
      </c>
      <c r="D2483" s="35">
        <v>31</v>
      </c>
      <c r="E2483" s="35">
        <v>0</v>
      </c>
      <c r="F2483" s="28">
        <v>151629</v>
      </c>
      <c r="G2483" s="28">
        <v>73738</v>
      </c>
      <c r="H2483" s="28">
        <v>77891</v>
      </c>
    </row>
    <row r="2484" spans="1:8" s="38" customFormat="1" x14ac:dyDescent="0.25">
      <c r="A2484" s="26"/>
      <c r="B2484" s="33" t="s">
        <v>2912</v>
      </c>
      <c r="C2484" s="39" t="s">
        <v>2136</v>
      </c>
      <c r="D2484" s="35">
        <v>31</v>
      </c>
      <c r="E2484" s="35">
        <v>139704</v>
      </c>
      <c r="F2484" s="38">
        <v>48099</v>
      </c>
      <c r="G2484" s="38">
        <v>24807</v>
      </c>
      <c r="H2484" s="38">
        <v>23292</v>
      </c>
    </row>
    <row r="2485" spans="1:8" x14ac:dyDescent="0.25">
      <c r="B2485" s="33" t="s">
        <v>2912</v>
      </c>
      <c r="C2485" s="39" t="s">
        <v>2137</v>
      </c>
      <c r="D2485" s="35">
        <v>31</v>
      </c>
      <c r="E2485" s="35">
        <v>139740</v>
      </c>
      <c r="F2485" s="28">
        <v>4837</v>
      </c>
      <c r="G2485" s="28">
        <v>2429</v>
      </c>
      <c r="H2485" s="28">
        <v>2408</v>
      </c>
    </row>
    <row r="2486" spans="1:8" x14ac:dyDescent="0.25">
      <c r="B2486" s="33" t="s">
        <v>2912</v>
      </c>
      <c r="C2486" s="39" t="s">
        <v>2138</v>
      </c>
      <c r="D2486" s="35">
        <v>31</v>
      </c>
      <c r="E2486" s="35">
        <v>139811</v>
      </c>
      <c r="F2486" s="28">
        <v>7595</v>
      </c>
      <c r="G2486" s="28">
        <v>3749</v>
      </c>
      <c r="H2486" s="28">
        <v>3846</v>
      </c>
    </row>
    <row r="2487" spans="1:8" x14ac:dyDescent="0.25">
      <c r="B2487" s="33" t="s">
        <v>2912</v>
      </c>
      <c r="C2487" s="39" t="s">
        <v>2139</v>
      </c>
      <c r="D2487" s="35">
        <v>31</v>
      </c>
      <c r="E2487" s="35">
        <v>139884</v>
      </c>
      <c r="F2487" s="28">
        <v>11006</v>
      </c>
      <c r="G2487" s="28">
        <v>5572</v>
      </c>
      <c r="H2487" s="28">
        <v>5434</v>
      </c>
    </row>
    <row r="2488" spans="1:8" x14ac:dyDescent="0.25">
      <c r="B2488" s="33" t="s">
        <v>2912</v>
      </c>
      <c r="C2488" s="39" t="s">
        <v>2140</v>
      </c>
      <c r="D2488" s="35">
        <v>31</v>
      </c>
      <c r="E2488" s="35">
        <v>139937</v>
      </c>
      <c r="F2488" s="28">
        <v>823</v>
      </c>
      <c r="G2488" s="28">
        <v>372</v>
      </c>
      <c r="H2488" s="28">
        <v>451</v>
      </c>
    </row>
    <row r="2489" spans="1:8" x14ac:dyDescent="0.25">
      <c r="B2489" s="33" t="s">
        <v>2912</v>
      </c>
      <c r="C2489" s="39" t="s">
        <v>2141</v>
      </c>
      <c r="D2489" s="35">
        <v>31</v>
      </c>
      <c r="E2489" s="35">
        <v>139982</v>
      </c>
      <c r="F2489" s="28">
        <v>1076</v>
      </c>
      <c r="G2489" s="28">
        <v>475</v>
      </c>
      <c r="H2489" s="28">
        <v>601</v>
      </c>
    </row>
    <row r="2490" spans="1:8" x14ac:dyDescent="0.25">
      <c r="B2490" s="33" t="s">
        <v>2912</v>
      </c>
      <c r="C2490" s="39" t="s">
        <v>2142</v>
      </c>
      <c r="D2490" s="35">
        <v>31</v>
      </c>
      <c r="E2490" s="35">
        <v>140084</v>
      </c>
      <c r="F2490" s="28">
        <v>774</v>
      </c>
      <c r="G2490" s="28">
        <v>336</v>
      </c>
      <c r="H2490" s="28">
        <v>438</v>
      </c>
    </row>
    <row r="2491" spans="1:8" x14ac:dyDescent="0.25">
      <c r="B2491" s="33" t="s">
        <v>2912</v>
      </c>
      <c r="C2491" s="39" t="s">
        <v>2143</v>
      </c>
      <c r="D2491" s="35">
        <v>31</v>
      </c>
      <c r="E2491" s="35">
        <v>140146</v>
      </c>
      <c r="F2491" s="28">
        <v>2158</v>
      </c>
      <c r="G2491" s="28">
        <v>970</v>
      </c>
      <c r="H2491" s="28">
        <v>1188</v>
      </c>
    </row>
    <row r="2492" spans="1:8" x14ac:dyDescent="0.25">
      <c r="B2492" s="33" t="s">
        <v>2912</v>
      </c>
      <c r="C2492" s="39" t="s">
        <v>2144</v>
      </c>
      <c r="D2492" s="35">
        <v>31</v>
      </c>
      <c r="E2492" s="35">
        <v>140208</v>
      </c>
      <c r="F2492" s="28">
        <v>1143</v>
      </c>
      <c r="G2492" s="28">
        <v>518</v>
      </c>
      <c r="H2492" s="28">
        <v>625</v>
      </c>
    </row>
    <row r="2493" spans="1:8" x14ac:dyDescent="0.25">
      <c r="B2493" s="33" t="s">
        <v>2912</v>
      </c>
      <c r="C2493" s="39" t="s">
        <v>2145</v>
      </c>
      <c r="D2493" s="35">
        <v>31</v>
      </c>
      <c r="E2493" s="35">
        <v>140244</v>
      </c>
      <c r="F2493" s="28">
        <v>835</v>
      </c>
      <c r="G2493" s="28">
        <v>388</v>
      </c>
      <c r="H2493" s="28">
        <v>447</v>
      </c>
    </row>
    <row r="2494" spans="1:8" x14ac:dyDescent="0.25">
      <c r="B2494" s="33" t="s">
        <v>2912</v>
      </c>
      <c r="C2494" s="39" t="s">
        <v>2146</v>
      </c>
      <c r="D2494" s="35">
        <v>31</v>
      </c>
      <c r="E2494" s="35">
        <v>140280</v>
      </c>
      <c r="F2494" s="28">
        <v>2404</v>
      </c>
      <c r="G2494" s="28">
        <v>1105</v>
      </c>
      <c r="H2494" s="28">
        <v>1299</v>
      </c>
    </row>
    <row r="2495" spans="1:8" x14ac:dyDescent="0.25">
      <c r="B2495" s="33" t="s">
        <v>2912</v>
      </c>
      <c r="C2495" s="39" t="s">
        <v>2147</v>
      </c>
      <c r="D2495" s="35">
        <v>31</v>
      </c>
      <c r="E2495" s="35">
        <v>140324</v>
      </c>
      <c r="F2495" s="28">
        <v>2093</v>
      </c>
      <c r="G2495" s="28">
        <v>984</v>
      </c>
      <c r="H2495" s="28">
        <v>1109</v>
      </c>
    </row>
    <row r="2496" spans="1:8" x14ac:dyDescent="0.25">
      <c r="B2496" s="33" t="s">
        <v>2912</v>
      </c>
      <c r="C2496" s="39" t="s">
        <v>2148</v>
      </c>
      <c r="D2496" s="35">
        <v>31</v>
      </c>
      <c r="E2496" s="35">
        <v>180037</v>
      </c>
      <c r="F2496" s="28">
        <v>1158</v>
      </c>
      <c r="G2496" s="28">
        <v>551</v>
      </c>
      <c r="H2496" s="28">
        <v>607</v>
      </c>
    </row>
    <row r="2497" spans="2:8" x14ac:dyDescent="0.25">
      <c r="B2497" s="33" t="s">
        <v>2912</v>
      </c>
      <c r="C2497" s="39" t="s">
        <v>374</v>
      </c>
      <c r="D2497" s="35">
        <v>31</v>
      </c>
      <c r="E2497" s="35">
        <v>140379</v>
      </c>
      <c r="F2497" s="28">
        <v>1226</v>
      </c>
      <c r="G2497" s="28">
        <v>526</v>
      </c>
      <c r="H2497" s="28">
        <v>700</v>
      </c>
    </row>
    <row r="2498" spans="2:8" x14ac:dyDescent="0.25">
      <c r="B2498" s="33" t="s">
        <v>2912</v>
      </c>
      <c r="C2498" s="39" t="s">
        <v>2149</v>
      </c>
      <c r="D2498" s="35">
        <v>31</v>
      </c>
      <c r="E2498" s="35">
        <v>140440</v>
      </c>
      <c r="F2498" s="28">
        <v>990</v>
      </c>
      <c r="G2498" s="28">
        <v>483</v>
      </c>
      <c r="H2498" s="28">
        <v>507</v>
      </c>
    </row>
    <row r="2499" spans="2:8" x14ac:dyDescent="0.25">
      <c r="B2499" s="33" t="s">
        <v>2912</v>
      </c>
      <c r="C2499" s="39" t="s">
        <v>2150</v>
      </c>
      <c r="D2499" s="35">
        <v>31</v>
      </c>
      <c r="E2499" s="35">
        <v>140477</v>
      </c>
      <c r="F2499" s="28">
        <v>569</v>
      </c>
      <c r="G2499" s="28">
        <v>279</v>
      </c>
      <c r="H2499" s="28">
        <v>290</v>
      </c>
    </row>
    <row r="2500" spans="2:8" x14ac:dyDescent="0.25">
      <c r="B2500" s="33" t="s">
        <v>2912</v>
      </c>
      <c r="C2500" s="39" t="s">
        <v>2151</v>
      </c>
      <c r="D2500" s="35">
        <v>31</v>
      </c>
      <c r="E2500" s="35">
        <v>140501</v>
      </c>
      <c r="F2500" s="28">
        <v>1585</v>
      </c>
      <c r="G2500" s="28">
        <v>725</v>
      </c>
      <c r="H2500" s="28">
        <v>860</v>
      </c>
    </row>
    <row r="2501" spans="2:8" x14ac:dyDescent="0.25">
      <c r="B2501" s="33" t="s">
        <v>2912</v>
      </c>
      <c r="C2501" s="39" t="s">
        <v>2152</v>
      </c>
      <c r="D2501" s="35">
        <v>31</v>
      </c>
      <c r="E2501" s="35">
        <v>140547</v>
      </c>
      <c r="F2501" s="28">
        <v>1187</v>
      </c>
      <c r="G2501" s="28">
        <v>537</v>
      </c>
      <c r="H2501" s="28">
        <v>650</v>
      </c>
    </row>
    <row r="2502" spans="2:8" x14ac:dyDescent="0.25">
      <c r="B2502" s="33" t="s">
        <v>2912</v>
      </c>
      <c r="C2502" s="39" t="s">
        <v>2153</v>
      </c>
      <c r="D2502" s="35">
        <v>31</v>
      </c>
      <c r="E2502" s="35">
        <v>140583</v>
      </c>
      <c r="F2502" s="28">
        <v>638</v>
      </c>
      <c r="G2502" s="28">
        <v>276</v>
      </c>
      <c r="H2502" s="28">
        <v>362</v>
      </c>
    </row>
    <row r="2503" spans="2:8" x14ac:dyDescent="0.25">
      <c r="B2503" s="33" t="s">
        <v>2912</v>
      </c>
      <c r="C2503" s="39" t="s">
        <v>1338</v>
      </c>
      <c r="D2503" s="35">
        <v>31</v>
      </c>
      <c r="E2503" s="35">
        <v>140627</v>
      </c>
      <c r="F2503" s="28">
        <v>4095</v>
      </c>
      <c r="G2503" s="28">
        <v>2000</v>
      </c>
      <c r="H2503" s="28">
        <v>2095</v>
      </c>
    </row>
    <row r="2504" spans="2:8" x14ac:dyDescent="0.25">
      <c r="B2504" s="33" t="s">
        <v>2912</v>
      </c>
      <c r="C2504" s="39" t="s">
        <v>2154</v>
      </c>
      <c r="D2504" s="35">
        <v>31</v>
      </c>
      <c r="E2504" s="35">
        <v>140672</v>
      </c>
      <c r="F2504" s="28">
        <v>1600</v>
      </c>
      <c r="G2504" s="28">
        <v>726</v>
      </c>
      <c r="H2504" s="28">
        <v>874</v>
      </c>
    </row>
    <row r="2505" spans="2:8" x14ac:dyDescent="0.25">
      <c r="B2505" s="33" t="s">
        <v>2912</v>
      </c>
      <c r="C2505" s="39" t="s">
        <v>2155</v>
      </c>
      <c r="D2505" s="35">
        <v>31</v>
      </c>
      <c r="E2505" s="35">
        <v>140823</v>
      </c>
      <c r="F2505" s="28">
        <v>1951</v>
      </c>
      <c r="G2505" s="28">
        <v>928</v>
      </c>
      <c r="H2505" s="28">
        <v>1023</v>
      </c>
    </row>
    <row r="2506" spans="2:8" x14ac:dyDescent="0.25">
      <c r="B2506" s="33" t="s">
        <v>2912</v>
      </c>
      <c r="C2506" s="39" t="s">
        <v>2156</v>
      </c>
      <c r="D2506" s="35">
        <v>31</v>
      </c>
      <c r="E2506" s="35">
        <v>140770</v>
      </c>
      <c r="F2506" s="28">
        <v>691</v>
      </c>
      <c r="G2506" s="28">
        <v>312</v>
      </c>
      <c r="H2506" s="28">
        <v>379</v>
      </c>
    </row>
    <row r="2507" spans="2:8" x14ac:dyDescent="0.25">
      <c r="B2507" s="33" t="s">
        <v>2912</v>
      </c>
      <c r="C2507" s="39" t="s">
        <v>2157</v>
      </c>
      <c r="D2507" s="35">
        <v>31</v>
      </c>
      <c r="E2507" s="35">
        <v>140869</v>
      </c>
      <c r="F2507" s="28">
        <v>820</v>
      </c>
      <c r="G2507" s="28">
        <v>362</v>
      </c>
      <c r="H2507" s="28">
        <v>458</v>
      </c>
    </row>
    <row r="2508" spans="2:8" x14ac:dyDescent="0.25">
      <c r="B2508" s="33" t="s">
        <v>2912</v>
      </c>
      <c r="C2508" s="39" t="s">
        <v>2158</v>
      </c>
      <c r="D2508" s="35">
        <v>31</v>
      </c>
      <c r="E2508" s="35">
        <v>140958</v>
      </c>
      <c r="F2508" s="28">
        <v>954</v>
      </c>
      <c r="G2508" s="28">
        <v>442</v>
      </c>
      <c r="H2508" s="28">
        <v>512</v>
      </c>
    </row>
    <row r="2509" spans="2:8" x14ac:dyDescent="0.25">
      <c r="B2509" s="33" t="s">
        <v>2912</v>
      </c>
      <c r="C2509" s="39" t="s">
        <v>2159</v>
      </c>
      <c r="D2509" s="35">
        <v>31</v>
      </c>
      <c r="E2509" s="35">
        <v>141027</v>
      </c>
      <c r="F2509" s="28">
        <v>667</v>
      </c>
      <c r="G2509" s="28">
        <v>295</v>
      </c>
      <c r="H2509" s="28">
        <v>372</v>
      </c>
    </row>
    <row r="2510" spans="2:8" x14ac:dyDescent="0.25">
      <c r="B2510" s="33" t="s">
        <v>2912</v>
      </c>
      <c r="C2510" s="39" t="s">
        <v>2160</v>
      </c>
      <c r="D2510" s="35">
        <v>31</v>
      </c>
      <c r="E2510" s="35">
        <v>141081</v>
      </c>
      <c r="F2510" s="28">
        <v>768</v>
      </c>
      <c r="G2510" s="28">
        <v>368</v>
      </c>
      <c r="H2510" s="28">
        <v>400</v>
      </c>
    </row>
    <row r="2511" spans="2:8" x14ac:dyDescent="0.25">
      <c r="B2511" s="33" t="s">
        <v>2912</v>
      </c>
      <c r="C2511" s="39" t="s">
        <v>2914</v>
      </c>
      <c r="D2511" s="35">
        <v>31</v>
      </c>
      <c r="E2511" s="35">
        <v>141134</v>
      </c>
      <c r="F2511" s="28">
        <v>1302</v>
      </c>
      <c r="G2511" s="28">
        <v>606</v>
      </c>
      <c r="H2511" s="28">
        <v>696</v>
      </c>
    </row>
    <row r="2512" spans="2:8" x14ac:dyDescent="0.25">
      <c r="B2512" s="33" t="s">
        <v>2912</v>
      </c>
      <c r="C2512" s="39" t="s">
        <v>2915</v>
      </c>
      <c r="D2512" s="35">
        <v>31</v>
      </c>
      <c r="E2512" s="35">
        <v>141232</v>
      </c>
      <c r="F2512" s="28">
        <v>1002</v>
      </c>
      <c r="G2512" s="28">
        <v>440</v>
      </c>
      <c r="H2512" s="28">
        <v>562</v>
      </c>
    </row>
    <row r="2513" spans="2:8" x14ac:dyDescent="0.25">
      <c r="B2513" s="33" t="s">
        <v>2912</v>
      </c>
      <c r="C2513" s="39" t="s">
        <v>2161</v>
      </c>
      <c r="D2513" s="35">
        <v>31</v>
      </c>
      <c r="E2513" s="35">
        <v>141312</v>
      </c>
      <c r="F2513" s="28">
        <v>1354</v>
      </c>
      <c r="G2513" s="28">
        <v>635</v>
      </c>
      <c r="H2513" s="28">
        <v>719</v>
      </c>
    </row>
    <row r="2514" spans="2:8" x14ac:dyDescent="0.25">
      <c r="B2514" s="33" t="s">
        <v>2912</v>
      </c>
      <c r="C2514" s="39" t="s">
        <v>2162</v>
      </c>
      <c r="D2514" s="35">
        <v>31</v>
      </c>
      <c r="E2514" s="35">
        <v>141376</v>
      </c>
      <c r="F2514" s="28">
        <v>2352</v>
      </c>
      <c r="G2514" s="28">
        <v>1111</v>
      </c>
      <c r="H2514" s="28">
        <v>1241</v>
      </c>
    </row>
    <row r="2515" spans="2:8" x14ac:dyDescent="0.25">
      <c r="B2515" s="33" t="s">
        <v>2912</v>
      </c>
      <c r="C2515" s="39" t="s">
        <v>2163</v>
      </c>
      <c r="D2515" s="35">
        <v>31</v>
      </c>
      <c r="E2515" s="35">
        <v>141447</v>
      </c>
      <c r="F2515" s="28">
        <v>1383</v>
      </c>
      <c r="G2515" s="28">
        <v>607</v>
      </c>
      <c r="H2515" s="28">
        <v>776</v>
      </c>
    </row>
    <row r="2516" spans="2:8" x14ac:dyDescent="0.25">
      <c r="B2516" s="33" t="s">
        <v>2912</v>
      </c>
      <c r="C2516" s="39" t="s">
        <v>2164</v>
      </c>
      <c r="D2516" s="35">
        <v>31</v>
      </c>
      <c r="E2516" s="35">
        <v>141535</v>
      </c>
      <c r="F2516" s="28">
        <v>1418</v>
      </c>
      <c r="G2516" s="28">
        <v>624</v>
      </c>
      <c r="H2516" s="28">
        <v>794</v>
      </c>
    </row>
    <row r="2517" spans="2:8" x14ac:dyDescent="0.25">
      <c r="B2517" s="33" t="s">
        <v>2912</v>
      </c>
      <c r="C2517" s="39" t="s">
        <v>2165</v>
      </c>
      <c r="D2517" s="35">
        <v>31</v>
      </c>
      <c r="E2517" s="35">
        <v>141580</v>
      </c>
      <c r="F2517" s="28">
        <v>1327</v>
      </c>
      <c r="G2517" s="28">
        <v>619</v>
      </c>
      <c r="H2517" s="28">
        <v>708</v>
      </c>
    </row>
    <row r="2518" spans="2:8" x14ac:dyDescent="0.25">
      <c r="B2518" s="33" t="s">
        <v>2912</v>
      </c>
      <c r="C2518" s="39" t="s">
        <v>2166</v>
      </c>
      <c r="D2518" s="35">
        <v>31</v>
      </c>
      <c r="E2518" s="35">
        <v>141722</v>
      </c>
      <c r="F2518" s="28">
        <v>2309</v>
      </c>
      <c r="G2518" s="28">
        <v>1101</v>
      </c>
      <c r="H2518" s="28">
        <v>1208</v>
      </c>
    </row>
    <row r="2519" spans="2:8" x14ac:dyDescent="0.25">
      <c r="B2519" s="33" t="s">
        <v>2912</v>
      </c>
      <c r="C2519" s="39" t="s">
        <v>2167</v>
      </c>
      <c r="D2519" s="35">
        <v>31</v>
      </c>
      <c r="E2519" s="35">
        <v>141786</v>
      </c>
      <c r="F2519" s="28">
        <v>832</v>
      </c>
      <c r="G2519" s="28">
        <v>389</v>
      </c>
      <c r="H2519" s="28">
        <v>443</v>
      </c>
    </row>
    <row r="2520" spans="2:8" x14ac:dyDescent="0.25">
      <c r="B2520" s="33" t="s">
        <v>2912</v>
      </c>
      <c r="C2520" s="39" t="s">
        <v>622</v>
      </c>
      <c r="D2520" s="35">
        <v>31</v>
      </c>
      <c r="E2520" s="35">
        <v>141884</v>
      </c>
      <c r="F2520" s="28">
        <v>475</v>
      </c>
      <c r="G2520" s="28">
        <v>216</v>
      </c>
      <c r="H2520" s="28">
        <v>259</v>
      </c>
    </row>
    <row r="2521" spans="2:8" x14ac:dyDescent="0.25">
      <c r="B2521" s="33" t="s">
        <v>2912</v>
      </c>
      <c r="C2521" s="39" t="s">
        <v>2168</v>
      </c>
      <c r="D2521" s="35">
        <v>31</v>
      </c>
      <c r="E2521" s="35">
        <v>142006</v>
      </c>
      <c r="F2521" s="28">
        <v>1724</v>
      </c>
      <c r="G2521" s="28">
        <v>785</v>
      </c>
      <c r="H2521" s="28">
        <v>939</v>
      </c>
    </row>
    <row r="2522" spans="2:8" x14ac:dyDescent="0.25">
      <c r="B2522" s="33" t="s">
        <v>2912</v>
      </c>
      <c r="C2522" s="39" t="s">
        <v>2169</v>
      </c>
      <c r="D2522" s="35">
        <v>31</v>
      </c>
      <c r="E2522" s="35">
        <v>141946</v>
      </c>
      <c r="F2522" s="28">
        <v>1630</v>
      </c>
      <c r="G2522" s="28">
        <v>750</v>
      </c>
      <c r="H2522" s="28">
        <v>880</v>
      </c>
    </row>
    <row r="2523" spans="2:8" x14ac:dyDescent="0.25">
      <c r="B2523" s="33" t="s">
        <v>2912</v>
      </c>
      <c r="C2523" s="39" t="s">
        <v>2170</v>
      </c>
      <c r="D2523" s="35">
        <v>31</v>
      </c>
      <c r="E2523" s="35">
        <v>142079</v>
      </c>
      <c r="F2523" s="28">
        <v>1876</v>
      </c>
      <c r="G2523" s="28">
        <v>876</v>
      </c>
      <c r="H2523" s="28">
        <v>1000</v>
      </c>
    </row>
    <row r="2524" spans="2:8" x14ac:dyDescent="0.25">
      <c r="B2524" s="33" t="s">
        <v>2912</v>
      </c>
      <c r="C2524" s="39" t="s">
        <v>2171</v>
      </c>
      <c r="D2524" s="35">
        <v>31</v>
      </c>
      <c r="E2524" s="35">
        <v>142122</v>
      </c>
      <c r="F2524" s="28">
        <v>1400</v>
      </c>
      <c r="G2524" s="28">
        <v>671</v>
      </c>
      <c r="H2524" s="28">
        <v>729</v>
      </c>
    </row>
    <row r="2525" spans="2:8" x14ac:dyDescent="0.25">
      <c r="B2525" s="33" t="s">
        <v>2912</v>
      </c>
      <c r="C2525" s="39" t="s">
        <v>2172</v>
      </c>
      <c r="D2525" s="35">
        <v>31</v>
      </c>
      <c r="E2525" s="35">
        <v>142177</v>
      </c>
      <c r="F2525" s="28">
        <v>1550</v>
      </c>
      <c r="G2525" s="28">
        <v>707</v>
      </c>
      <c r="H2525" s="28">
        <v>843</v>
      </c>
    </row>
    <row r="2526" spans="2:8" x14ac:dyDescent="0.25">
      <c r="B2526" s="33" t="s">
        <v>2912</v>
      </c>
      <c r="C2526" s="39" t="s">
        <v>2173</v>
      </c>
      <c r="D2526" s="35">
        <v>31</v>
      </c>
      <c r="E2526" s="35">
        <v>142239</v>
      </c>
      <c r="F2526" s="28">
        <v>2412</v>
      </c>
      <c r="G2526" s="28">
        <v>1196</v>
      </c>
      <c r="H2526" s="28">
        <v>1216</v>
      </c>
    </row>
    <row r="2527" spans="2:8" x14ac:dyDescent="0.25">
      <c r="B2527" s="33" t="s">
        <v>2912</v>
      </c>
      <c r="C2527" s="39" t="s">
        <v>2174</v>
      </c>
      <c r="D2527" s="35">
        <v>31</v>
      </c>
      <c r="E2527" s="35">
        <v>142284</v>
      </c>
      <c r="F2527" s="28">
        <v>2343</v>
      </c>
      <c r="G2527" s="28">
        <v>1106</v>
      </c>
      <c r="H2527" s="28">
        <v>1237</v>
      </c>
    </row>
    <row r="2528" spans="2:8" x14ac:dyDescent="0.25">
      <c r="B2528" s="33" t="s">
        <v>2912</v>
      </c>
      <c r="C2528" s="39" t="s">
        <v>2175</v>
      </c>
      <c r="D2528" s="35">
        <v>31</v>
      </c>
      <c r="E2528" s="35">
        <v>142337</v>
      </c>
      <c r="F2528" s="28">
        <v>1534</v>
      </c>
      <c r="G2528" s="28">
        <v>713</v>
      </c>
      <c r="H2528" s="28">
        <v>821</v>
      </c>
    </row>
    <row r="2529" spans="2:8" x14ac:dyDescent="0.25">
      <c r="B2529" s="33" t="s">
        <v>2912</v>
      </c>
      <c r="C2529" s="39" t="s">
        <v>2176</v>
      </c>
      <c r="D2529" s="35">
        <v>31</v>
      </c>
      <c r="E2529" s="35">
        <v>142373</v>
      </c>
      <c r="F2529" s="28">
        <v>612</v>
      </c>
      <c r="G2529" s="28">
        <v>269</v>
      </c>
      <c r="H2529" s="28">
        <v>343</v>
      </c>
    </row>
    <row r="2530" spans="2:8" x14ac:dyDescent="0.25">
      <c r="B2530" s="33" t="s">
        <v>2912</v>
      </c>
      <c r="C2530" s="39" t="s">
        <v>2177</v>
      </c>
      <c r="D2530" s="35">
        <v>31</v>
      </c>
      <c r="E2530" s="35">
        <v>142426</v>
      </c>
      <c r="F2530" s="28">
        <v>1685</v>
      </c>
      <c r="G2530" s="28">
        <v>744</v>
      </c>
      <c r="H2530" s="28">
        <v>941</v>
      </c>
    </row>
    <row r="2531" spans="2:8" x14ac:dyDescent="0.25">
      <c r="B2531" s="33" t="s">
        <v>2912</v>
      </c>
      <c r="C2531" s="39" t="s">
        <v>2178</v>
      </c>
      <c r="D2531" s="35">
        <v>31</v>
      </c>
      <c r="E2531" s="35">
        <v>142499</v>
      </c>
      <c r="F2531" s="28">
        <v>571</v>
      </c>
      <c r="G2531" s="28">
        <v>271</v>
      </c>
      <c r="H2531" s="28">
        <v>300</v>
      </c>
    </row>
    <row r="2532" spans="2:8" x14ac:dyDescent="0.25">
      <c r="B2532" s="33" t="s">
        <v>2912</v>
      </c>
      <c r="C2532" s="39" t="s">
        <v>2473</v>
      </c>
      <c r="D2532" s="35">
        <v>31</v>
      </c>
      <c r="E2532" s="35">
        <v>142612</v>
      </c>
      <c r="F2532" s="28">
        <v>1854</v>
      </c>
      <c r="G2532" s="28">
        <v>856</v>
      </c>
      <c r="H2532" s="28">
        <v>998</v>
      </c>
    </row>
    <row r="2533" spans="2:8" x14ac:dyDescent="0.25">
      <c r="B2533" s="33" t="s">
        <v>2912</v>
      </c>
      <c r="C2533" s="39" t="s">
        <v>2179</v>
      </c>
      <c r="D2533" s="35">
        <v>31</v>
      </c>
      <c r="E2533" s="35">
        <v>142550</v>
      </c>
      <c r="F2533" s="28">
        <v>1615</v>
      </c>
      <c r="G2533" s="28">
        <v>777</v>
      </c>
      <c r="H2533" s="28">
        <v>838</v>
      </c>
    </row>
    <row r="2534" spans="2:8" x14ac:dyDescent="0.25">
      <c r="B2534" s="33" t="s">
        <v>2912</v>
      </c>
      <c r="C2534" s="39" t="s">
        <v>2180</v>
      </c>
      <c r="D2534" s="35">
        <v>31</v>
      </c>
      <c r="E2534" s="35">
        <v>142854</v>
      </c>
      <c r="F2534" s="28">
        <v>1078</v>
      </c>
      <c r="G2534" s="28">
        <v>500</v>
      </c>
      <c r="H2534" s="28">
        <v>578</v>
      </c>
    </row>
    <row r="2535" spans="2:8" x14ac:dyDescent="0.25">
      <c r="B2535" s="33" t="s">
        <v>2912</v>
      </c>
      <c r="C2535" s="39" t="s">
        <v>2916</v>
      </c>
      <c r="D2535" s="35">
        <v>31</v>
      </c>
      <c r="E2535" s="35">
        <v>142676</v>
      </c>
      <c r="F2535" s="28">
        <v>917</v>
      </c>
      <c r="G2535" s="28">
        <v>424</v>
      </c>
      <c r="H2535" s="28">
        <v>493</v>
      </c>
    </row>
    <row r="2536" spans="2:8" x14ac:dyDescent="0.25">
      <c r="B2536" s="33" t="s">
        <v>2912</v>
      </c>
      <c r="C2536" s="39" t="s">
        <v>2181</v>
      </c>
      <c r="D2536" s="35">
        <v>31</v>
      </c>
      <c r="E2536" s="35">
        <v>142881</v>
      </c>
      <c r="F2536" s="28">
        <v>4245</v>
      </c>
      <c r="G2536" s="28">
        <v>2045</v>
      </c>
      <c r="H2536" s="28">
        <v>2200</v>
      </c>
    </row>
    <row r="2537" spans="2:8" x14ac:dyDescent="0.25">
      <c r="B2537" s="33" t="s">
        <v>2912</v>
      </c>
      <c r="C2537" s="39" t="s">
        <v>2182</v>
      </c>
      <c r="D2537" s="35">
        <v>31</v>
      </c>
      <c r="E2537" s="35">
        <v>179695</v>
      </c>
      <c r="F2537" s="28">
        <v>578</v>
      </c>
      <c r="G2537" s="28">
        <v>265</v>
      </c>
      <c r="H2537" s="28">
        <v>313</v>
      </c>
    </row>
    <row r="2538" spans="2:8" x14ac:dyDescent="0.25">
      <c r="B2538" s="33" t="s">
        <v>2912</v>
      </c>
      <c r="C2538" s="39" t="s">
        <v>2183</v>
      </c>
      <c r="D2538" s="35">
        <v>31</v>
      </c>
      <c r="E2538" s="35">
        <v>142710</v>
      </c>
      <c r="F2538" s="28">
        <v>1493</v>
      </c>
      <c r="G2538" s="28">
        <v>724</v>
      </c>
      <c r="H2538" s="28">
        <v>769</v>
      </c>
    </row>
    <row r="2539" spans="2:8" x14ac:dyDescent="0.25">
      <c r="B2539" s="33" t="s">
        <v>2912</v>
      </c>
      <c r="C2539" s="39" t="s">
        <v>2184</v>
      </c>
      <c r="D2539" s="35">
        <v>31</v>
      </c>
      <c r="E2539" s="35">
        <v>142774</v>
      </c>
      <c r="F2539" s="28">
        <v>2111</v>
      </c>
      <c r="G2539" s="28">
        <v>976</v>
      </c>
      <c r="H2539" s="28">
        <v>1135</v>
      </c>
    </row>
    <row r="2540" spans="2:8" x14ac:dyDescent="0.25">
      <c r="B2540" s="33" t="s">
        <v>2912</v>
      </c>
      <c r="C2540" s="39" t="s">
        <v>2185</v>
      </c>
      <c r="D2540" s="35">
        <v>31</v>
      </c>
      <c r="E2540" s="35">
        <v>179631</v>
      </c>
      <c r="F2540" s="28">
        <v>610</v>
      </c>
      <c r="G2540" s="28">
        <v>275</v>
      </c>
      <c r="H2540" s="28">
        <v>335</v>
      </c>
    </row>
    <row r="2541" spans="2:8" x14ac:dyDescent="0.25">
      <c r="B2541" s="33" t="s">
        <v>2912</v>
      </c>
      <c r="C2541" s="39" t="s">
        <v>2186</v>
      </c>
      <c r="D2541" s="35">
        <v>31</v>
      </c>
      <c r="E2541" s="35">
        <v>142952</v>
      </c>
      <c r="F2541" s="28">
        <v>1908</v>
      </c>
      <c r="G2541" s="28">
        <v>869</v>
      </c>
      <c r="H2541" s="28">
        <v>1039</v>
      </c>
    </row>
    <row r="2542" spans="2:8" x14ac:dyDescent="0.25">
      <c r="B2542" s="33" t="s">
        <v>2912</v>
      </c>
      <c r="C2542" s="39" t="s">
        <v>2917</v>
      </c>
      <c r="D2542" s="35">
        <v>31</v>
      </c>
      <c r="E2542" s="35">
        <v>143021</v>
      </c>
      <c r="F2542" s="28">
        <v>1425</v>
      </c>
      <c r="G2542" s="28">
        <v>657</v>
      </c>
      <c r="H2542" s="28">
        <v>768</v>
      </c>
    </row>
    <row r="2543" spans="2:8" x14ac:dyDescent="0.25">
      <c r="B2543" s="33" t="s">
        <v>2912</v>
      </c>
      <c r="C2543" s="39" t="s">
        <v>2187</v>
      </c>
      <c r="D2543" s="35">
        <v>31</v>
      </c>
      <c r="E2543" s="35">
        <v>143067</v>
      </c>
      <c r="F2543" s="28">
        <v>422</v>
      </c>
      <c r="G2543" s="28">
        <v>174</v>
      </c>
      <c r="H2543" s="28">
        <v>248</v>
      </c>
    </row>
    <row r="2544" spans="2:8" x14ac:dyDescent="0.25">
      <c r="B2544" s="33" t="s">
        <v>2912</v>
      </c>
      <c r="C2544" s="39" t="s">
        <v>2188</v>
      </c>
      <c r="D2544" s="35">
        <v>31</v>
      </c>
      <c r="E2544" s="35">
        <v>143147</v>
      </c>
      <c r="F2544" s="28">
        <v>540</v>
      </c>
      <c r="G2544" s="28">
        <v>245</v>
      </c>
      <c r="H2544" s="28">
        <v>295</v>
      </c>
    </row>
    <row r="2545" spans="1:8" x14ac:dyDescent="0.25">
      <c r="B2545" s="33" t="s">
        <v>2918</v>
      </c>
      <c r="C2545" s="37" t="s">
        <v>2919</v>
      </c>
      <c r="D2545" s="35">
        <v>32</v>
      </c>
      <c r="E2545" s="35">
        <v>0</v>
      </c>
      <c r="F2545" s="28">
        <v>296390</v>
      </c>
      <c r="G2545" s="28">
        <v>148112</v>
      </c>
      <c r="H2545" s="28">
        <v>148278</v>
      </c>
    </row>
    <row r="2546" spans="1:8" s="38" customFormat="1" x14ac:dyDescent="0.25">
      <c r="A2546" s="26"/>
      <c r="B2546" s="33" t="s">
        <v>2918</v>
      </c>
      <c r="C2546" s="39" t="s">
        <v>2189</v>
      </c>
      <c r="D2546" s="35">
        <v>32</v>
      </c>
      <c r="E2546" s="35">
        <v>143450</v>
      </c>
      <c r="F2546" s="38">
        <v>107021</v>
      </c>
      <c r="G2546" s="38">
        <v>56046</v>
      </c>
      <c r="H2546" s="38">
        <v>50975</v>
      </c>
    </row>
    <row r="2547" spans="1:8" x14ac:dyDescent="0.25">
      <c r="B2547" s="33" t="s">
        <v>2918</v>
      </c>
      <c r="C2547" s="39" t="s">
        <v>2190</v>
      </c>
      <c r="D2547" s="35">
        <v>32</v>
      </c>
      <c r="E2547" s="35">
        <v>143619</v>
      </c>
      <c r="F2547" s="28">
        <v>37249</v>
      </c>
      <c r="G2547" s="28">
        <v>18792</v>
      </c>
      <c r="H2547" s="28">
        <v>18457</v>
      </c>
    </row>
    <row r="2548" spans="1:8" x14ac:dyDescent="0.25">
      <c r="B2548" s="33" t="s">
        <v>2918</v>
      </c>
      <c r="C2548" s="39" t="s">
        <v>2191</v>
      </c>
      <c r="D2548" s="35">
        <v>32</v>
      </c>
      <c r="E2548" s="35">
        <v>143682</v>
      </c>
      <c r="F2548" s="28">
        <v>7726</v>
      </c>
      <c r="G2548" s="28">
        <v>3730</v>
      </c>
      <c r="H2548" s="28">
        <v>3996</v>
      </c>
    </row>
    <row r="2549" spans="1:8" x14ac:dyDescent="0.25">
      <c r="B2549" s="33" t="s">
        <v>2918</v>
      </c>
      <c r="C2549" s="39" t="s">
        <v>2192</v>
      </c>
      <c r="D2549" s="35">
        <v>32</v>
      </c>
      <c r="E2549" s="35">
        <v>144054</v>
      </c>
      <c r="F2549" s="28">
        <v>10296</v>
      </c>
      <c r="G2549" s="28">
        <v>5058</v>
      </c>
      <c r="H2549" s="28">
        <v>5238</v>
      </c>
    </row>
    <row r="2550" spans="1:8" x14ac:dyDescent="0.25">
      <c r="B2550" s="33" t="s">
        <v>2918</v>
      </c>
      <c r="C2550" s="39" t="s">
        <v>2193</v>
      </c>
      <c r="D2550" s="35">
        <v>32</v>
      </c>
      <c r="E2550" s="35">
        <v>143735</v>
      </c>
      <c r="F2550" s="28">
        <v>14636</v>
      </c>
      <c r="G2550" s="28">
        <v>7403</v>
      </c>
      <c r="H2550" s="28">
        <v>7233</v>
      </c>
    </row>
    <row r="2551" spans="1:8" x14ac:dyDescent="0.25">
      <c r="B2551" s="33" t="s">
        <v>2918</v>
      </c>
      <c r="C2551" s="39" t="s">
        <v>2194</v>
      </c>
      <c r="D2551" s="35">
        <v>32</v>
      </c>
      <c r="E2551" s="35">
        <v>143771</v>
      </c>
      <c r="F2551" s="28">
        <v>3957</v>
      </c>
      <c r="G2551" s="28">
        <v>1912</v>
      </c>
      <c r="H2551" s="28">
        <v>2045</v>
      </c>
    </row>
    <row r="2552" spans="1:8" x14ac:dyDescent="0.25">
      <c r="B2552" s="33" t="s">
        <v>2918</v>
      </c>
      <c r="C2552" s="39" t="s">
        <v>2195</v>
      </c>
      <c r="D2552" s="35">
        <v>32</v>
      </c>
      <c r="E2552" s="35">
        <v>143806</v>
      </c>
      <c r="F2552" s="28">
        <v>5299</v>
      </c>
      <c r="G2552" s="28">
        <v>2566</v>
      </c>
      <c r="H2552" s="28">
        <v>2733</v>
      </c>
    </row>
    <row r="2553" spans="1:8" x14ac:dyDescent="0.25">
      <c r="B2553" s="33" t="s">
        <v>2918</v>
      </c>
      <c r="C2553" s="39" t="s">
        <v>2196</v>
      </c>
      <c r="D2553" s="35">
        <v>32</v>
      </c>
      <c r="E2553" s="35">
        <v>144928</v>
      </c>
      <c r="F2553" s="28">
        <v>3029</v>
      </c>
      <c r="G2553" s="28">
        <v>1463</v>
      </c>
      <c r="H2553" s="28">
        <v>1566</v>
      </c>
    </row>
    <row r="2554" spans="1:8" x14ac:dyDescent="0.25">
      <c r="B2554" s="33" t="s">
        <v>2918</v>
      </c>
      <c r="C2554" s="39" t="s">
        <v>2197</v>
      </c>
      <c r="D2554" s="35">
        <v>32</v>
      </c>
      <c r="E2554" s="35">
        <v>143851</v>
      </c>
      <c r="F2554" s="28">
        <v>2700</v>
      </c>
      <c r="G2554" s="28">
        <v>1305</v>
      </c>
      <c r="H2554" s="28">
        <v>1395</v>
      </c>
    </row>
    <row r="2555" spans="1:8" x14ac:dyDescent="0.25">
      <c r="B2555" s="33" t="s">
        <v>2918</v>
      </c>
      <c r="C2555" s="39" t="s">
        <v>2198</v>
      </c>
      <c r="D2555" s="35">
        <v>32</v>
      </c>
      <c r="E2555" s="35">
        <v>145499</v>
      </c>
      <c r="F2555" s="28">
        <v>3723</v>
      </c>
      <c r="G2555" s="28">
        <v>1794</v>
      </c>
      <c r="H2555" s="28">
        <v>1929</v>
      </c>
    </row>
    <row r="2556" spans="1:8" x14ac:dyDescent="0.25">
      <c r="B2556" s="33" t="s">
        <v>2918</v>
      </c>
      <c r="C2556" s="39" t="s">
        <v>2199</v>
      </c>
      <c r="D2556" s="35">
        <v>32</v>
      </c>
      <c r="E2556" s="35">
        <v>145827</v>
      </c>
      <c r="F2556" s="28">
        <v>5369</v>
      </c>
      <c r="G2556" s="28">
        <v>2653</v>
      </c>
      <c r="H2556" s="28">
        <v>2716</v>
      </c>
    </row>
    <row r="2557" spans="1:8" x14ac:dyDescent="0.25">
      <c r="B2557" s="33" t="s">
        <v>2918</v>
      </c>
      <c r="C2557" s="39" t="s">
        <v>2200</v>
      </c>
      <c r="D2557" s="35">
        <v>32</v>
      </c>
      <c r="E2557" s="35">
        <v>146012</v>
      </c>
      <c r="F2557" s="28">
        <v>1175</v>
      </c>
      <c r="G2557" s="28">
        <v>548</v>
      </c>
      <c r="H2557" s="28">
        <v>627</v>
      </c>
    </row>
    <row r="2558" spans="1:8" x14ac:dyDescent="0.25">
      <c r="B2558" s="33" t="s">
        <v>2918</v>
      </c>
      <c r="C2558" s="39" t="s">
        <v>2201</v>
      </c>
      <c r="D2558" s="35">
        <v>32</v>
      </c>
      <c r="E2558" s="35">
        <v>143888</v>
      </c>
      <c r="F2558" s="28">
        <v>1106</v>
      </c>
      <c r="G2558" s="28">
        <v>517</v>
      </c>
      <c r="H2558" s="28">
        <v>589</v>
      </c>
    </row>
    <row r="2559" spans="1:8" x14ac:dyDescent="0.25">
      <c r="B2559" s="33" t="s">
        <v>2918</v>
      </c>
      <c r="C2559" s="39" t="s">
        <v>2202</v>
      </c>
      <c r="D2559" s="35">
        <v>32</v>
      </c>
      <c r="E2559" s="35">
        <v>143922</v>
      </c>
      <c r="F2559" s="28">
        <v>777</v>
      </c>
      <c r="G2559" s="28">
        <v>346</v>
      </c>
      <c r="H2559" s="28">
        <v>431</v>
      </c>
    </row>
    <row r="2560" spans="1:8" x14ac:dyDescent="0.25">
      <c r="B2560" s="33" t="s">
        <v>2918</v>
      </c>
      <c r="C2560" s="39" t="s">
        <v>2203</v>
      </c>
      <c r="D2560" s="35">
        <v>32</v>
      </c>
      <c r="E2560" s="35">
        <v>143959</v>
      </c>
      <c r="F2560" s="28">
        <v>1712</v>
      </c>
      <c r="G2560" s="28">
        <v>813</v>
      </c>
      <c r="H2560" s="28">
        <v>899</v>
      </c>
    </row>
    <row r="2561" spans="2:8" x14ac:dyDescent="0.25">
      <c r="B2561" s="33" t="s">
        <v>2918</v>
      </c>
      <c r="C2561" s="39" t="s">
        <v>2204</v>
      </c>
      <c r="D2561" s="35">
        <v>32</v>
      </c>
      <c r="E2561" s="35">
        <v>143995</v>
      </c>
      <c r="F2561" s="28">
        <v>1070</v>
      </c>
      <c r="G2561" s="28">
        <v>491</v>
      </c>
      <c r="H2561" s="28">
        <v>579</v>
      </c>
    </row>
    <row r="2562" spans="2:8" x14ac:dyDescent="0.25">
      <c r="B2562" s="33" t="s">
        <v>2918</v>
      </c>
      <c r="C2562" s="39" t="s">
        <v>2205</v>
      </c>
      <c r="D2562" s="35">
        <v>32</v>
      </c>
      <c r="E2562" s="35">
        <v>144116</v>
      </c>
      <c r="F2562" s="28">
        <v>2749</v>
      </c>
      <c r="G2562" s="28">
        <v>1306</v>
      </c>
      <c r="H2562" s="28">
        <v>1443</v>
      </c>
    </row>
    <row r="2563" spans="2:8" x14ac:dyDescent="0.25">
      <c r="B2563" s="33" t="s">
        <v>2918</v>
      </c>
      <c r="C2563" s="39" t="s">
        <v>2206</v>
      </c>
      <c r="D2563" s="35">
        <v>32</v>
      </c>
      <c r="E2563" s="35">
        <v>144152</v>
      </c>
      <c r="F2563" s="28">
        <v>2498</v>
      </c>
      <c r="G2563" s="28">
        <v>1142</v>
      </c>
      <c r="H2563" s="28">
        <v>1356</v>
      </c>
    </row>
    <row r="2564" spans="2:8" x14ac:dyDescent="0.25">
      <c r="B2564" s="33" t="s">
        <v>2918</v>
      </c>
      <c r="C2564" s="39" t="s">
        <v>2207</v>
      </c>
      <c r="D2564" s="35">
        <v>32</v>
      </c>
      <c r="E2564" s="35">
        <v>144198</v>
      </c>
      <c r="F2564" s="28">
        <v>1958</v>
      </c>
      <c r="G2564" s="28">
        <v>943</v>
      </c>
      <c r="H2564" s="28">
        <v>1015</v>
      </c>
    </row>
    <row r="2565" spans="2:8" x14ac:dyDescent="0.25">
      <c r="B2565" s="33" t="s">
        <v>2918</v>
      </c>
      <c r="C2565" s="39" t="s">
        <v>2208</v>
      </c>
      <c r="D2565" s="35">
        <v>32</v>
      </c>
      <c r="E2565" s="35">
        <v>144232</v>
      </c>
      <c r="F2565" s="28">
        <v>1339</v>
      </c>
      <c r="G2565" s="28">
        <v>613</v>
      </c>
      <c r="H2565" s="28">
        <v>726</v>
      </c>
    </row>
    <row r="2566" spans="2:8" x14ac:dyDescent="0.25">
      <c r="B2566" s="33" t="s">
        <v>2918</v>
      </c>
      <c r="C2566" s="39" t="s">
        <v>2209</v>
      </c>
      <c r="D2566" s="35">
        <v>32</v>
      </c>
      <c r="E2566" s="35">
        <v>144303</v>
      </c>
      <c r="F2566" s="28">
        <v>1464</v>
      </c>
      <c r="G2566" s="28">
        <v>707</v>
      </c>
      <c r="H2566" s="28">
        <v>757</v>
      </c>
    </row>
    <row r="2567" spans="2:8" x14ac:dyDescent="0.25">
      <c r="B2567" s="33" t="s">
        <v>2918</v>
      </c>
      <c r="C2567" s="39" t="s">
        <v>2210</v>
      </c>
      <c r="D2567" s="35">
        <v>32</v>
      </c>
      <c r="E2567" s="35">
        <v>146021</v>
      </c>
      <c r="F2567" s="28">
        <v>1053</v>
      </c>
      <c r="G2567" s="28">
        <v>486</v>
      </c>
      <c r="H2567" s="28">
        <v>567</v>
      </c>
    </row>
    <row r="2568" spans="2:8" x14ac:dyDescent="0.25">
      <c r="B2568" s="33" t="s">
        <v>2918</v>
      </c>
      <c r="C2568" s="39" t="s">
        <v>2211</v>
      </c>
      <c r="D2568" s="35">
        <v>32</v>
      </c>
      <c r="E2568" s="35">
        <v>144376</v>
      </c>
      <c r="F2568" s="28">
        <v>942</v>
      </c>
      <c r="G2568" s="28">
        <v>417</v>
      </c>
      <c r="H2568" s="28">
        <v>525</v>
      </c>
    </row>
    <row r="2569" spans="2:8" x14ac:dyDescent="0.25">
      <c r="B2569" s="33" t="s">
        <v>2918</v>
      </c>
      <c r="C2569" s="39" t="s">
        <v>2212</v>
      </c>
      <c r="D2569" s="35">
        <v>32</v>
      </c>
      <c r="E2569" s="35">
        <v>144349</v>
      </c>
      <c r="F2569" s="28">
        <v>2520</v>
      </c>
      <c r="G2569" s="28">
        <v>1233</v>
      </c>
      <c r="H2569" s="28">
        <v>1287</v>
      </c>
    </row>
    <row r="2570" spans="2:8" x14ac:dyDescent="0.25">
      <c r="B2570" s="33" t="s">
        <v>2918</v>
      </c>
      <c r="C2570" s="39" t="s">
        <v>2213</v>
      </c>
      <c r="D2570" s="35">
        <v>32</v>
      </c>
      <c r="E2570" s="35">
        <v>144410</v>
      </c>
      <c r="F2570" s="28">
        <v>573</v>
      </c>
      <c r="G2570" s="28">
        <v>252</v>
      </c>
      <c r="H2570" s="28">
        <v>321</v>
      </c>
    </row>
    <row r="2571" spans="2:8" x14ac:dyDescent="0.25">
      <c r="B2571" s="33" t="s">
        <v>2918</v>
      </c>
      <c r="C2571" s="39" t="s">
        <v>1385</v>
      </c>
      <c r="D2571" s="35">
        <v>32</v>
      </c>
      <c r="E2571" s="35">
        <v>144508</v>
      </c>
      <c r="F2571" s="28">
        <v>707</v>
      </c>
      <c r="G2571" s="28">
        <v>323</v>
      </c>
      <c r="H2571" s="28">
        <v>384</v>
      </c>
    </row>
    <row r="2572" spans="2:8" x14ac:dyDescent="0.25">
      <c r="B2572" s="33" t="s">
        <v>2918</v>
      </c>
      <c r="C2572" s="39" t="s">
        <v>2920</v>
      </c>
      <c r="D2572" s="35">
        <v>32</v>
      </c>
      <c r="E2572" s="35">
        <v>144535</v>
      </c>
      <c r="F2572" s="28">
        <v>810</v>
      </c>
      <c r="G2572" s="28">
        <v>400</v>
      </c>
      <c r="H2572" s="28">
        <v>410</v>
      </c>
    </row>
    <row r="2573" spans="2:8" x14ac:dyDescent="0.25">
      <c r="B2573" s="33" t="s">
        <v>2918</v>
      </c>
      <c r="C2573" s="39" t="s">
        <v>2214</v>
      </c>
      <c r="D2573" s="35">
        <v>32</v>
      </c>
      <c r="E2573" s="35">
        <v>144456</v>
      </c>
      <c r="F2573" s="28">
        <v>1203</v>
      </c>
      <c r="G2573" s="28">
        <v>557</v>
      </c>
      <c r="H2573" s="28">
        <v>646</v>
      </c>
    </row>
    <row r="2574" spans="2:8" x14ac:dyDescent="0.25">
      <c r="B2574" s="33" t="s">
        <v>2918</v>
      </c>
      <c r="C2574" s="39" t="s">
        <v>674</v>
      </c>
      <c r="D2574" s="35">
        <v>32</v>
      </c>
      <c r="E2574" s="35">
        <v>143487</v>
      </c>
      <c r="F2574" s="28">
        <v>2808</v>
      </c>
      <c r="G2574" s="28">
        <v>1390</v>
      </c>
      <c r="H2574" s="28">
        <v>1418</v>
      </c>
    </row>
    <row r="2575" spans="2:8" x14ac:dyDescent="0.25">
      <c r="B2575" s="33" t="s">
        <v>2918</v>
      </c>
      <c r="C2575" s="39" t="s">
        <v>2921</v>
      </c>
      <c r="D2575" s="35">
        <v>32</v>
      </c>
      <c r="E2575" s="35">
        <v>144553</v>
      </c>
      <c r="F2575" s="28">
        <v>2219</v>
      </c>
      <c r="G2575" s="28">
        <v>1058</v>
      </c>
      <c r="H2575" s="28">
        <v>1161</v>
      </c>
    </row>
    <row r="2576" spans="2:8" x14ac:dyDescent="0.25">
      <c r="B2576" s="33" t="s">
        <v>2918</v>
      </c>
      <c r="C2576" s="39" t="s">
        <v>2922</v>
      </c>
      <c r="D2576" s="35">
        <v>32</v>
      </c>
      <c r="E2576" s="35">
        <v>144599</v>
      </c>
      <c r="F2576" s="28">
        <v>2313</v>
      </c>
      <c r="G2576" s="28">
        <v>1093</v>
      </c>
      <c r="H2576" s="28">
        <v>1220</v>
      </c>
    </row>
    <row r="2577" spans="2:8" x14ac:dyDescent="0.25">
      <c r="B2577" s="33" t="s">
        <v>2918</v>
      </c>
      <c r="C2577" s="39" t="s">
        <v>2215</v>
      </c>
      <c r="D2577" s="35">
        <v>32</v>
      </c>
      <c r="E2577" s="35">
        <v>144615</v>
      </c>
      <c r="F2577" s="28">
        <v>1526</v>
      </c>
      <c r="G2577" s="28">
        <v>680</v>
      </c>
      <c r="H2577" s="28">
        <v>846</v>
      </c>
    </row>
    <row r="2578" spans="2:8" x14ac:dyDescent="0.25">
      <c r="B2578" s="33" t="s">
        <v>2918</v>
      </c>
      <c r="C2578" s="39" t="s">
        <v>2216</v>
      </c>
      <c r="D2578" s="35">
        <v>32</v>
      </c>
      <c r="E2578" s="35">
        <v>144651</v>
      </c>
      <c r="F2578" s="28">
        <v>2043</v>
      </c>
      <c r="G2578" s="28">
        <v>927</v>
      </c>
      <c r="H2578" s="28">
        <v>1116</v>
      </c>
    </row>
    <row r="2579" spans="2:8" x14ac:dyDescent="0.25">
      <c r="B2579" s="33" t="s">
        <v>2918</v>
      </c>
      <c r="C2579" s="39" t="s">
        <v>2217</v>
      </c>
      <c r="D2579" s="35">
        <v>32</v>
      </c>
      <c r="E2579" s="35">
        <v>144713</v>
      </c>
      <c r="F2579" s="28">
        <v>2299</v>
      </c>
      <c r="G2579" s="28">
        <v>1102</v>
      </c>
      <c r="H2579" s="28">
        <v>1197</v>
      </c>
    </row>
    <row r="2580" spans="2:8" x14ac:dyDescent="0.25">
      <c r="B2580" s="33" t="s">
        <v>2918</v>
      </c>
      <c r="C2580" s="39" t="s">
        <v>2218</v>
      </c>
      <c r="D2580" s="35">
        <v>32</v>
      </c>
      <c r="E2580" s="35">
        <v>144731</v>
      </c>
      <c r="F2580" s="28">
        <v>2649</v>
      </c>
      <c r="G2580" s="28">
        <v>1251</v>
      </c>
      <c r="H2580" s="28">
        <v>1398</v>
      </c>
    </row>
    <row r="2581" spans="2:8" x14ac:dyDescent="0.25">
      <c r="B2581" s="33" t="s">
        <v>2918</v>
      </c>
      <c r="C2581" s="39" t="s">
        <v>2219</v>
      </c>
      <c r="D2581" s="35">
        <v>32</v>
      </c>
      <c r="E2581" s="35">
        <v>144795</v>
      </c>
      <c r="F2581" s="28">
        <v>1718</v>
      </c>
      <c r="G2581" s="28">
        <v>760</v>
      </c>
      <c r="H2581" s="28">
        <v>958</v>
      </c>
    </row>
    <row r="2582" spans="2:8" x14ac:dyDescent="0.25">
      <c r="B2582" s="33" t="s">
        <v>2918</v>
      </c>
      <c r="C2582" s="39" t="s">
        <v>2220</v>
      </c>
      <c r="D2582" s="35">
        <v>32</v>
      </c>
      <c r="E2582" s="35">
        <v>144866</v>
      </c>
      <c r="F2582" s="28">
        <v>392</v>
      </c>
      <c r="G2582" s="28">
        <v>173</v>
      </c>
      <c r="H2582" s="28">
        <v>219</v>
      </c>
    </row>
    <row r="2583" spans="2:8" x14ac:dyDescent="0.25">
      <c r="B2583" s="33" t="s">
        <v>2918</v>
      </c>
      <c r="C2583" s="39" t="s">
        <v>2221</v>
      </c>
      <c r="D2583" s="35">
        <v>32</v>
      </c>
      <c r="E2583" s="35">
        <v>144893</v>
      </c>
      <c r="F2583" s="28">
        <v>552</v>
      </c>
      <c r="G2583" s="28">
        <v>238</v>
      </c>
      <c r="H2583" s="28">
        <v>314</v>
      </c>
    </row>
    <row r="2584" spans="2:8" x14ac:dyDescent="0.25">
      <c r="B2584" s="33" t="s">
        <v>2918</v>
      </c>
      <c r="C2584" s="39" t="s">
        <v>2222</v>
      </c>
      <c r="D2584" s="35">
        <v>32</v>
      </c>
      <c r="E2584" s="35">
        <v>144964</v>
      </c>
      <c r="F2584" s="28">
        <v>1003</v>
      </c>
      <c r="G2584" s="28">
        <v>479</v>
      </c>
      <c r="H2584" s="28">
        <v>524</v>
      </c>
    </row>
    <row r="2585" spans="2:8" x14ac:dyDescent="0.25">
      <c r="B2585" s="33" t="s">
        <v>2918</v>
      </c>
      <c r="C2585" s="39" t="s">
        <v>2223</v>
      </c>
      <c r="D2585" s="35">
        <v>32</v>
      </c>
      <c r="E2585" s="35">
        <v>144991</v>
      </c>
      <c r="F2585" s="28">
        <v>1345</v>
      </c>
      <c r="G2585" s="28">
        <v>617</v>
      </c>
      <c r="H2585" s="28">
        <v>728</v>
      </c>
    </row>
    <row r="2586" spans="2:8" x14ac:dyDescent="0.25">
      <c r="B2586" s="33" t="s">
        <v>2918</v>
      </c>
      <c r="C2586" s="39" t="s">
        <v>625</v>
      </c>
      <c r="D2586" s="35">
        <v>32</v>
      </c>
      <c r="E2586" s="35">
        <v>145042</v>
      </c>
      <c r="F2586" s="28">
        <v>603</v>
      </c>
      <c r="G2586" s="28">
        <v>256</v>
      </c>
      <c r="H2586" s="28">
        <v>347</v>
      </c>
    </row>
    <row r="2587" spans="2:8" x14ac:dyDescent="0.25">
      <c r="B2587" s="33" t="s">
        <v>2918</v>
      </c>
      <c r="C2587" s="39" t="s">
        <v>1599</v>
      </c>
      <c r="D2587" s="35">
        <v>32</v>
      </c>
      <c r="E2587" s="35">
        <v>145104</v>
      </c>
      <c r="F2587" s="28">
        <v>2404</v>
      </c>
      <c r="G2587" s="28">
        <v>1163</v>
      </c>
      <c r="H2587" s="28">
        <v>1241</v>
      </c>
    </row>
    <row r="2588" spans="2:8" x14ac:dyDescent="0.25">
      <c r="B2588" s="33" t="s">
        <v>2918</v>
      </c>
      <c r="C2588" s="39" t="s">
        <v>2224</v>
      </c>
      <c r="D2588" s="35">
        <v>32</v>
      </c>
      <c r="E2588" s="35">
        <v>145140</v>
      </c>
      <c r="F2588" s="28">
        <v>2011</v>
      </c>
      <c r="G2588" s="28">
        <v>941</v>
      </c>
      <c r="H2588" s="28">
        <v>1070</v>
      </c>
    </row>
    <row r="2589" spans="2:8" x14ac:dyDescent="0.25">
      <c r="B2589" s="33" t="s">
        <v>2918</v>
      </c>
      <c r="C2589" s="39" t="s">
        <v>2225</v>
      </c>
      <c r="D2589" s="35">
        <v>32</v>
      </c>
      <c r="E2589" s="35">
        <v>145202</v>
      </c>
      <c r="F2589" s="28">
        <v>2149</v>
      </c>
      <c r="G2589" s="28">
        <v>1063</v>
      </c>
      <c r="H2589" s="28">
        <v>1086</v>
      </c>
    </row>
    <row r="2590" spans="2:8" x14ac:dyDescent="0.25">
      <c r="B2590" s="33" t="s">
        <v>2918</v>
      </c>
      <c r="C2590" s="39" t="s">
        <v>2226</v>
      </c>
      <c r="D2590" s="35">
        <v>32</v>
      </c>
      <c r="E2590" s="35">
        <v>145220</v>
      </c>
      <c r="F2590" s="28">
        <v>1114</v>
      </c>
      <c r="G2590" s="28">
        <v>482</v>
      </c>
      <c r="H2590" s="28">
        <v>632</v>
      </c>
    </row>
    <row r="2591" spans="2:8" x14ac:dyDescent="0.25">
      <c r="B2591" s="33" t="s">
        <v>2918</v>
      </c>
      <c r="C2591" s="39" t="s">
        <v>2227</v>
      </c>
      <c r="D2591" s="35">
        <v>32</v>
      </c>
      <c r="E2591" s="35">
        <v>145275</v>
      </c>
      <c r="F2591" s="28">
        <v>1299</v>
      </c>
      <c r="G2591" s="28">
        <v>710</v>
      </c>
      <c r="H2591" s="28">
        <v>589</v>
      </c>
    </row>
    <row r="2592" spans="2:8" x14ac:dyDescent="0.25">
      <c r="B2592" s="33" t="s">
        <v>2918</v>
      </c>
      <c r="C2592" s="39" t="s">
        <v>2228</v>
      </c>
      <c r="D2592" s="35">
        <v>32</v>
      </c>
      <c r="E2592" s="35">
        <v>143502</v>
      </c>
      <c r="F2592" s="28">
        <v>1129</v>
      </c>
      <c r="G2592" s="28">
        <v>527</v>
      </c>
      <c r="H2592" s="28">
        <v>602</v>
      </c>
    </row>
    <row r="2593" spans="2:8" x14ac:dyDescent="0.25">
      <c r="B2593" s="33" t="s">
        <v>2918</v>
      </c>
      <c r="C2593" s="39" t="s">
        <v>2229</v>
      </c>
      <c r="D2593" s="35">
        <v>32</v>
      </c>
      <c r="E2593" s="35">
        <v>145293</v>
      </c>
      <c r="F2593" s="28">
        <v>1903</v>
      </c>
      <c r="G2593" s="28">
        <v>885</v>
      </c>
      <c r="H2593" s="28">
        <v>1018</v>
      </c>
    </row>
    <row r="2594" spans="2:8" x14ac:dyDescent="0.25">
      <c r="B2594" s="33" t="s">
        <v>2918</v>
      </c>
      <c r="C2594" s="39" t="s">
        <v>732</v>
      </c>
      <c r="D2594" s="35">
        <v>32</v>
      </c>
      <c r="E2594" s="35">
        <v>145355</v>
      </c>
      <c r="F2594" s="28">
        <v>1796</v>
      </c>
      <c r="G2594" s="28">
        <v>855</v>
      </c>
      <c r="H2594" s="28">
        <v>941</v>
      </c>
    </row>
    <row r="2595" spans="2:8" x14ac:dyDescent="0.25">
      <c r="B2595" s="33" t="s">
        <v>2918</v>
      </c>
      <c r="C2595" s="39" t="s">
        <v>2230</v>
      </c>
      <c r="D2595" s="35">
        <v>32</v>
      </c>
      <c r="E2595" s="35">
        <v>143520</v>
      </c>
      <c r="F2595" s="28">
        <v>3599</v>
      </c>
      <c r="G2595" s="28">
        <v>1728</v>
      </c>
      <c r="H2595" s="28">
        <v>1871</v>
      </c>
    </row>
    <row r="2596" spans="2:8" x14ac:dyDescent="0.25">
      <c r="B2596" s="33" t="s">
        <v>2918</v>
      </c>
      <c r="C2596" s="39" t="s">
        <v>2923</v>
      </c>
      <c r="D2596" s="35">
        <v>32</v>
      </c>
      <c r="E2596" s="35">
        <v>145382</v>
      </c>
      <c r="F2596" s="28">
        <v>367</v>
      </c>
      <c r="G2596" s="28">
        <v>161</v>
      </c>
      <c r="H2596" s="28">
        <v>206</v>
      </c>
    </row>
    <row r="2597" spans="2:8" x14ac:dyDescent="0.25">
      <c r="B2597" s="33" t="s">
        <v>2918</v>
      </c>
      <c r="C2597" s="39" t="s">
        <v>508</v>
      </c>
      <c r="D2597" s="35">
        <v>32</v>
      </c>
      <c r="E2597" s="35">
        <v>145408</v>
      </c>
      <c r="F2597" s="28">
        <v>3592</v>
      </c>
      <c r="G2597" s="28">
        <v>1683</v>
      </c>
      <c r="H2597" s="28">
        <v>1909</v>
      </c>
    </row>
    <row r="2598" spans="2:8" x14ac:dyDescent="0.25">
      <c r="B2598" s="33" t="s">
        <v>2918</v>
      </c>
      <c r="C2598" s="39" t="s">
        <v>2231</v>
      </c>
      <c r="D2598" s="35">
        <v>32</v>
      </c>
      <c r="E2598" s="35">
        <v>145471</v>
      </c>
      <c r="F2598" s="28">
        <v>1638</v>
      </c>
      <c r="G2598" s="28">
        <v>835</v>
      </c>
      <c r="H2598" s="28">
        <v>803</v>
      </c>
    </row>
    <row r="2599" spans="2:8" x14ac:dyDescent="0.25">
      <c r="B2599" s="33" t="s">
        <v>2918</v>
      </c>
      <c r="C2599" s="39" t="s">
        <v>2232</v>
      </c>
      <c r="D2599" s="35">
        <v>32</v>
      </c>
      <c r="E2599" s="35">
        <v>145667</v>
      </c>
      <c r="F2599" s="28">
        <v>2766</v>
      </c>
      <c r="G2599" s="28">
        <v>1266</v>
      </c>
      <c r="H2599" s="28">
        <v>1500</v>
      </c>
    </row>
    <row r="2600" spans="2:8" x14ac:dyDescent="0.25">
      <c r="B2600" s="33" t="s">
        <v>2918</v>
      </c>
      <c r="C2600" s="39" t="s">
        <v>2233</v>
      </c>
      <c r="D2600" s="35">
        <v>32</v>
      </c>
      <c r="E2600" s="35">
        <v>145738</v>
      </c>
      <c r="F2600" s="28">
        <v>1149</v>
      </c>
      <c r="G2600" s="28">
        <v>535</v>
      </c>
      <c r="H2600" s="28">
        <v>614</v>
      </c>
    </row>
    <row r="2601" spans="2:8" x14ac:dyDescent="0.25">
      <c r="B2601" s="33" t="s">
        <v>2918</v>
      </c>
      <c r="C2601" s="39" t="s">
        <v>2234</v>
      </c>
      <c r="D2601" s="35">
        <v>32</v>
      </c>
      <c r="E2601" s="35">
        <v>143557</v>
      </c>
      <c r="F2601" s="28">
        <v>7952</v>
      </c>
      <c r="G2601" s="28">
        <v>3992</v>
      </c>
      <c r="H2601" s="28">
        <v>3960</v>
      </c>
    </row>
    <row r="2602" spans="2:8" x14ac:dyDescent="0.25">
      <c r="B2602" s="33" t="s">
        <v>2918</v>
      </c>
      <c r="C2602" s="39" t="s">
        <v>2235</v>
      </c>
      <c r="D2602" s="35">
        <v>32</v>
      </c>
      <c r="E2602" s="35">
        <v>145603</v>
      </c>
      <c r="F2602" s="28">
        <v>2526</v>
      </c>
      <c r="G2602" s="28">
        <v>1202</v>
      </c>
      <c r="H2602" s="28">
        <v>1324</v>
      </c>
    </row>
    <row r="2603" spans="2:8" x14ac:dyDescent="0.25">
      <c r="B2603" s="33" t="s">
        <v>2918</v>
      </c>
      <c r="C2603" s="39" t="s">
        <v>2236</v>
      </c>
      <c r="D2603" s="35">
        <v>32</v>
      </c>
      <c r="E2603" s="35">
        <v>145765</v>
      </c>
      <c r="F2603" s="28">
        <v>3090</v>
      </c>
      <c r="G2603" s="28">
        <v>1512</v>
      </c>
      <c r="H2603" s="28">
        <v>1578</v>
      </c>
    </row>
    <row r="2604" spans="2:8" x14ac:dyDescent="0.25">
      <c r="B2604" s="33" t="s">
        <v>2918</v>
      </c>
      <c r="C2604" s="39" t="s">
        <v>2237</v>
      </c>
      <c r="D2604" s="35">
        <v>32</v>
      </c>
      <c r="E2604" s="35">
        <v>145792</v>
      </c>
      <c r="F2604" s="28">
        <v>2136</v>
      </c>
      <c r="G2604" s="28">
        <v>1059</v>
      </c>
      <c r="H2604" s="28">
        <v>1077</v>
      </c>
    </row>
    <row r="2605" spans="2:8" x14ac:dyDescent="0.25">
      <c r="B2605" s="33" t="s">
        <v>2918</v>
      </c>
      <c r="C2605" s="39" t="s">
        <v>2924</v>
      </c>
      <c r="D2605" s="35">
        <v>32</v>
      </c>
      <c r="E2605" s="35">
        <v>143646</v>
      </c>
      <c r="F2605" s="28">
        <v>2106</v>
      </c>
      <c r="G2605" s="28">
        <v>1010</v>
      </c>
      <c r="H2605" s="28">
        <v>1096</v>
      </c>
    </row>
    <row r="2606" spans="2:8" x14ac:dyDescent="0.25">
      <c r="B2606" s="33" t="s">
        <v>2918</v>
      </c>
      <c r="C2606" s="39" t="s">
        <v>2238</v>
      </c>
      <c r="D2606" s="35">
        <v>32</v>
      </c>
      <c r="E2606" s="35">
        <v>145907</v>
      </c>
      <c r="F2606" s="28">
        <v>849</v>
      </c>
      <c r="G2606" s="28">
        <v>414</v>
      </c>
      <c r="H2606" s="28">
        <v>435</v>
      </c>
    </row>
    <row r="2607" spans="2:8" x14ac:dyDescent="0.25">
      <c r="B2607" s="33" t="s">
        <v>2918</v>
      </c>
      <c r="C2607" s="39" t="s">
        <v>2239</v>
      </c>
      <c r="D2607" s="35">
        <v>32</v>
      </c>
      <c r="E2607" s="35">
        <v>145934</v>
      </c>
      <c r="F2607" s="28">
        <v>1492</v>
      </c>
      <c r="G2607" s="28">
        <v>726</v>
      </c>
      <c r="H2607" s="28">
        <v>766</v>
      </c>
    </row>
    <row r="2608" spans="2:8" x14ac:dyDescent="0.25">
      <c r="B2608" s="33" t="s">
        <v>2918</v>
      </c>
      <c r="C2608" s="39" t="s">
        <v>2240</v>
      </c>
      <c r="D2608" s="35">
        <v>32</v>
      </c>
      <c r="E2608" s="35">
        <v>145961</v>
      </c>
      <c r="F2608" s="28">
        <v>1444</v>
      </c>
      <c r="G2608" s="28">
        <v>699</v>
      </c>
      <c r="H2608" s="28">
        <v>745</v>
      </c>
    </row>
    <row r="2609" spans="1:8" x14ac:dyDescent="0.25">
      <c r="B2609" s="33" t="s">
        <v>2918</v>
      </c>
      <c r="C2609" s="39" t="s">
        <v>2241</v>
      </c>
      <c r="D2609" s="35">
        <v>32</v>
      </c>
      <c r="E2609" s="35">
        <v>145998</v>
      </c>
      <c r="F2609" s="28">
        <v>1748</v>
      </c>
      <c r="G2609" s="28">
        <v>824</v>
      </c>
      <c r="H2609" s="28">
        <v>924</v>
      </c>
    </row>
    <row r="2610" spans="1:8" x14ac:dyDescent="0.25">
      <c r="B2610" s="33" t="s">
        <v>2925</v>
      </c>
      <c r="C2610" s="37" t="s">
        <v>2926</v>
      </c>
      <c r="D2610" s="35">
        <v>33</v>
      </c>
      <c r="E2610" s="35">
        <v>0</v>
      </c>
      <c r="F2610" s="28">
        <v>471816</v>
      </c>
      <c r="G2610" s="28">
        <v>228782</v>
      </c>
      <c r="H2610" s="28">
        <v>243034</v>
      </c>
    </row>
    <row r="2611" spans="1:8" s="38" customFormat="1" x14ac:dyDescent="0.25">
      <c r="A2611" s="26"/>
      <c r="B2611" s="33" t="s">
        <v>2925</v>
      </c>
      <c r="C2611" s="39" t="s">
        <v>2242</v>
      </c>
      <c r="D2611" s="35">
        <v>33</v>
      </c>
      <c r="E2611" s="35">
        <v>146263</v>
      </c>
      <c r="F2611" s="38">
        <v>82940</v>
      </c>
      <c r="G2611" s="38">
        <v>41455</v>
      </c>
      <c r="H2611" s="38">
        <v>41485</v>
      </c>
    </row>
    <row r="2612" spans="1:8" x14ac:dyDescent="0.25">
      <c r="B2612" s="33" t="s">
        <v>2925</v>
      </c>
      <c r="C2612" s="39" t="s">
        <v>2243</v>
      </c>
      <c r="D2612" s="35">
        <v>33</v>
      </c>
      <c r="E2612" s="35">
        <v>146502</v>
      </c>
      <c r="F2612" s="28">
        <v>12613</v>
      </c>
      <c r="G2612" s="28">
        <v>6466</v>
      </c>
      <c r="H2612" s="28">
        <v>6147</v>
      </c>
    </row>
    <row r="2613" spans="1:8" x14ac:dyDescent="0.25">
      <c r="B2613" s="33" t="s">
        <v>2925</v>
      </c>
      <c r="C2613" s="39" t="s">
        <v>2244</v>
      </c>
      <c r="D2613" s="35">
        <v>33</v>
      </c>
      <c r="E2613" s="35">
        <v>146539</v>
      </c>
      <c r="F2613" s="28">
        <v>21277</v>
      </c>
      <c r="G2613" s="28">
        <v>10900</v>
      </c>
      <c r="H2613" s="28">
        <v>10377</v>
      </c>
    </row>
    <row r="2614" spans="1:8" x14ac:dyDescent="0.25">
      <c r="B2614" s="33" t="s">
        <v>2925</v>
      </c>
      <c r="C2614" s="39" t="s">
        <v>2245</v>
      </c>
      <c r="D2614" s="35">
        <v>33</v>
      </c>
      <c r="E2614" s="35">
        <v>146628</v>
      </c>
      <c r="F2614" s="28">
        <v>22217</v>
      </c>
      <c r="G2614" s="28">
        <v>11269</v>
      </c>
      <c r="H2614" s="28">
        <v>10948</v>
      </c>
    </row>
    <row r="2615" spans="1:8" x14ac:dyDescent="0.25">
      <c r="B2615" s="33" t="s">
        <v>2925</v>
      </c>
      <c r="C2615" s="39" t="s">
        <v>2246</v>
      </c>
      <c r="D2615" s="35">
        <v>33</v>
      </c>
      <c r="E2615" s="35">
        <v>146744</v>
      </c>
      <c r="F2615" s="28">
        <v>10603</v>
      </c>
      <c r="G2615" s="28">
        <v>5447</v>
      </c>
      <c r="H2615" s="28">
        <v>5156</v>
      </c>
    </row>
    <row r="2616" spans="1:8" x14ac:dyDescent="0.25">
      <c r="B2616" s="33" t="s">
        <v>2925</v>
      </c>
      <c r="C2616" s="39" t="s">
        <v>2247</v>
      </c>
      <c r="D2616" s="35">
        <v>33</v>
      </c>
      <c r="E2616" s="35">
        <v>147358</v>
      </c>
      <c r="F2616" s="28">
        <v>4159</v>
      </c>
      <c r="G2616" s="28">
        <v>1997</v>
      </c>
      <c r="H2616" s="28">
        <v>2162</v>
      </c>
    </row>
    <row r="2617" spans="1:8" x14ac:dyDescent="0.25">
      <c r="B2617" s="33" t="s">
        <v>2925</v>
      </c>
      <c r="C2617" s="39" t="s">
        <v>2248</v>
      </c>
      <c r="D2617" s="35">
        <v>33</v>
      </c>
      <c r="E2617" s="35">
        <v>147633</v>
      </c>
      <c r="F2617" s="28">
        <v>5786</v>
      </c>
      <c r="G2617" s="28">
        <v>2779</v>
      </c>
      <c r="H2617" s="28">
        <v>3007</v>
      </c>
    </row>
    <row r="2618" spans="1:8" x14ac:dyDescent="0.25">
      <c r="B2618" s="33" t="s">
        <v>2925</v>
      </c>
      <c r="C2618" s="39" t="s">
        <v>2249</v>
      </c>
      <c r="D2618" s="35">
        <v>33</v>
      </c>
      <c r="E2618" s="35">
        <v>148006</v>
      </c>
      <c r="F2618" s="28">
        <v>6852</v>
      </c>
      <c r="G2618" s="28">
        <v>3235</v>
      </c>
      <c r="H2618" s="28">
        <v>3617</v>
      </c>
    </row>
    <row r="2619" spans="1:8" x14ac:dyDescent="0.25">
      <c r="B2619" s="33" t="s">
        <v>2925</v>
      </c>
      <c r="C2619" s="39" t="s">
        <v>2250</v>
      </c>
      <c r="D2619" s="35">
        <v>33</v>
      </c>
      <c r="E2619" s="35">
        <v>148612</v>
      </c>
      <c r="F2619" s="28">
        <v>4198</v>
      </c>
      <c r="G2619" s="28">
        <v>2006</v>
      </c>
      <c r="H2619" s="28">
        <v>2192</v>
      </c>
    </row>
    <row r="2620" spans="1:8" x14ac:dyDescent="0.25">
      <c r="B2620" s="33" t="s">
        <v>2925</v>
      </c>
      <c r="C2620" s="39" t="s">
        <v>2251</v>
      </c>
      <c r="D2620" s="35">
        <v>33</v>
      </c>
      <c r="E2620" s="35">
        <v>146584</v>
      </c>
      <c r="F2620" s="28">
        <v>10654</v>
      </c>
      <c r="G2620" s="28">
        <v>5473</v>
      </c>
      <c r="H2620" s="28">
        <v>5181</v>
      </c>
    </row>
    <row r="2621" spans="1:8" x14ac:dyDescent="0.25">
      <c r="B2621" s="33" t="s">
        <v>2925</v>
      </c>
      <c r="C2621" s="39" t="s">
        <v>2252</v>
      </c>
      <c r="D2621" s="35">
        <v>33</v>
      </c>
      <c r="E2621" s="35">
        <v>149227</v>
      </c>
      <c r="F2621" s="28">
        <v>6220</v>
      </c>
      <c r="G2621" s="28">
        <v>2869</v>
      </c>
      <c r="H2621" s="28">
        <v>3351</v>
      </c>
    </row>
    <row r="2622" spans="1:8" x14ac:dyDescent="0.25">
      <c r="B2622" s="33" t="s">
        <v>2925</v>
      </c>
      <c r="C2622" s="39" t="s">
        <v>2253</v>
      </c>
      <c r="D2622" s="35">
        <v>33</v>
      </c>
      <c r="E2622" s="35">
        <v>146931</v>
      </c>
      <c r="F2622" s="28">
        <v>3382</v>
      </c>
      <c r="G2622" s="28">
        <v>1646</v>
      </c>
      <c r="H2622" s="28">
        <v>1736</v>
      </c>
    </row>
    <row r="2623" spans="1:8" x14ac:dyDescent="0.25">
      <c r="B2623" s="33" t="s">
        <v>2925</v>
      </c>
      <c r="C2623" s="39" t="s">
        <v>2254</v>
      </c>
      <c r="D2623" s="35">
        <v>33</v>
      </c>
      <c r="E2623" s="35">
        <v>146370</v>
      </c>
      <c r="F2623" s="28">
        <v>6300</v>
      </c>
      <c r="G2623" s="28">
        <v>3024</v>
      </c>
      <c r="H2623" s="28">
        <v>3276</v>
      </c>
    </row>
    <row r="2624" spans="1:8" x14ac:dyDescent="0.25">
      <c r="B2624" s="33" t="s">
        <v>2925</v>
      </c>
      <c r="C2624" s="39" t="s">
        <v>2255</v>
      </c>
      <c r="D2624" s="35">
        <v>33</v>
      </c>
      <c r="E2624" s="35">
        <v>146655</v>
      </c>
      <c r="F2624" s="28">
        <v>6758</v>
      </c>
      <c r="G2624" s="28">
        <v>3310</v>
      </c>
      <c r="H2624" s="28">
        <v>3448</v>
      </c>
    </row>
    <row r="2625" spans="2:8" x14ac:dyDescent="0.25">
      <c r="B2625" s="33" t="s">
        <v>2925</v>
      </c>
      <c r="C2625" s="39" t="s">
        <v>2256</v>
      </c>
      <c r="D2625" s="35">
        <v>33</v>
      </c>
      <c r="E2625" s="35">
        <v>146708</v>
      </c>
      <c r="F2625" s="28">
        <v>1640</v>
      </c>
      <c r="G2625" s="28">
        <v>811</v>
      </c>
      <c r="H2625" s="28">
        <v>829</v>
      </c>
    </row>
    <row r="2626" spans="2:8" x14ac:dyDescent="0.25">
      <c r="B2626" s="33" t="s">
        <v>2925</v>
      </c>
      <c r="C2626" s="39" t="s">
        <v>2257</v>
      </c>
      <c r="D2626" s="35">
        <v>33</v>
      </c>
      <c r="E2626" s="35">
        <v>151095</v>
      </c>
      <c r="F2626" s="28">
        <v>9911</v>
      </c>
      <c r="G2626" s="28">
        <v>4759</v>
      </c>
      <c r="H2626" s="28">
        <v>5152</v>
      </c>
    </row>
    <row r="2627" spans="2:8" x14ac:dyDescent="0.25">
      <c r="B2627" s="33" t="s">
        <v>2925</v>
      </c>
      <c r="C2627" s="39" t="s">
        <v>1499</v>
      </c>
      <c r="D2627" s="35">
        <v>33</v>
      </c>
      <c r="E2627" s="35">
        <v>146799</v>
      </c>
      <c r="F2627" s="28">
        <v>2743</v>
      </c>
      <c r="G2627" s="28">
        <v>1297</v>
      </c>
      <c r="H2627" s="28">
        <v>1446</v>
      </c>
    </row>
    <row r="2628" spans="2:8" x14ac:dyDescent="0.25">
      <c r="B2628" s="33" t="s">
        <v>2925</v>
      </c>
      <c r="C2628" s="39" t="s">
        <v>2258</v>
      </c>
      <c r="D2628" s="35">
        <v>33</v>
      </c>
      <c r="E2628" s="35">
        <v>146860</v>
      </c>
      <c r="F2628" s="28">
        <v>4394</v>
      </c>
      <c r="G2628" s="28">
        <v>2093</v>
      </c>
      <c r="H2628" s="28">
        <v>2301</v>
      </c>
    </row>
    <row r="2629" spans="2:8" x14ac:dyDescent="0.25">
      <c r="B2629" s="33" t="s">
        <v>2925</v>
      </c>
      <c r="C2629" s="39" t="s">
        <v>2259</v>
      </c>
      <c r="D2629" s="35">
        <v>33</v>
      </c>
      <c r="E2629" s="35">
        <v>146904</v>
      </c>
      <c r="F2629" s="28">
        <v>4636</v>
      </c>
      <c r="G2629" s="28">
        <v>2174</v>
      </c>
      <c r="H2629" s="28">
        <v>2462</v>
      </c>
    </row>
    <row r="2630" spans="2:8" x14ac:dyDescent="0.25">
      <c r="B2630" s="33" t="s">
        <v>2925</v>
      </c>
      <c r="C2630" s="39" t="s">
        <v>2260</v>
      </c>
      <c r="D2630" s="35">
        <v>33</v>
      </c>
      <c r="E2630" s="35">
        <v>151530</v>
      </c>
      <c r="F2630" s="28">
        <v>825</v>
      </c>
      <c r="G2630" s="28">
        <v>375</v>
      </c>
      <c r="H2630" s="28">
        <v>450</v>
      </c>
    </row>
    <row r="2631" spans="2:8" x14ac:dyDescent="0.25">
      <c r="B2631" s="33" t="s">
        <v>2925</v>
      </c>
      <c r="C2631" s="39" t="s">
        <v>2261</v>
      </c>
      <c r="D2631" s="35">
        <v>33</v>
      </c>
      <c r="E2631" s="35">
        <v>146995</v>
      </c>
      <c r="F2631" s="28">
        <v>1982</v>
      </c>
      <c r="G2631" s="28">
        <v>926</v>
      </c>
      <c r="H2631" s="28">
        <v>1056</v>
      </c>
    </row>
    <row r="2632" spans="2:8" x14ac:dyDescent="0.25">
      <c r="B2632" s="33" t="s">
        <v>2925</v>
      </c>
      <c r="C2632" s="39" t="s">
        <v>2262</v>
      </c>
      <c r="D2632" s="35">
        <v>33</v>
      </c>
      <c r="E2632" s="35">
        <v>151576</v>
      </c>
      <c r="F2632" s="28">
        <v>1952</v>
      </c>
      <c r="G2632" s="28">
        <v>907</v>
      </c>
      <c r="H2632" s="28">
        <v>1045</v>
      </c>
    </row>
    <row r="2633" spans="2:8" x14ac:dyDescent="0.25">
      <c r="B2633" s="33" t="s">
        <v>2925</v>
      </c>
      <c r="C2633" s="39" t="s">
        <v>2263</v>
      </c>
      <c r="D2633" s="35">
        <v>33</v>
      </c>
      <c r="E2633" s="35">
        <v>147036</v>
      </c>
      <c r="F2633" s="28">
        <v>2389</v>
      </c>
      <c r="G2633" s="28">
        <v>1193</v>
      </c>
      <c r="H2633" s="28">
        <v>1196</v>
      </c>
    </row>
    <row r="2634" spans="2:8" x14ac:dyDescent="0.25">
      <c r="B2634" s="33" t="s">
        <v>2925</v>
      </c>
      <c r="C2634" s="39" t="s">
        <v>372</v>
      </c>
      <c r="D2634" s="35">
        <v>33</v>
      </c>
      <c r="E2634" s="35">
        <v>147054</v>
      </c>
      <c r="F2634" s="28">
        <v>2563</v>
      </c>
      <c r="G2634" s="28">
        <v>1207</v>
      </c>
      <c r="H2634" s="28">
        <v>1356</v>
      </c>
    </row>
    <row r="2635" spans="2:8" x14ac:dyDescent="0.25">
      <c r="B2635" s="33" t="s">
        <v>2925</v>
      </c>
      <c r="C2635" s="39" t="s">
        <v>2264</v>
      </c>
      <c r="D2635" s="35">
        <v>33</v>
      </c>
      <c r="E2635" s="35">
        <v>147072</v>
      </c>
      <c r="F2635" s="28">
        <v>2870</v>
      </c>
      <c r="G2635" s="28">
        <v>1363</v>
      </c>
      <c r="H2635" s="28">
        <v>1507</v>
      </c>
    </row>
    <row r="2636" spans="2:8" x14ac:dyDescent="0.25">
      <c r="B2636" s="33" t="s">
        <v>2925</v>
      </c>
      <c r="C2636" s="39" t="s">
        <v>2265</v>
      </c>
      <c r="D2636" s="35">
        <v>33</v>
      </c>
      <c r="E2636" s="35">
        <v>147134</v>
      </c>
      <c r="F2636" s="28">
        <v>4597</v>
      </c>
      <c r="G2636" s="28">
        <v>2168</v>
      </c>
      <c r="H2636" s="28">
        <v>2429</v>
      </c>
    </row>
    <row r="2637" spans="2:8" x14ac:dyDescent="0.25">
      <c r="B2637" s="33" t="s">
        <v>2925</v>
      </c>
      <c r="C2637" s="39" t="s">
        <v>2266</v>
      </c>
      <c r="D2637" s="35">
        <v>33</v>
      </c>
      <c r="E2637" s="35">
        <v>147161</v>
      </c>
      <c r="F2637" s="28">
        <v>1583</v>
      </c>
      <c r="G2637" s="28">
        <v>747</v>
      </c>
      <c r="H2637" s="28">
        <v>836</v>
      </c>
    </row>
    <row r="2638" spans="2:8" x14ac:dyDescent="0.25">
      <c r="B2638" s="33" t="s">
        <v>2925</v>
      </c>
      <c r="C2638" s="39" t="s">
        <v>765</v>
      </c>
      <c r="D2638" s="35">
        <v>33</v>
      </c>
      <c r="E2638" s="35">
        <v>147205</v>
      </c>
      <c r="F2638" s="28">
        <v>887</v>
      </c>
      <c r="G2638" s="28">
        <v>417</v>
      </c>
      <c r="H2638" s="28">
        <v>470</v>
      </c>
    </row>
    <row r="2639" spans="2:8" x14ac:dyDescent="0.25">
      <c r="B2639" s="33" t="s">
        <v>2925</v>
      </c>
      <c r="C2639" s="39" t="s">
        <v>2267</v>
      </c>
      <c r="D2639" s="35">
        <v>33</v>
      </c>
      <c r="E2639" s="35">
        <v>147241</v>
      </c>
      <c r="F2639" s="28">
        <v>2374</v>
      </c>
      <c r="G2639" s="28">
        <v>1113</v>
      </c>
      <c r="H2639" s="28">
        <v>1261</v>
      </c>
    </row>
    <row r="2640" spans="2:8" x14ac:dyDescent="0.25">
      <c r="B2640" s="33" t="s">
        <v>2925</v>
      </c>
      <c r="C2640" s="39" t="s">
        <v>670</v>
      </c>
      <c r="D2640" s="35">
        <v>33</v>
      </c>
      <c r="E2640" s="35">
        <v>147465</v>
      </c>
      <c r="F2640" s="28">
        <v>1652</v>
      </c>
      <c r="G2640" s="28">
        <v>743</v>
      </c>
      <c r="H2640" s="28">
        <v>909</v>
      </c>
    </row>
    <row r="2641" spans="1:8" x14ac:dyDescent="0.25">
      <c r="B2641" s="33" t="s">
        <v>2925</v>
      </c>
      <c r="C2641" s="39" t="s">
        <v>2268</v>
      </c>
      <c r="D2641" s="35">
        <v>33</v>
      </c>
      <c r="E2641" s="35">
        <v>151521</v>
      </c>
      <c r="F2641" s="28">
        <v>1310</v>
      </c>
      <c r="G2641" s="28">
        <v>622</v>
      </c>
      <c r="H2641" s="28">
        <v>688</v>
      </c>
    </row>
    <row r="2642" spans="1:8" x14ac:dyDescent="0.25">
      <c r="B2642" s="33" t="s">
        <v>2925</v>
      </c>
      <c r="C2642" s="39" t="s">
        <v>2269</v>
      </c>
      <c r="D2642" s="35">
        <v>33</v>
      </c>
      <c r="E2642" s="35">
        <v>147526</v>
      </c>
      <c r="F2642" s="28">
        <v>2689</v>
      </c>
      <c r="G2642" s="28">
        <v>1286</v>
      </c>
      <c r="H2642" s="28">
        <v>1403</v>
      </c>
    </row>
    <row r="2643" spans="1:8" x14ac:dyDescent="0.25">
      <c r="B2643" s="33" t="s">
        <v>2925</v>
      </c>
      <c r="C2643" s="39" t="s">
        <v>2270</v>
      </c>
      <c r="D2643" s="35">
        <v>33</v>
      </c>
      <c r="E2643" s="35">
        <v>147580</v>
      </c>
      <c r="F2643" s="28">
        <v>1758</v>
      </c>
      <c r="G2643" s="28">
        <v>850</v>
      </c>
      <c r="H2643" s="28">
        <v>908</v>
      </c>
    </row>
    <row r="2644" spans="1:8" x14ac:dyDescent="0.25">
      <c r="B2644" s="33" t="s">
        <v>2925</v>
      </c>
      <c r="C2644" s="39" t="s">
        <v>2271</v>
      </c>
      <c r="D2644" s="35">
        <v>33</v>
      </c>
      <c r="E2644" s="35">
        <v>151503</v>
      </c>
      <c r="F2644" s="28">
        <v>1476</v>
      </c>
      <c r="G2644" s="28">
        <v>714</v>
      </c>
      <c r="H2644" s="28">
        <v>762</v>
      </c>
    </row>
    <row r="2645" spans="1:8" x14ac:dyDescent="0.25">
      <c r="B2645" s="33" t="s">
        <v>2925</v>
      </c>
      <c r="C2645" s="39" t="s">
        <v>2927</v>
      </c>
      <c r="D2645" s="35">
        <v>33</v>
      </c>
      <c r="E2645" s="35">
        <v>147713</v>
      </c>
      <c r="F2645" s="28">
        <v>1272</v>
      </c>
      <c r="G2645" s="28">
        <v>627</v>
      </c>
      <c r="H2645" s="28">
        <v>645</v>
      </c>
    </row>
    <row r="2646" spans="1:8" x14ac:dyDescent="0.25">
      <c r="B2646" s="33" t="s">
        <v>2925</v>
      </c>
      <c r="C2646" s="39" t="s">
        <v>910</v>
      </c>
      <c r="D2646" s="35">
        <v>33</v>
      </c>
      <c r="E2646" s="35">
        <v>151451</v>
      </c>
      <c r="F2646" s="28">
        <v>915</v>
      </c>
      <c r="G2646" s="28">
        <v>449</v>
      </c>
      <c r="H2646" s="28">
        <v>466</v>
      </c>
    </row>
    <row r="2647" spans="1:8" x14ac:dyDescent="0.25">
      <c r="B2647" s="33" t="s">
        <v>2925</v>
      </c>
      <c r="C2647" s="39" t="s">
        <v>2272</v>
      </c>
      <c r="D2647" s="35">
        <v>33</v>
      </c>
      <c r="E2647" s="35">
        <v>151567</v>
      </c>
      <c r="F2647" s="28">
        <v>1222</v>
      </c>
      <c r="G2647" s="28">
        <v>574</v>
      </c>
      <c r="H2647" s="28">
        <v>648</v>
      </c>
    </row>
    <row r="2648" spans="1:8" x14ac:dyDescent="0.25">
      <c r="B2648" s="33" t="s">
        <v>2925</v>
      </c>
      <c r="C2648" s="39" t="s">
        <v>2273</v>
      </c>
      <c r="D2648" s="35">
        <v>33</v>
      </c>
      <c r="E2648" s="35">
        <v>151433</v>
      </c>
      <c r="F2648" s="28">
        <v>1394</v>
      </c>
      <c r="G2648" s="28">
        <v>659</v>
      </c>
      <c r="H2648" s="28">
        <v>735</v>
      </c>
    </row>
    <row r="2649" spans="1:8" x14ac:dyDescent="0.25">
      <c r="B2649" s="33" t="s">
        <v>2925</v>
      </c>
      <c r="C2649" s="39" t="s">
        <v>2274</v>
      </c>
      <c r="D2649" s="35">
        <v>33</v>
      </c>
      <c r="E2649" s="35">
        <v>147786</v>
      </c>
      <c r="F2649" s="28">
        <v>4438</v>
      </c>
      <c r="G2649" s="28">
        <v>2142</v>
      </c>
      <c r="H2649" s="28">
        <v>2296</v>
      </c>
    </row>
    <row r="2650" spans="1:8" x14ac:dyDescent="0.25">
      <c r="B2650" s="33" t="s">
        <v>2925</v>
      </c>
      <c r="C2650" s="39" t="s">
        <v>2275</v>
      </c>
      <c r="D2650" s="35">
        <v>33</v>
      </c>
      <c r="E2650" s="35">
        <v>151497</v>
      </c>
      <c r="F2650" s="28">
        <v>939</v>
      </c>
      <c r="G2650" s="28">
        <v>444</v>
      </c>
      <c r="H2650" s="28">
        <v>495</v>
      </c>
    </row>
    <row r="2651" spans="1:8" x14ac:dyDescent="0.25">
      <c r="B2651" s="33" t="s">
        <v>2925</v>
      </c>
      <c r="C2651" s="39" t="s">
        <v>973</v>
      </c>
      <c r="D2651" s="35">
        <v>33</v>
      </c>
      <c r="E2651" s="35">
        <v>147884</v>
      </c>
      <c r="F2651" s="28">
        <v>1349</v>
      </c>
      <c r="G2651" s="28">
        <v>657</v>
      </c>
      <c r="H2651" s="28">
        <v>692</v>
      </c>
    </row>
    <row r="2652" spans="1:8" x14ac:dyDescent="0.25">
      <c r="B2652" s="33" t="s">
        <v>2925</v>
      </c>
      <c r="C2652" s="39" t="s">
        <v>1069</v>
      </c>
      <c r="D2652" s="35">
        <v>33</v>
      </c>
      <c r="E2652" s="35">
        <v>147937</v>
      </c>
      <c r="F2652" s="28">
        <v>3626</v>
      </c>
      <c r="G2652" s="28">
        <v>1724</v>
      </c>
      <c r="H2652" s="28">
        <v>1902</v>
      </c>
    </row>
    <row r="2653" spans="1:8" x14ac:dyDescent="0.25">
      <c r="B2653" s="33" t="s">
        <v>2925</v>
      </c>
      <c r="C2653" s="39" t="s">
        <v>1573</v>
      </c>
      <c r="D2653" s="35">
        <v>33</v>
      </c>
      <c r="E2653" s="35">
        <v>148097</v>
      </c>
      <c r="F2653" s="28">
        <v>2181</v>
      </c>
      <c r="G2653" s="28">
        <v>1016</v>
      </c>
      <c r="H2653" s="28">
        <v>1165</v>
      </c>
    </row>
    <row r="2654" spans="1:8" x14ac:dyDescent="0.25">
      <c r="B2654" s="47" t="s">
        <v>2925</v>
      </c>
      <c r="C2654" s="46" t="s">
        <v>2276</v>
      </c>
      <c r="D2654" s="35">
        <v>33</v>
      </c>
      <c r="E2654" s="35">
        <v>148202</v>
      </c>
      <c r="F2654" s="28">
        <v>1904</v>
      </c>
      <c r="G2654" s="28">
        <v>915</v>
      </c>
      <c r="H2654" s="28">
        <v>989</v>
      </c>
    </row>
    <row r="2655" spans="1:8" s="48" customFormat="1" x14ac:dyDescent="0.25">
      <c r="A2655" s="26"/>
      <c r="B2655" s="47" t="s">
        <v>2925</v>
      </c>
      <c r="C2655" s="46" t="s">
        <v>2277</v>
      </c>
      <c r="D2655" s="35">
        <v>33</v>
      </c>
      <c r="E2655" s="35">
        <v>148131</v>
      </c>
      <c r="F2655" s="48">
        <v>1867</v>
      </c>
      <c r="G2655" s="48">
        <v>914</v>
      </c>
      <c r="H2655" s="48">
        <v>953</v>
      </c>
    </row>
    <row r="2656" spans="1:8" s="48" customFormat="1" x14ac:dyDescent="0.25">
      <c r="A2656" s="26"/>
      <c r="B2656" s="47" t="s">
        <v>2925</v>
      </c>
      <c r="C2656" s="39" t="s">
        <v>2278</v>
      </c>
      <c r="D2656" s="35">
        <v>33</v>
      </c>
      <c r="E2656" s="35">
        <v>148293</v>
      </c>
      <c r="F2656" s="48">
        <v>3066</v>
      </c>
      <c r="G2656" s="48">
        <v>1454</v>
      </c>
      <c r="H2656" s="48">
        <v>1612</v>
      </c>
    </row>
    <row r="2657" spans="1:8" s="48" customFormat="1" x14ac:dyDescent="0.25">
      <c r="A2657" s="26"/>
      <c r="B2657" s="33" t="s">
        <v>2925</v>
      </c>
      <c r="C2657" s="39" t="s">
        <v>2279</v>
      </c>
      <c r="D2657" s="35">
        <v>33</v>
      </c>
      <c r="E2657" s="35">
        <v>148328</v>
      </c>
      <c r="F2657" s="48">
        <v>1789</v>
      </c>
      <c r="G2657" s="48">
        <v>723</v>
      </c>
      <c r="H2657" s="48">
        <v>1066</v>
      </c>
    </row>
    <row r="2658" spans="1:8" x14ac:dyDescent="0.25">
      <c r="B2658" s="33" t="s">
        <v>2925</v>
      </c>
      <c r="C2658" s="39" t="s">
        <v>611</v>
      </c>
      <c r="D2658" s="35">
        <v>33</v>
      </c>
      <c r="E2658" s="35">
        <v>148382</v>
      </c>
      <c r="F2658" s="28">
        <v>1526</v>
      </c>
      <c r="G2658" s="28">
        <v>702</v>
      </c>
      <c r="H2658" s="28">
        <v>824</v>
      </c>
    </row>
    <row r="2659" spans="1:8" x14ac:dyDescent="0.25">
      <c r="B2659" s="33" t="s">
        <v>2925</v>
      </c>
      <c r="C2659" s="39" t="s">
        <v>977</v>
      </c>
      <c r="D2659" s="35">
        <v>33</v>
      </c>
      <c r="E2659" s="35">
        <v>148426</v>
      </c>
      <c r="F2659" s="28">
        <v>5809</v>
      </c>
      <c r="G2659" s="28">
        <v>2735</v>
      </c>
      <c r="H2659" s="28">
        <v>3074</v>
      </c>
    </row>
    <row r="2660" spans="1:8" x14ac:dyDescent="0.25">
      <c r="B2660" s="33" t="s">
        <v>2925</v>
      </c>
      <c r="C2660" s="39" t="s">
        <v>2280</v>
      </c>
      <c r="D2660" s="35">
        <v>33</v>
      </c>
      <c r="E2660" s="35">
        <v>151488</v>
      </c>
      <c r="F2660" s="28">
        <v>1663</v>
      </c>
      <c r="G2660" s="28">
        <v>799</v>
      </c>
      <c r="H2660" s="28">
        <v>864</v>
      </c>
    </row>
    <row r="2661" spans="1:8" x14ac:dyDescent="0.25">
      <c r="B2661" s="33" t="s">
        <v>2925</v>
      </c>
      <c r="C2661" s="39" t="s">
        <v>1576</v>
      </c>
      <c r="D2661" s="35">
        <v>33</v>
      </c>
      <c r="E2661" s="35">
        <v>148453</v>
      </c>
      <c r="F2661" s="28">
        <v>2725</v>
      </c>
      <c r="G2661" s="28">
        <v>1252</v>
      </c>
      <c r="H2661" s="28">
        <v>1473</v>
      </c>
    </row>
    <row r="2662" spans="1:8" x14ac:dyDescent="0.25">
      <c r="B2662" s="33" t="s">
        <v>2925</v>
      </c>
      <c r="C2662" s="39" t="s">
        <v>2281</v>
      </c>
      <c r="D2662" s="35">
        <v>33</v>
      </c>
      <c r="E2662" s="35">
        <v>148514</v>
      </c>
      <c r="F2662" s="28">
        <v>2598</v>
      </c>
      <c r="G2662" s="28">
        <v>1202</v>
      </c>
      <c r="H2662" s="28">
        <v>1396</v>
      </c>
    </row>
    <row r="2663" spans="1:8" x14ac:dyDescent="0.25">
      <c r="B2663" s="33" t="s">
        <v>2925</v>
      </c>
      <c r="C2663" s="39" t="s">
        <v>2282</v>
      </c>
      <c r="D2663" s="35">
        <v>33</v>
      </c>
      <c r="E2663" s="35">
        <v>148667</v>
      </c>
      <c r="F2663" s="28">
        <v>3396</v>
      </c>
      <c r="G2663" s="28">
        <v>1634</v>
      </c>
      <c r="H2663" s="28">
        <v>1762</v>
      </c>
    </row>
    <row r="2664" spans="1:8" x14ac:dyDescent="0.25">
      <c r="B2664" s="33" t="s">
        <v>2925</v>
      </c>
      <c r="C2664" s="39" t="s">
        <v>2283</v>
      </c>
      <c r="D2664" s="35">
        <v>33</v>
      </c>
      <c r="E2664" s="35">
        <v>148694</v>
      </c>
      <c r="F2664" s="28">
        <v>3332</v>
      </c>
      <c r="G2664" s="28">
        <v>1566</v>
      </c>
      <c r="H2664" s="28">
        <v>1766</v>
      </c>
    </row>
    <row r="2665" spans="1:8" x14ac:dyDescent="0.25">
      <c r="B2665" s="33" t="s">
        <v>2925</v>
      </c>
      <c r="C2665" s="39" t="s">
        <v>2284</v>
      </c>
      <c r="D2665" s="35">
        <v>33</v>
      </c>
      <c r="E2665" s="35">
        <v>148729</v>
      </c>
      <c r="F2665" s="28">
        <v>2134</v>
      </c>
      <c r="G2665" s="28">
        <v>1007</v>
      </c>
      <c r="H2665" s="28">
        <v>1127</v>
      </c>
    </row>
    <row r="2666" spans="1:8" x14ac:dyDescent="0.25">
      <c r="B2666" s="33" t="s">
        <v>2925</v>
      </c>
      <c r="C2666" s="39" t="s">
        <v>2285</v>
      </c>
      <c r="D2666" s="35">
        <v>33</v>
      </c>
      <c r="E2666" s="35">
        <v>148765</v>
      </c>
      <c r="F2666" s="28">
        <v>2512</v>
      </c>
      <c r="G2666" s="28">
        <v>1215</v>
      </c>
      <c r="H2666" s="28">
        <v>1297</v>
      </c>
    </row>
    <row r="2667" spans="1:8" x14ac:dyDescent="0.25">
      <c r="B2667" s="33" t="s">
        <v>2925</v>
      </c>
      <c r="C2667" s="39" t="s">
        <v>2286</v>
      </c>
      <c r="D2667" s="35">
        <v>33</v>
      </c>
      <c r="E2667" s="35">
        <v>148872</v>
      </c>
      <c r="F2667" s="28">
        <v>1781</v>
      </c>
      <c r="G2667" s="28">
        <v>874</v>
      </c>
      <c r="H2667" s="28">
        <v>907</v>
      </c>
    </row>
    <row r="2668" spans="1:8" x14ac:dyDescent="0.25">
      <c r="B2668" s="33" t="s">
        <v>2925</v>
      </c>
      <c r="C2668" s="39" t="s">
        <v>2287</v>
      </c>
      <c r="D2668" s="35">
        <v>33</v>
      </c>
      <c r="E2668" s="35">
        <v>148916</v>
      </c>
      <c r="F2668" s="28">
        <v>1828</v>
      </c>
      <c r="G2668" s="28">
        <v>829</v>
      </c>
      <c r="H2668" s="28">
        <v>999</v>
      </c>
    </row>
    <row r="2669" spans="1:8" x14ac:dyDescent="0.25">
      <c r="B2669" s="33" t="s">
        <v>2925</v>
      </c>
      <c r="C2669" s="39" t="s">
        <v>2288</v>
      </c>
      <c r="D2669" s="35">
        <v>33</v>
      </c>
      <c r="E2669" s="35">
        <v>148970</v>
      </c>
      <c r="F2669" s="28">
        <v>3446</v>
      </c>
      <c r="G2669" s="28">
        <v>1549</v>
      </c>
      <c r="H2669" s="28">
        <v>1897</v>
      </c>
    </row>
    <row r="2670" spans="1:8" x14ac:dyDescent="0.25">
      <c r="B2670" s="33" t="s">
        <v>2925</v>
      </c>
      <c r="C2670" s="39" t="s">
        <v>2289</v>
      </c>
      <c r="D2670" s="35">
        <v>33</v>
      </c>
      <c r="E2670" s="35">
        <v>151512</v>
      </c>
      <c r="F2670" s="28">
        <v>2347</v>
      </c>
      <c r="G2670" s="28">
        <v>1118</v>
      </c>
      <c r="H2670" s="28">
        <v>1229</v>
      </c>
    </row>
    <row r="2671" spans="1:8" x14ac:dyDescent="0.25">
      <c r="B2671" s="33" t="s">
        <v>2925</v>
      </c>
      <c r="C2671" s="39" t="s">
        <v>2290</v>
      </c>
      <c r="D2671" s="35">
        <v>33</v>
      </c>
      <c r="E2671" s="35">
        <v>151549</v>
      </c>
      <c r="F2671" s="28">
        <v>1613</v>
      </c>
      <c r="G2671" s="28">
        <v>750</v>
      </c>
      <c r="H2671" s="28">
        <v>863</v>
      </c>
    </row>
    <row r="2672" spans="1:8" x14ac:dyDescent="0.25">
      <c r="B2672" s="33" t="s">
        <v>2925</v>
      </c>
      <c r="C2672" s="39" t="s">
        <v>2291</v>
      </c>
      <c r="D2672" s="35">
        <v>33</v>
      </c>
      <c r="E2672" s="35">
        <v>149101</v>
      </c>
      <c r="F2672" s="28">
        <v>1486</v>
      </c>
      <c r="G2672" s="28">
        <v>726</v>
      </c>
      <c r="H2672" s="28">
        <v>760</v>
      </c>
    </row>
    <row r="2673" spans="2:8" x14ac:dyDescent="0.25">
      <c r="B2673" s="33" t="s">
        <v>2925</v>
      </c>
      <c r="C2673" s="39" t="s">
        <v>2292</v>
      </c>
      <c r="D2673" s="35">
        <v>33</v>
      </c>
      <c r="E2673" s="35">
        <v>151479</v>
      </c>
      <c r="F2673" s="28">
        <v>3320</v>
      </c>
      <c r="G2673" s="28">
        <v>1614</v>
      </c>
      <c r="H2673" s="28">
        <v>1706</v>
      </c>
    </row>
    <row r="2674" spans="2:8" x14ac:dyDescent="0.25">
      <c r="B2674" s="33" t="s">
        <v>2925</v>
      </c>
      <c r="C2674" s="39" t="s">
        <v>2293</v>
      </c>
      <c r="D2674" s="35">
        <v>33</v>
      </c>
      <c r="E2674" s="35">
        <v>149049</v>
      </c>
      <c r="F2674" s="28">
        <v>1947</v>
      </c>
      <c r="G2674" s="28">
        <v>905</v>
      </c>
      <c r="H2674" s="28">
        <v>1042</v>
      </c>
    </row>
    <row r="2675" spans="2:8" x14ac:dyDescent="0.25">
      <c r="B2675" s="33" t="s">
        <v>2925</v>
      </c>
      <c r="C2675" s="39" t="s">
        <v>2216</v>
      </c>
      <c r="D2675" s="35">
        <v>33</v>
      </c>
      <c r="E2675" s="35">
        <v>149138</v>
      </c>
      <c r="F2675" s="28">
        <v>1363</v>
      </c>
      <c r="G2675" s="28">
        <v>647</v>
      </c>
      <c r="H2675" s="28">
        <v>716</v>
      </c>
    </row>
    <row r="2676" spans="2:8" x14ac:dyDescent="0.25">
      <c r="B2676" s="33" t="s">
        <v>2925</v>
      </c>
      <c r="C2676" s="39" t="s">
        <v>2294</v>
      </c>
      <c r="D2676" s="35">
        <v>33</v>
      </c>
      <c r="E2676" s="35">
        <v>151442</v>
      </c>
      <c r="F2676" s="28">
        <v>2553</v>
      </c>
      <c r="G2676" s="28">
        <v>1227</v>
      </c>
      <c r="H2676" s="28">
        <v>1326</v>
      </c>
    </row>
    <row r="2677" spans="2:8" x14ac:dyDescent="0.25">
      <c r="B2677" s="33" t="s">
        <v>2925</v>
      </c>
      <c r="C2677" s="39" t="s">
        <v>2295</v>
      </c>
      <c r="D2677" s="35">
        <v>33</v>
      </c>
      <c r="E2677" s="35">
        <v>147660</v>
      </c>
      <c r="F2677" s="28">
        <v>1743</v>
      </c>
      <c r="G2677" s="28">
        <v>817</v>
      </c>
      <c r="H2677" s="28">
        <v>926</v>
      </c>
    </row>
    <row r="2678" spans="2:8" x14ac:dyDescent="0.25">
      <c r="B2678" s="33" t="s">
        <v>2925</v>
      </c>
      <c r="C2678" s="39" t="s">
        <v>1949</v>
      </c>
      <c r="D2678" s="35">
        <v>33</v>
      </c>
      <c r="E2678" s="35">
        <v>146281</v>
      </c>
      <c r="F2678" s="28">
        <v>4857</v>
      </c>
      <c r="G2678" s="28">
        <v>2392</v>
      </c>
      <c r="H2678" s="28">
        <v>2465</v>
      </c>
    </row>
    <row r="2679" spans="2:8" x14ac:dyDescent="0.25">
      <c r="B2679" s="33" t="s">
        <v>2925</v>
      </c>
      <c r="C2679" s="39" t="s">
        <v>2296</v>
      </c>
      <c r="D2679" s="35">
        <v>33</v>
      </c>
      <c r="E2679" s="35">
        <v>149183</v>
      </c>
      <c r="F2679" s="28">
        <v>1268</v>
      </c>
      <c r="G2679" s="28">
        <v>562</v>
      </c>
      <c r="H2679" s="28">
        <v>706</v>
      </c>
    </row>
    <row r="2680" spans="2:8" x14ac:dyDescent="0.25">
      <c r="B2680" s="33" t="s">
        <v>2925</v>
      </c>
      <c r="C2680" s="39" t="s">
        <v>2297</v>
      </c>
      <c r="D2680" s="35">
        <v>33</v>
      </c>
      <c r="E2680" s="35">
        <v>149316</v>
      </c>
      <c r="F2680" s="28">
        <v>4769</v>
      </c>
      <c r="G2680" s="28">
        <v>2280</v>
      </c>
      <c r="H2680" s="28">
        <v>2489</v>
      </c>
    </row>
    <row r="2681" spans="2:8" x14ac:dyDescent="0.25">
      <c r="B2681" s="33" t="s">
        <v>2925</v>
      </c>
      <c r="C2681" s="39" t="s">
        <v>2298</v>
      </c>
      <c r="D2681" s="35">
        <v>33</v>
      </c>
      <c r="E2681" s="35">
        <v>149370</v>
      </c>
      <c r="F2681" s="28">
        <v>2375</v>
      </c>
      <c r="G2681" s="28">
        <v>1191</v>
      </c>
      <c r="H2681" s="28">
        <v>1184</v>
      </c>
    </row>
    <row r="2682" spans="2:8" x14ac:dyDescent="0.25">
      <c r="B2682" s="33" t="s">
        <v>2925</v>
      </c>
      <c r="C2682" s="39" t="s">
        <v>2299</v>
      </c>
      <c r="D2682" s="35">
        <v>33</v>
      </c>
      <c r="E2682" s="35">
        <v>149290</v>
      </c>
      <c r="F2682" s="28">
        <v>7112</v>
      </c>
      <c r="G2682" s="28">
        <v>3436</v>
      </c>
      <c r="H2682" s="28">
        <v>3676</v>
      </c>
    </row>
    <row r="2683" spans="2:8" x14ac:dyDescent="0.25">
      <c r="B2683" s="33" t="s">
        <v>2925</v>
      </c>
      <c r="C2683" s="39" t="s">
        <v>2300</v>
      </c>
      <c r="D2683" s="35">
        <v>33</v>
      </c>
      <c r="E2683" s="35">
        <v>146325</v>
      </c>
      <c r="F2683" s="28">
        <v>3263</v>
      </c>
      <c r="G2683" s="28">
        <v>1583</v>
      </c>
      <c r="H2683" s="28">
        <v>1680</v>
      </c>
    </row>
    <row r="2684" spans="2:8" x14ac:dyDescent="0.25">
      <c r="B2684" s="33" t="s">
        <v>2925</v>
      </c>
      <c r="C2684" s="39" t="s">
        <v>2301</v>
      </c>
      <c r="D2684" s="35">
        <v>33</v>
      </c>
      <c r="E2684" s="35">
        <v>149414</v>
      </c>
      <c r="F2684" s="28">
        <v>3596</v>
      </c>
      <c r="G2684" s="28">
        <v>1725</v>
      </c>
      <c r="H2684" s="28">
        <v>1871</v>
      </c>
    </row>
    <row r="2685" spans="2:8" x14ac:dyDescent="0.25">
      <c r="B2685" s="33" t="s">
        <v>2925</v>
      </c>
      <c r="C2685" s="39" t="s">
        <v>2302</v>
      </c>
      <c r="D2685" s="35">
        <v>33</v>
      </c>
      <c r="E2685" s="35">
        <v>149502</v>
      </c>
      <c r="F2685" s="28">
        <v>1210</v>
      </c>
      <c r="G2685" s="28">
        <v>565</v>
      </c>
      <c r="H2685" s="28">
        <v>645</v>
      </c>
    </row>
    <row r="2686" spans="2:8" x14ac:dyDescent="0.25">
      <c r="B2686" s="33" t="s">
        <v>2925</v>
      </c>
      <c r="C2686" s="39" t="s">
        <v>2303</v>
      </c>
      <c r="D2686" s="35">
        <v>33</v>
      </c>
      <c r="E2686" s="35">
        <v>149539</v>
      </c>
      <c r="F2686" s="28">
        <v>3198</v>
      </c>
      <c r="G2686" s="28">
        <v>1486</v>
      </c>
      <c r="H2686" s="28">
        <v>1712</v>
      </c>
    </row>
    <row r="2687" spans="2:8" x14ac:dyDescent="0.25">
      <c r="B2687" s="33" t="s">
        <v>2925</v>
      </c>
      <c r="C2687" s="39" t="s">
        <v>2304</v>
      </c>
      <c r="D2687" s="35">
        <v>33</v>
      </c>
      <c r="E2687" s="35">
        <v>149584</v>
      </c>
      <c r="F2687" s="28">
        <v>1124</v>
      </c>
      <c r="G2687" s="28">
        <v>496</v>
      </c>
      <c r="H2687" s="28">
        <v>628</v>
      </c>
    </row>
    <row r="2688" spans="2:8" x14ac:dyDescent="0.25">
      <c r="B2688" s="33" t="s">
        <v>2925</v>
      </c>
      <c r="C2688" s="39" t="s">
        <v>2305</v>
      </c>
      <c r="D2688" s="35">
        <v>33</v>
      </c>
      <c r="E2688" s="35">
        <v>149655</v>
      </c>
      <c r="F2688" s="28">
        <v>2373</v>
      </c>
      <c r="G2688" s="28">
        <v>1048</v>
      </c>
      <c r="H2688" s="28">
        <v>1325</v>
      </c>
    </row>
    <row r="2689" spans="2:8" x14ac:dyDescent="0.25">
      <c r="B2689" s="33" t="s">
        <v>2925</v>
      </c>
      <c r="C2689" s="39" t="s">
        <v>2306</v>
      </c>
      <c r="D2689" s="35">
        <v>33</v>
      </c>
      <c r="E2689" s="35">
        <v>149753</v>
      </c>
      <c r="F2689" s="28">
        <v>3771</v>
      </c>
      <c r="G2689" s="28">
        <v>1786</v>
      </c>
      <c r="H2689" s="28">
        <v>1985</v>
      </c>
    </row>
    <row r="2690" spans="2:8" x14ac:dyDescent="0.25">
      <c r="B2690" s="33" t="s">
        <v>2925</v>
      </c>
      <c r="C2690" s="39" t="s">
        <v>2307</v>
      </c>
      <c r="D2690" s="35">
        <v>33</v>
      </c>
      <c r="E2690" s="35">
        <v>149682</v>
      </c>
      <c r="F2690" s="28">
        <v>1385</v>
      </c>
      <c r="G2690" s="28">
        <v>642</v>
      </c>
      <c r="H2690" s="28">
        <v>743</v>
      </c>
    </row>
    <row r="2691" spans="2:8" x14ac:dyDescent="0.25">
      <c r="B2691" s="33" t="s">
        <v>2925</v>
      </c>
      <c r="C2691" s="39" t="s">
        <v>2928</v>
      </c>
      <c r="D2691" s="35">
        <v>33</v>
      </c>
      <c r="E2691" s="35">
        <v>149780</v>
      </c>
      <c r="F2691" s="28">
        <v>1687</v>
      </c>
      <c r="G2691" s="28">
        <v>782</v>
      </c>
      <c r="H2691" s="28">
        <v>905</v>
      </c>
    </row>
    <row r="2692" spans="2:8" x14ac:dyDescent="0.25">
      <c r="B2692" s="33" t="s">
        <v>2925</v>
      </c>
      <c r="C2692" s="39" t="s">
        <v>2308</v>
      </c>
      <c r="D2692" s="35">
        <v>33</v>
      </c>
      <c r="E2692" s="35">
        <v>149833</v>
      </c>
      <c r="F2692" s="28">
        <v>3308</v>
      </c>
      <c r="G2692" s="28">
        <v>1595</v>
      </c>
      <c r="H2692" s="28">
        <v>1713</v>
      </c>
    </row>
    <row r="2693" spans="2:8" x14ac:dyDescent="0.25">
      <c r="B2693" s="33" t="s">
        <v>2925</v>
      </c>
      <c r="C2693" s="39" t="s">
        <v>2309</v>
      </c>
      <c r="D2693" s="35">
        <v>33</v>
      </c>
      <c r="E2693" s="35">
        <v>149851</v>
      </c>
      <c r="F2693" s="28">
        <v>1428</v>
      </c>
      <c r="G2693" s="28">
        <v>687</v>
      </c>
      <c r="H2693" s="28">
        <v>741</v>
      </c>
    </row>
    <row r="2694" spans="2:8" x14ac:dyDescent="0.25">
      <c r="B2694" s="33" t="s">
        <v>2925</v>
      </c>
      <c r="C2694" s="46" t="s">
        <v>2310</v>
      </c>
      <c r="D2694" s="35">
        <v>33</v>
      </c>
      <c r="E2694" s="35">
        <v>151585</v>
      </c>
      <c r="F2694" s="28">
        <v>1289</v>
      </c>
      <c r="G2694" s="28">
        <v>628</v>
      </c>
      <c r="H2694" s="28">
        <v>661</v>
      </c>
    </row>
    <row r="2695" spans="2:8" x14ac:dyDescent="0.25">
      <c r="B2695" s="33" t="s">
        <v>2925</v>
      </c>
      <c r="C2695" s="39" t="s">
        <v>2929</v>
      </c>
      <c r="D2695" s="35">
        <v>33</v>
      </c>
      <c r="E2695" s="35">
        <v>149931</v>
      </c>
      <c r="F2695" s="28">
        <v>1903</v>
      </c>
      <c r="G2695" s="28">
        <v>909</v>
      </c>
      <c r="H2695" s="28">
        <v>994</v>
      </c>
    </row>
    <row r="2696" spans="2:8" x14ac:dyDescent="0.25">
      <c r="B2696" s="33" t="s">
        <v>2925</v>
      </c>
      <c r="C2696" s="39" t="s">
        <v>2311</v>
      </c>
      <c r="D2696" s="35">
        <v>33</v>
      </c>
      <c r="E2696" s="35">
        <v>149968</v>
      </c>
      <c r="F2696" s="28">
        <v>4309</v>
      </c>
      <c r="G2696" s="28">
        <v>1965</v>
      </c>
      <c r="H2696" s="28">
        <v>2344</v>
      </c>
    </row>
    <row r="2697" spans="2:8" x14ac:dyDescent="0.25">
      <c r="B2697" s="33" t="s">
        <v>2925</v>
      </c>
      <c r="C2697" s="39" t="s">
        <v>2312</v>
      </c>
      <c r="D2697" s="35">
        <v>33</v>
      </c>
      <c r="E2697" s="35">
        <v>150043</v>
      </c>
      <c r="F2697" s="28">
        <v>2503</v>
      </c>
      <c r="G2697" s="28">
        <v>1143</v>
      </c>
      <c r="H2697" s="28">
        <v>1360</v>
      </c>
    </row>
    <row r="2698" spans="2:8" x14ac:dyDescent="0.25">
      <c r="B2698" s="33" t="s">
        <v>2925</v>
      </c>
      <c r="C2698" s="39" t="s">
        <v>2313</v>
      </c>
      <c r="D2698" s="35">
        <v>33</v>
      </c>
      <c r="E2698" s="35">
        <v>150070</v>
      </c>
      <c r="F2698" s="28">
        <v>2529</v>
      </c>
      <c r="G2698" s="28">
        <v>1194</v>
      </c>
      <c r="H2698" s="28">
        <v>1335</v>
      </c>
    </row>
    <row r="2699" spans="2:8" x14ac:dyDescent="0.25">
      <c r="B2699" s="33" t="s">
        <v>2925</v>
      </c>
      <c r="C2699" s="39" t="s">
        <v>2930</v>
      </c>
      <c r="D2699" s="35">
        <v>33</v>
      </c>
      <c r="E2699" s="35">
        <v>150114</v>
      </c>
      <c r="F2699" s="28">
        <v>3233</v>
      </c>
      <c r="G2699" s="28">
        <v>1484</v>
      </c>
      <c r="H2699" s="28">
        <v>1749</v>
      </c>
    </row>
    <row r="2700" spans="2:8" x14ac:dyDescent="0.25">
      <c r="B2700" s="33" t="s">
        <v>2925</v>
      </c>
      <c r="C2700" s="39" t="s">
        <v>1208</v>
      </c>
      <c r="D2700" s="35">
        <v>33</v>
      </c>
      <c r="E2700" s="35">
        <v>150178</v>
      </c>
      <c r="F2700" s="28">
        <v>1523</v>
      </c>
      <c r="G2700" s="28">
        <v>732</v>
      </c>
      <c r="H2700" s="28">
        <v>791</v>
      </c>
    </row>
    <row r="2701" spans="2:8" x14ac:dyDescent="0.25">
      <c r="B2701" s="33" t="s">
        <v>2925</v>
      </c>
      <c r="C2701" s="39" t="s">
        <v>2314</v>
      </c>
      <c r="D2701" s="35">
        <v>33</v>
      </c>
      <c r="E2701" s="35">
        <v>150445</v>
      </c>
      <c r="F2701" s="28">
        <v>2653</v>
      </c>
      <c r="G2701" s="28">
        <v>1264</v>
      </c>
      <c r="H2701" s="28">
        <v>1389</v>
      </c>
    </row>
    <row r="2702" spans="2:8" x14ac:dyDescent="0.25">
      <c r="B2702" s="33" t="s">
        <v>2925</v>
      </c>
      <c r="C2702" s="39" t="s">
        <v>1415</v>
      </c>
      <c r="D2702" s="35">
        <v>33</v>
      </c>
      <c r="E2702" s="35">
        <v>150196</v>
      </c>
      <c r="F2702" s="28">
        <v>2846</v>
      </c>
      <c r="G2702" s="28">
        <v>1347</v>
      </c>
      <c r="H2702" s="28">
        <v>1499</v>
      </c>
    </row>
    <row r="2703" spans="2:8" x14ac:dyDescent="0.25">
      <c r="B2703" s="33" t="s">
        <v>2925</v>
      </c>
      <c r="C2703" s="39" t="s">
        <v>1610</v>
      </c>
      <c r="D2703" s="35">
        <v>33</v>
      </c>
      <c r="E2703" s="35">
        <v>146432</v>
      </c>
      <c r="F2703" s="28">
        <v>7325</v>
      </c>
      <c r="G2703" s="28">
        <v>3620</v>
      </c>
      <c r="H2703" s="28">
        <v>3705</v>
      </c>
    </row>
    <row r="2704" spans="2:8" x14ac:dyDescent="0.25">
      <c r="B2704" s="33" t="s">
        <v>2925</v>
      </c>
      <c r="C2704" s="39" t="s">
        <v>2315</v>
      </c>
      <c r="D2704" s="35">
        <v>33</v>
      </c>
      <c r="E2704" s="35">
        <v>151460</v>
      </c>
      <c r="F2704" s="28">
        <v>2077</v>
      </c>
      <c r="G2704" s="28">
        <v>965</v>
      </c>
      <c r="H2704" s="28">
        <v>1112</v>
      </c>
    </row>
    <row r="2705" spans="2:8" x14ac:dyDescent="0.25">
      <c r="B2705" s="33" t="s">
        <v>2925</v>
      </c>
      <c r="C2705" s="39" t="s">
        <v>2316</v>
      </c>
      <c r="D2705" s="35">
        <v>33</v>
      </c>
      <c r="E2705" s="35">
        <v>150221</v>
      </c>
      <c r="F2705" s="28">
        <v>1697</v>
      </c>
      <c r="G2705" s="28">
        <v>803</v>
      </c>
      <c r="H2705" s="28">
        <v>894</v>
      </c>
    </row>
    <row r="2706" spans="2:8" x14ac:dyDescent="0.25">
      <c r="B2706" s="33" t="s">
        <v>2925</v>
      </c>
      <c r="C2706" s="39" t="s">
        <v>2317</v>
      </c>
      <c r="D2706" s="35">
        <v>33</v>
      </c>
      <c r="E2706" s="35">
        <v>150258</v>
      </c>
      <c r="F2706" s="28">
        <v>3408</v>
      </c>
      <c r="G2706" s="28">
        <v>1565</v>
      </c>
      <c r="H2706" s="28">
        <v>1843</v>
      </c>
    </row>
    <row r="2707" spans="2:8" x14ac:dyDescent="0.25">
      <c r="B2707" s="33" t="s">
        <v>2925</v>
      </c>
      <c r="C2707" s="39" t="s">
        <v>2318</v>
      </c>
      <c r="D2707" s="35">
        <v>33</v>
      </c>
      <c r="E2707" s="35">
        <v>150294</v>
      </c>
      <c r="F2707" s="28">
        <v>3567</v>
      </c>
      <c r="G2707" s="28">
        <v>1673</v>
      </c>
      <c r="H2707" s="28">
        <v>1894</v>
      </c>
    </row>
    <row r="2708" spans="2:8" x14ac:dyDescent="0.25">
      <c r="B2708" s="33" t="s">
        <v>2925</v>
      </c>
      <c r="C2708" s="39" t="s">
        <v>2319</v>
      </c>
      <c r="D2708" s="35">
        <v>33</v>
      </c>
      <c r="E2708" s="35">
        <v>150310</v>
      </c>
      <c r="F2708" s="28">
        <v>2083</v>
      </c>
      <c r="G2708" s="28">
        <v>957</v>
      </c>
      <c r="H2708" s="28">
        <v>1126</v>
      </c>
    </row>
    <row r="2709" spans="2:8" x14ac:dyDescent="0.25">
      <c r="B2709" s="33" t="s">
        <v>2925</v>
      </c>
      <c r="C2709" s="39" t="s">
        <v>2320</v>
      </c>
      <c r="D2709" s="35">
        <v>33</v>
      </c>
      <c r="E2709" s="35">
        <v>150356</v>
      </c>
      <c r="F2709" s="28">
        <v>3726</v>
      </c>
      <c r="G2709" s="28">
        <v>1742</v>
      </c>
      <c r="H2709" s="28">
        <v>1984</v>
      </c>
    </row>
    <row r="2710" spans="2:8" x14ac:dyDescent="0.25">
      <c r="B2710" s="33" t="s">
        <v>2925</v>
      </c>
      <c r="C2710" s="39" t="s">
        <v>2321</v>
      </c>
      <c r="D2710" s="35">
        <v>33</v>
      </c>
      <c r="E2710" s="35">
        <v>150418</v>
      </c>
      <c r="F2710" s="28">
        <v>1965</v>
      </c>
      <c r="G2710" s="28">
        <v>978</v>
      </c>
      <c r="H2710" s="28">
        <v>987</v>
      </c>
    </row>
    <row r="2711" spans="2:8" x14ac:dyDescent="0.25">
      <c r="B2711" s="33" t="s">
        <v>2925</v>
      </c>
      <c r="C2711" s="39" t="s">
        <v>1622</v>
      </c>
      <c r="D2711" s="35">
        <v>33</v>
      </c>
      <c r="E2711" s="35">
        <v>150524</v>
      </c>
      <c r="F2711" s="28">
        <v>3198</v>
      </c>
      <c r="G2711" s="28">
        <v>1513</v>
      </c>
      <c r="H2711" s="28">
        <v>1685</v>
      </c>
    </row>
    <row r="2712" spans="2:8" x14ac:dyDescent="0.25">
      <c r="B2712" s="33" t="s">
        <v>2925</v>
      </c>
      <c r="C2712" s="39" t="s">
        <v>2322</v>
      </c>
      <c r="D2712" s="35">
        <v>33</v>
      </c>
      <c r="E2712" s="35">
        <v>150588</v>
      </c>
      <c r="F2712" s="28">
        <v>4592</v>
      </c>
      <c r="G2712" s="28">
        <v>2160</v>
      </c>
      <c r="H2712" s="28">
        <v>2432</v>
      </c>
    </row>
    <row r="2713" spans="2:8" x14ac:dyDescent="0.25">
      <c r="B2713" s="33" t="s">
        <v>2925</v>
      </c>
      <c r="C2713" s="39" t="s">
        <v>2323</v>
      </c>
      <c r="D2713" s="35">
        <v>33</v>
      </c>
      <c r="E2713" s="35">
        <v>150702</v>
      </c>
      <c r="F2713" s="28">
        <v>1318</v>
      </c>
      <c r="G2713" s="28">
        <v>609</v>
      </c>
      <c r="H2713" s="28">
        <v>709</v>
      </c>
    </row>
    <row r="2714" spans="2:8" x14ac:dyDescent="0.25">
      <c r="B2714" s="33" t="s">
        <v>2925</v>
      </c>
      <c r="C2714" s="39" t="s">
        <v>2324</v>
      </c>
      <c r="D2714" s="35">
        <v>33</v>
      </c>
      <c r="E2714" s="35">
        <v>150766</v>
      </c>
      <c r="F2714" s="28">
        <v>2789</v>
      </c>
      <c r="G2714" s="28">
        <v>1344</v>
      </c>
      <c r="H2714" s="28">
        <v>1445</v>
      </c>
    </row>
    <row r="2715" spans="2:8" x14ac:dyDescent="0.25">
      <c r="B2715" s="33" t="s">
        <v>2925</v>
      </c>
      <c r="C2715" s="39" t="s">
        <v>2325</v>
      </c>
      <c r="D2715" s="35">
        <v>33</v>
      </c>
      <c r="E2715" s="35">
        <v>150891</v>
      </c>
      <c r="F2715" s="28">
        <v>2421</v>
      </c>
      <c r="G2715" s="28">
        <v>1157</v>
      </c>
      <c r="H2715" s="28">
        <v>1264</v>
      </c>
    </row>
    <row r="2716" spans="2:8" x14ac:dyDescent="0.25">
      <c r="B2716" s="33" t="s">
        <v>2925</v>
      </c>
      <c r="C2716" s="39" t="s">
        <v>2133</v>
      </c>
      <c r="D2716" s="35">
        <v>33</v>
      </c>
      <c r="E2716" s="35">
        <v>150935</v>
      </c>
      <c r="F2716" s="28">
        <v>3781</v>
      </c>
      <c r="G2716" s="28">
        <v>1859</v>
      </c>
      <c r="H2716" s="28">
        <v>1922</v>
      </c>
    </row>
    <row r="2717" spans="2:8" x14ac:dyDescent="0.25">
      <c r="B2717" s="33" t="s">
        <v>2925</v>
      </c>
      <c r="C2717" s="39" t="s">
        <v>2326</v>
      </c>
      <c r="D2717" s="35">
        <v>33</v>
      </c>
      <c r="E2717" s="35">
        <v>150980</v>
      </c>
      <c r="F2717" s="28">
        <v>2682</v>
      </c>
      <c r="G2717" s="28">
        <v>1258</v>
      </c>
      <c r="H2717" s="28">
        <v>1424</v>
      </c>
    </row>
    <row r="2718" spans="2:8" x14ac:dyDescent="0.25">
      <c r="B2718" s="33" t="s">
        <v>2925</v>
      </c>
      <c r="C2718" s="39" t="s">
        <v>2327</v>
      </c>
      <c r="D2718" s="35">
        <v>33</v>
      </c>
      <c r="E2718" s="35">
        <v>151022</v>
      </c>
      <c r="F2718" s="28">
        <v>4565</v>
      </c>
      <c r="G2718" s="28">
        <v>2146</v>
      </c>
      <c r="H2718" s="28">
        <v>2419</v>
      </c>
    </row>
    <row r="2719" spans="2:8" x14ac:dyDescent="0.25">
      <c r="B2719" s="33" t="s">
        <v>2925</v>
      </c>
      <c r="C2719" s="39" t="s">
        <v>2328</v>
      </c>
      <c r="D2719" s="35">
        <v>33</v>
      </c>
      <c r="E2719" s="35">
        <v>151077</v>
      </c>
      <c r="F2719" s="28">
        <v>4061</v>
      </c>
      <c r="G2719" s="28">
        <v>1990</v>
      </c>
      <c r="H2719" s="28">
        <v>2071</v>
      </c>
    </row>
    <row r="2720" spans="2:8" x14ac:dyDescent="0.25">
      <c r="B2720" s="33" t="s">
        <v>2925</v>
      </c>
      <c r="C2720" s="39" t="s">
        <v>2329</v>
      </c>
      <c r="D2720" s="35">
        <v>33</v>
      </c>
      <c r="E2720" s="35">
        <v>151558</v>
      </c>
      <c r="F2720" s="28">
        <v>2762</v>
      </c>
      <c r="G2720" s="28">
        <v>1333</v>
      </c>
      <c r="H2720" s="28">
        <v>1429</v>
      </c>
    </row>
    <row r="2721" spans="1:8" x14ac:dyDescent="0.25">
      <c r="B2721" s="33" t="s">
        <v>2925</v>
      </c>
      <c r="C2721" s="39" t="s">
        <v>2330</v>
      </c>
      <c r="D2721" s="35">
        <v>33</v>
      </c>
      <c r="E2721" s="35">
        <v>151120</v>
      </c>
      <c r="F2721" s="28">
        <v>3461</v>
      </c>
      <c r="G2721" s="28">
        <v>1619</v>
      </c>
      <c r="H2721" s="28">
        <v>1842</v>
      </c>
    </row>
    <row r="2722" spans="1:8" x14ac:dyDescent="0.25">
      <c r="B2722" s="33" t="s">
        <v>2925</v>
      </c>
      <c r="C2722" s="39" t="s">
        <v>356</v>
      </c>
      <c r="D2722" s="35">
        <v>33</v>
      </c>
      <c r="E2722" s="35">
        <v>151157</v>
      </c>
      <c r="F2722" s="28">
        <v>1996</v>
      </c>
      <c r="G2722" s="28">
        <v>864</v>
      </c>
      <c r="H2722" s="28">
        <v>1132</v>
      </c>
    </row>
    <row r="2723" spans="1:8" x14ac:dyDescent="0.25">
      <c r="B2723" s="33" t="s">
        <v>2925</v>
      </c>
      <c r="C2723" s="39" t="s">
        <v>2331</v>
      </c>
      <c r="D2723" s="35">
        <v>33</v>
      </c>
      <c r="E2723" s="35">
        <v>151246</v>
      </c>
      <c r="F2723" s="28">
        <v>1855</v>
      </c>
      <c r="G2723" s="28">
        <v>862</v>
      </c>
      <c r="H2723" s="28">
        <v>993</v>
      </c>
    </row>
    <row r="2724" spans="1:8" x14ac:dyDescent="0.25">
      <c r="B2724" s="33" t="s">
        <v>2925</v>
      </c>
      <c r="C2724" s="39" t="s">
        <v>2332</v>
      </c>
      <c r="D2724" s="35">
        <v>33</v>
      </c>
      <c r="E2724" s="35">
        <v>151344</v>
      </c>
      <c r="F2724" s="28">
        <v>3701</v>
      </c>
      <c r="G2724" s="28">
        <v>1736</v>
      </c>
      <c r="H2724" s="28">
        <v>1965</v>
      </c>
    </row>
    <row r="2725" spans="1:8" x14ac:dyDescent="0.25">
      <c r="B2725" s="33" t="s">
        <v>2931</v>
      </c>
      <c r="C2725" s="37" t="s">
        <v>2932</v>
      </c>
      <c r="D2725" s="35">
        <v>34</v>
      </c>
      <c r="E2725" s="35">
        <v>0</v>
      </c>
      <c r="F2725" s="28">
        <v>222017</v>
      </c>
      <c r="G2725" s="28">
        <v>106002</v>
      </c>
      <c r="H2725" s="28">
        <v>116015</v>
      </c>
    </row>
    <row r="2726" spans="1:8" s="38" customFormat="1" x14ac:dyDescent="0.25">
      <c r="A2726" s="26"/>
      <c r="B2726" s="33" t="s">
        <v>2931</v>
      </c>
      <c r="C2726" s="39" t="s">
        <v>2333</v>
      </c>
      <c r="D2726" s="35">
        <v>34</v>
      </c>
      <c r="E2726" s="35">
        <v>151790</v>
      </c>
      <c r="F2726" s="38">
        <v>33439</v>
      </c>
      <c r="G2726" s="38">
        <v>17321</v>
      </c>
      <c r="H2726" s="38">
        <v>16118</v>
      </c>
    </row>
    <row r="2727" spans="1:8" x14ac:dyDescent="0.25">
      <c r="B2727" s="33" t="s">
        <v>2931</v>
      </c>
      <c r="C2727" s="39" t="s">
        <v>2334</v>
      </c>
      <c r="D2727" s="35">
        <v>34</v>
      </c>
      <c r="E2727" s="35">
        <v>151870</v>
      </c>
      <c r="F2727" s="28">
        <v>19682</v>
      </c>
      <c r="G2727" s="28">
        <v>9981</v>
      </c>
      <c r="H2727" s="28">
        <v>9701</v>
      </c>
    </row>
    <row r="2728" spans="1:8" x14ac:dyDescent="0.25">
      <c r="B2728" s="33" t="s">
        <v>2931</v>
      </c>
      <c r="C2728" s="39" t="s">
        <v>2335</v>
      </c>
      <c r="D2728" s="35">
        <v>34</v>
      </c>
      <c r="E2728" s="35">
        <v>151683</v>
      </c>
      <c r="F2728" s="28">
        <v>18369</v>
      </c>
      <c r="G2728" s="28">
        <v>9319</v>
      </c>
      <c r="H2728" s="28">
        <v>9050</v>
      </c>
    </row>
    <row r="2729" spans="1:8" x14ac:dyDescent="0.25">
      <c r="B2729" s="33" t="s">
        <v>2931</v>
      </c>
      <c r="C2729" s="39" t="s">
        <v>2336</v>
      </c>
      <c r="D2729" s="35">
        <v>34</v>
      </c>
      <c r="E2729" s="35">
        <v>151905</v>
      </c>
      <c r="F2729" s="28">
        <v>7031</v>
      </c>
      <c r="G2729" s="28">
        <v>3491</v>
      </c>
      <c r="H2729" s="28">
        <v>3540</v>
      </c>
    </row>
    <row r="2730" spans="1:8" x14ac:dyDescent="0.25">
      <c r="B2730" s="33" t="s">
        <v>2931</v>
      </c>
      <c r="C2730" s="39" t="s">
        <v>2337</v>
      </c>
      <c r="D2730" s="35">
        <v>34</v>
      </c>
      <c r="E2730" s="35">
        <v>151978</v>
      </c>
      <c r="F2730" s="28">
        <v>9473</v>
      </c>
      <c r="G2730" s="28">
        <v>4756</v>
      </c>
      <c r="H2730" s="28">
        <v>4717</v>
      </c>
    </row>
    <row r="2731" spans="1:8" x14ac:dyDescent="0.25">
      <c r="B2731" s="33" t="s">
        <v>2931</v>
      </c>
      <c r="C2731" s="39" t="s">
        <v>2338</v>
      </c>
      <c r="D2731" s="35">
        <v>34</v>
      </c>
      <c r="E2731" s="35">
        <v>152038</v>
      </c>
      <c r="F2731" s="28">
        <v>1732</v>
      </c>
      <c r="G2731" s="28">
        <v>779</v>
      </c>
      <c r="H2731" s="28">
        <v>953</v>
      </c>
    </row>
    <row r="2732" spans="1:8" x14ac:dyDescent="0.25">
      <c r="B2732" s="33" t="s">
        <v>2931</v>
      </c>
      <c r="C2732" s="39" t="s">
        <v>2339</v>
      </c>
      <c r="D2732" s="35">
        <v>34</v>
      </c>
      <c r="E2732" s="35">
        <v>151996</v>
      </c>
      <c r="F2732" s="28">
        <v>813</v>
      </c>
      <c r="G2732" s="28">
        <v>357</v>
      </c>
      <c r="H2732" s="28">
        <v>456</v>
      </c>
    </row>
    <row r="2733" spans="1:8" x14ac:dyDescent="0.25">
      <c r="B2733" s="33" t="s">
        <v>2931</v>
      </c>
      <c r="C2733" s="39" t="s">
        <v>2340</v>
      </c>
      <c r="D2733" s="35">
        <v>34</v>
      </c>
      <c r="E2733" s="35">
        <v>155083</v>
      </c>
      <c r="F2733" s="28">
        <v>847</v>
      </c>
      <c r="G2733" s="28">
        <v>348</v>
      </c>
      <c r="H2733" s="28">
        <v>499</v>
      </c>
    </row>
    <row r="2734" spans="1:8" x14ac:dyDescent="0.25">
      <c r="B2734" s="33" t="s">
        <v>2931</v>
      </c>
      <c r="C2734" s="39" t="s">
        <v>2341</v>
      </c>
      <c r="D2734" s="35">
        <v>34</v>
      </c>
      <c r="E2734" s="35">
        <v>155092</v>
      </c>
      <c r="F2734" s="28">
        <v>697</v>
      </c>
      <c r="G2734" s="28">
        <v>292</v>
      </c>
      <c r="H2734" s="28">
        <v>405</v>
      </c>
    </row>
    <row r="2735" spans="1:8" x14ac:dyDescent="0.25">
      <c r="B2735" s="33" t="s">
        <v>2931</v>
      </c>
      <c r="C2735" s="39" t="s">
        <v>2342</v>
      </c>
      <c r="D2735" s="35">
        <v>34</v>
      </c>
      <c r="E2735" s="35">
        <v>152083</v>
      </c>
      <c r="F2735" s="28">
        <v>2314</v>
      </c>
      <c r="G2735" s="28">
        <v>1061</v>
      </c>
      <c r="H2735" s="28">
        <v>1253</v>
      </c>
    </row>
    <row r="2736" spans="1:8" x14ac:dyDescent="0.25">
      <c r="B2736" s="33" t="s">
        <v>2931</v>
      </c>
      <c r="C2736" s="39" t="s">
        <v>2343</v>
      </c>
      <c r="D2736" s="35">
        <v>34</v>
      </c>
      <c r="E2736" s="35">
        <v>152127</v>
      </c>
      <c r="F2736" s="28">
        <v>1042</v>
      </c>
      <c r="G2736" s="28">
        <v>447</v>
      </c>
      <c r="H2736" s="28">
        <v>595</v>
      </c>
    </row>
    <row r="2737" spans="2:8" x14ac:dyDescent="0.25">
      <c r="B2737" s="33" t="s">
        <v>2931</v>
      </c>
      <c r="C2737" s="39" t="s">
        <v>2344</v>
      </c>
      <c r="D2737" s="35">
        <v>34</v>
      </c>
      <c r="E2737" s="35">
        <v>152172</v>
      </c>
      <c r="F2737" s="28">
        <v>2633</v>
      </c>
      <c r="G2737" s="28">
        <v>1141</v>
      </c>
      <c r="H2737" s="28">
        <v>1492</v>
      </c>
    </row>
    <row r="2738" spans="2:8" x14ac:dyDescent="0.25">
      <c r="B2738" s="33" t="s">
        <v>2931</v>
      </c>
      <c r="C2738" s="39" t="s">
        <v>2345</v>
      </c>
      <c r="D2738" s="35">
        <v>34</v>
      </c>
      <c r="E2738" s="35">
        <v>152234</v>
      </c>
      <c r="F2738" s="28">
        <v>1979</v>
      </c>
      <c r="G2738" s="28">
        <v>907</v>
      </c>
      <c r="H2738" s="28">
        <v>1072</v>
      </c>
    </row>
    <row r="2739" spans="2:8" x14ac:dyDescent="0.25">
      <c r="B2739" s="33" t="s">
        <v>2931</v>
      </c>
      <c r="C2739" s="39" t="s">
        <v>2933</v>
      </c>
      <c r="D2739" s="35">
        <v>34</v>
      </c>
      <c r="E2739" s="35">
        <v>152252</v>
      </c>
      <c r="F2739" s="28">
        <v>1607</v>
      </c>
      <c r="G2739" s="28">
        <v>746</v>
      </c>
      <c r="H2739" s="28">
        <v>861</v>
      </c>
    </row>
    <row r="2740" spans="2:8" x14ac:dyDescent="0.25">
      <c r="B2740" s="33" t="s">
        <v>2931</v>
      </c>
      <c r="C2740" s="39" t="s">
        <v>2346</v>
      </c>
      <c r="D2740" s="35">
        <v>34</v>
      </c>
      <c r="E2740" s="35">
        <v>152270</v>
      </c>
      <c r="F2740" s="28">
        <v>506</v>
      </c>
      <c r="G2740" s="28">
        <v>236</v>
      </c>
      <c r="H2740" s="28">
        <v>270</v>
      </c>
    </row>
    <row r="2741" spans="2:8" x14ac:dyDescent="0.25">
      <c r="B2741" s="33" t="s">
        <v>2931</v>
      </c>
      <c r="C2741" s="39" t="s">
        <v>2347</v>
      </c>
      <c r="D2741" s="35">
        <v>34</v>
      </c>
      <c r="E2741" s="35">
        <v>152314</v>
      </c>
      <c r="F2741" s="28">
        <v>1008</v>
      </c>
      <c r="G2741" s="28">
        <v>452</v>
      </c>
      <c r="H2741" s="28">
        <v>556</v>
      </c>
    </row>
    <row r="2742" spans="2:8" x14ac:dyDescent="0.25">
      <c r="B2742" s="33" t="s">
        <v>2931</v>
      </c>
      <c r="C2742" s="39" t="s">
        <v>2348</v>
      </c>
      <c r="D2742" s="35">
        <v>34</v>
      </c>
      <c r="E2742" s="35">
        <v>152332</v>
      </c>
      <c r="F2742" s="28">
        <v>2601</v>
      </c>
      <c r="G2742" s="28">
        <v>1245</v>
      </c>
      <c r="H2742" s="28">
        <v>1356</v>
      </c>
    </row>
    <row r="2743" spans="2:8" x14ac:dyDescent="0.25">
      <c r="B2743" s="33" t="s">
        <v>2931</v>
      </c>
      <c r="C2743" s="39" t="s">
        <v>289</v>
      </c>
      <c r="D2743" s="35">
        <v>34</v>
      </c>
      <c r="E2743" s="35">
        <v>152350</v>
      </c>
      <c r="F2743" s="28">
        <v>1585</v>
      </c>
      <c r="G2743" s="28">
        <v>681</v>
      </c>
      <c r="H2743" s="28">
        <v>904</v>
      </c>
    </row>
    <row r="2744" spans="2:8" x14ac:dyDescent="0.25">
      <c r="B2744" s="33" t="s">
        <v>2931</v>
      </c>
      <c r="C2744" s="39" t="s">
        <v>2349</v>
      </c>
      <c r="D2744" s="35">
        <v>34</v>
      </c>
      <c r="E2744" s="35">
        <v>152412</v>
      </c>
      <c r="F2744" s="28">
        <v>868</v>
      </c>
      <c r="G2744" s="28">
        <v>391</v>
      </c>
      <c r="H2744" s="28">
        <v>477</v>
      </c>
    </row>
    <row r="2745" spans="2:8" x14ac:dyDescent="0.25">
      <c r="B2745" s="33" t="s">
        <v>2931</v>
      </c>
      <c r="C2745" s="39" t="s">
        <v>2350</v>
      </c>
      <c r="D2745" s="35">
        <v>34</v>
      </c>
      <c r="E2745" s="35">
        <v>152467</v>
      </c>
      <c r="F2745" s="28">
        <v>1149</v>
      </c>
      <c r="G2745" s="28">
        <v>493</v>
      </c>
      <c r="H2745" s="28">
        <v>656</v>
      </c>
    </row>
    <row r="2746" spans="2:8" x14ac:dyDescent="0.25">
      <c r="B2746" s="33" t="s">
        <v>2931</v>
      </c>
      <c r="C2746" s="39" t="s">
        <v>2351</v>
      </c>
      <c r="D2746" s="35">
        <v>34</v>
      </c>
      <c r="E2746" s="35">
        <v>152500</v>
      </c>
      <c r="F2746" s="28">
        <v>1660</v>
      </c>
      <c r="G2746" s="28">
        <v>788</v>
      </c>
      <c r="H2746" s="28">
        <v>872</v>
      </c>
    </row>
    <row r="2747" spans="2:8" x14ac:dyDescent="0.25">
      <c r="B2747" s="33" t="s">
        <v>2931</v>
      </c>
      <c r="C2747" s="39" t="s">
        <v>2352</v>
      </c>
      <c r="D2747" s="35">
        <v>34</v>
      </c>
      <c r="E2747" s="35">
        <v>152528</v>
      </c>
      <c r="F2747" s="28">
        <v>1353</v>
      </c>
      <c r="G2747" s="28">
        <v>619</v>
      </c>
      <c r="H2747" s="28">
        <v>734</v>
      </c>
    </row>
    <row r="2748" spans="2:8" x14ac:dyDescent="0.25">
      <c r="B2748" s="33" t="s">
        <v>2931</v>
      </c>
      <c r="C2748" s="39" t="s">
        <v>1337</v>
      </c>
      <c r="D2748" s="35">
        <v>34</v>
      </c>
      <c r="E2748" s="35">
        <v>151709</v>
      </c>
      <c r="F2748" s="28">
        <v>772</v>
      </c>
      <c r="G2748" s="28">
        <v>349</v>
      </c>
      <c r="H2748" s="28">
        <v>423</v>
      </c>
    </row>
    <row r="2749" spans="2:8" x14ac:dyDescent="0.25">
      <c r="B2749" s="33" t="s">
        <v>2931</v>
      </c>
      <c r="C2749" s="39" t="s">
        <v>1064</v>
      </c>
      <c r="D2749" s="35">
        <v>34</v>
      </c>
      <c r="E2749" s="35">
        <v>152564</v>
      </c>
      <c r="F2749" s="28">
        <v>1769</v>
      </c>
      <c r="G2749" s="28">
        <v>793</v>
      </c>
      <c r="H2749" s="28">
        <v>976</v>
      </c>
    </row>
    <row r="2750" spans="2:8" x14ac:dyDescent="0.25">
      <c r="B2750" s="33" t="s">
        <v>2931</v>
      </c>
      <c r="C2750" s="39" t="s">
        <v>1237</v>
      </c>
      <c r="D2750" s="35">
        <v>34</v>
      </c>
      <c r="E2750" s="35">
        <v>152582</v>
      </c>
      <c r="F2750" s="28">
        <v>1496</v>
      </c>
      <c r="G2750" s="28">
        <v>704</v>
      </c>
      <c r="H2750" s="28">
        <v>792</v>
      </c>
    </row>
    <row r="2751" spans="2:8" x14ac:dyDescent="0.25">
      <c r="B2751" s="33" t="s">
        <v>2931</v>
      </c>
      <c r="C2751" s="39" t="s">
        <v>2934</v>
      </c>
      <c r="D2751" s="35">
        <v>34</v>
      </c>
      <c r="E2751" s="35">
        <v>152617</v>
      </c>
      <c r="F2751" s="28">
        <v>1362</v>
      </c>
      <c r="G2751" s="28">
        <v>608</v>
      </c>
      <c r="H2751" s="28">
        <v>754</v>
      </c>
    </row>
    <row r="2752" spans="2:8" x14ac:dyDescent="0.25">
      <c r="B2752" s="33" t="s">
        <v>2931</v>
      </c>
      <c r="C2752" s="39" t="s">
        <v>2353</v>
      </c>
      <c r="D2752" s="35">
        <v>34</v>
      </c>
      <c r="E2752" s="35">
        <v>152662</v>
      </c>
      <c r="F2752" s="28">
        <v>776</v>
      </c>
      <c r="G2752" s="28">
        <v>353</v>
      </c>
      <c r="H2752" s="28">
        <v>423</v>
      </c>
    </row>
    <row r="2753" spans="2:8" x14ac:dyDescent="0.25">
      <c r="B2753" s="33" t="s">
        <v>2931</v>
      </c>
      <c r="C2753" s="39" t="s">
        <v>2354</v>
      </c>
      <c r="D2753" s="35">
        <v>34</v>
      </c>
      <c r="E2753" s="35">
        <v>151932</v>
      </c>
      <c r="F2753" s="28">
        <v>783</v>
      </c>
      <c r="G2753" s="28">
        <v>354</v>
      </c>
      <c r="H2753" s="28">
        <v>429</v>
      </c>
    </row>
    <row r="2754" spans="2:8" x14ac:dyDescent="0.25">
      <c r="B2754" s="33" t="s">
        <v>2931</v>
      </c>
      <c r="C2754" s="39" t="s">
        <v>2355</v>
      </c>
      <c r="D2754" s="35">
        <v>34</v>
      </c>
      <c r="E2754" s="35">
        <v>152724</v>
      </c>
      <c r="F2754" s="28">
        <v>650</v>
      </c>
      <c r="G2754" s="28">
        <v>272</v>
      </c>
      <c r="H2754" s="28">
        <v>378</v>
      </c>
    </row>
    <row r="2755" spans="2:8" x14ac:dyDescent="0.25">
      <c r="B2755" s="33" t="s">
        <v>2931</v>
      </c>
      <c r="C2755" s="39" t="s">
        <v>1163</v>
      </c>
      <c r="D2755" s="35">
        <v>34</v>
      </c>
      <c r="E2755" s="35">
        <v>152760</v>
      </c>
      <c r="F2755" s="28">
        <v>2514</v>
      </c>
      <c r="G2755" s="28">
        <v>1158</v>
      </c>
      <c r="H2755" s="28">
        <v>1356</v>
      </c>
    </row>
    <row r="2756" spans="2:8" x14ac:dyDescent="0.25">
      <c r="B2756" s="33" t="s">
        <v>2931</v>
      </c>
      <c r="C2756" s="39" t="s">
        <v>2356</v>
      </c>
      <c r="D2756" s="35">
        <v>34</v>
      </c>
      <c r="E2756" s="35">
        <v>155109</v>
      </c>
      <c r="F2756" s="28">
        <v>812</v>
      </c>
      <c r="G2756" s="28">
        <v>360</v>
      </c>
      <c r="H2756" s="28">
        <v>452</v>
      </c>
    </row>
    <row r="2757" spans="2:8" x14ac:dyDescent="0.25">
      <c r="B2757" s="33" t="s">
        <v>2931</v>
      </c>
      <c r="C2757" s="39" t="s">
        <v>2357</v>
      </c>
      <c r="D2757" s="35">
        <v>34</v>
      </c>
      <c r="E2757" s="35">
        <v>152797</v>
      </c>
      <c r="F2757" s="28">
        <v>890</v>
      </c>
      <c r="G2757" s="28">
        <v>388</v>
      </c>
      <c r="H2757" s="28">
        <v>502</v>
      </c>
    </row>
    <row r="2758" spans="2:8" x14ac:dyDescent="0.25">
      <c r="B2758" s="33" t="s">
        <v>2931</v>
      </c>
      <c r="C2758" s="39" t="s">
        <v>2358</v>
      </c>
      <c r="D2758" s="35">
        <v>34</v>
      </c>
      <c r="E2758" s="35">
        <v>152868</v>
      </c>
      <c r="F2758" s="28">
        <v>1306</v>
      </c>
      <c r="G2758" s="28">
        <v>610</v>
      </c>
      <c r="H2758" s="28">
        <v>696</v>
      </c>
    </row>
    <row r="2759" spans="2:8" x14ac:dyDescent="0.25">
      <c r="B2759" s="33" t="s">
        <v>2931</v>
      </c>
      <c r="C2759" s="39" t="s">
        <v>2359</v>
      </c>
      <c r="D2759" s="35">
        <v>34</v>
      </c>
      <c r="E2759" s="35">
        <v>152902</v>
      </c>
      <c r="F2759" s="28">
        <v>2253</v>
      </c>
      <c r="G2759" s="28">
        <v>1059</v>
      </c>
      <c r="H2759" s="28">
        <v>1194</v>
      </c>
    </row>
    <row r="2760" spans="2:8" x14ac:dyDescent="0.25">
      <c r="B2760" s="33" t="s">
        <v>2931</v>
      </c>
      <c r="C2760" s="39" t="s">
        <v>1576</v>
      </c>
      <c r="D2760" s="35">
        <v>34</v>
      </c>
      <c r="E2760" s="35">
        <v>155118</v>
      </c>
      <c r="F2760" s="28">
        <v>797</v>
      </c>
      <c r="G2760" s="28">
        <v>359</v>
      </c>
      <c r="H2760" s="28">
        <v>438</v>
      </c>
    </row>
    <row r="2761" spans="2:8" x14ac:dyDescent="0.25">
      <c r="B2761" s="33" t="s">
        <v>2931</v>
      </c>
      <c r="C2761" s="39" t="s">
        <v>919</v>
      </c>
      <c r="D2761" s="35">
        <v>34</v>
      </c>
      <c r="E2761" s="35">
        <v>155127</v>
      </c>
      <c r="F2761" s="28">
        <v>1401</v>
      </c>
      <c r="G2761" s="28">
        <v>629</v>
      </c>
      <c r="H2761" s="28">
        <v>772</v>
      </c>
    </row>
    <row r="2762" spans="2:8" x14ac:dyDescent="0.25">
      <c r="B2762" s="33" t="s">
        <v>2931</v>
      </c>
      <c r="C2762" s="39" t="s">
        <v>1393</v>
      </c>
      <c r="D2762" s="35">
        <v>34</v>
      </c>
      <c r="E2762" s="35">
        <v>152993</v>
      </c>
      <c r="F2762" s="28">
        <v>1048</v>
      </c>
      <c r="G2762" s="28">
        <v>473</v>
      </c>
      <c r="H2762" s="28">
        <v>575</v>
      </c>
    </row>
    <row r="2763" spans="2:8" x14ac:dyDescent="0.25">
      <c r="B2763" s="33" t="s">
        <v>2931</v>
      </c>
      <c r="C2763" s="39" t="s">
        <v>2360</v>
      </c>
      <c r="D2763" s="35">
        <v>34</v>
      </c>
      <c r="E2763" s="35">
        <v>152948</v>
      </c>
      <c r="F2763" s="28">
        <v>1798</v>
      </c>
      <c r="G2763" s="28">
        <v>814</v>
      </c>
      <c r="H2763" s="28">
        <v>984</v>
      </c>
    </row>
    <row r="2764" spans="2:8" x14ac:dyDescent="0.25">
      <c r="B2764" s="33" t="s">
        <v>2931</v>
      </c>
      <c r="C2764" s="39" t="s">
        <v>2361</v>
      </c>
      <c r="D2764" s="35">
        <v>34</v>
      </c>
      <c r="E2764" s="35">
        <v>153026</v>
      </c>
      <c r="F2764" s="28">
        <v>1399</v>
      </c>
      <c r="G2764" s="28">
        <v>633</v>
      </c>
      <c r="H2764" s="28">
        <v>766</v>
      </c>
    </row>
    <row r="2765" spans="2:8" x14ac:dyDescent="0.25">
      <c r="B2765" s="33" t="s">
        <v>2931</v>
      </c>
      <c r="C2765" s="39" t="s">
        <v>2362</v>
      </c>
      <c r="D2765" s="35">
        <v>34</v>
      </c>
      <c r="E2765" s="35">
        <v>153062</v>
      </c>
      <c r="F2765" s="28">
        <v>1530</v>
      </c>
      <c r="G2765" s="28">
        <v>733</v>
      </c>
      <c r="H2765" s="28">
        <v>797</v>
      </c>
    </row>
    <row r="2766" spans="2:8" x14ac:dyDescent="0.25">
      <c r="B2766" s="33" t="s">
        <v>2931</v>
      </c>
      <c r="C2766" s="39" t="s">
        <v>2363</v>
      </c>
      <c r="D2766" s="35">
        <v>34</v>
      </c>
      <c r="E2766" s="35">
        <v>151736</v>
      </c>
      <c r="F2766" s="28">
        <v>2942</v>
      </c>
      <c r="G2766" s="28">
        <v>1373</v>
      </c>
      <c r="H2766" s="28">
        <v>1569</v>
      </c>
    </row>
    <row r="2767" spans="2:8" x14ac:dyDescent="0.25">
      <c r="B2767" s="33" t="s">
        <v>2931</v>
      </c>
      <c r="C2767" s="39" t="s">
        <v>1295</v>
      </c>
      <c r="D2767" s="35">
        <v>34</v>
      </c>
      <c r="E2767" s="35">
        <v>153106</v>
      </c>
      <c r="F2767" s="28">
        <v>1347</v>
      </c>
      <c r="G2767" s="28">
        <v>602</v>
      </c>
      <c r="H2767" s="28">
        <v>745</v>
      </c>
    </row>
    <row r="2768" spans="2:8" x14ac:dyDescent="0.25">
      <c r="B2768" s="33" t="s">
        <v>2931</v>
      </c>
      <c r="C2768" s="39" t="s">
        <v>687</v>
      </c>
      <c r="D2768" s="35">
        <v>34</v>
      </c>
      <c r="E2768" s="35">
        <v>153124</v>
      </c>
      <c r="F2768" s="28">
        <v>1209</v>
      </c>
      <c r="G2768" s="28">
        <v>527</v>
      </c>
      <c r="H2768" s="28">
        <v>682</v>
      </c>
    </row>
    <row r="2769" spans="2:8" x14ac:dyDescent="0.25">
      <c r="B2769" s="33" t="s">
        <v>2931</v>
      </c>
      <c r="C2769" s="39" t="s">
        <v>2364</v>
      </c>
      <c r="D2769" s="35">
        <v>34</v>
      </c>
      <c r="E2769" s="35">
        <v>151763</v>
      </c>
      <c r="F2769" s="28">
        <v>1397</v>
      </c>
      <c r="G2769" s="28">
        <v>609</v>
      </c>
      <c r="H2769" s="28">
        <v>788</v>
      </c>
    </row>
    <row r="2770" spans="2:8" x14ac:dyDescent="0.25">
      <c r="B2770" s="33" t="s">
        <v>2931</v>
      </c>
      <c r="C2770" s="39" t="s">
        <v>495</v>
      </c>
      <c r="D2770" s="35">
        <v>34</v>
      </c>
      <c r="E2770" s="35">
        <v>153151</v>
      </c>
      <c r="F2770" s="28">
        <v>2001</v>
      </c>
      <c r="G2770" s="28">
        <v>945</v>
      </c>
      <c r="H2770" s="28">
        <v>1056</v>
      </c>
    </row>
    <row r="2771" spans="2:8" x14ac:dyDescent="0.25">
      <c r="B2771" s="33" t="s">
        <v>2931</v>
      </c>
      <c r="C2771" s="39" t="s">
        <v>404</v>
      </c>
      <c r="D2771" s="35">
        <v>34</v>
      </c>
      <c r="E2771" s="35">
        <v>153240</v>
      </c>
      <c r="F2771" s="28">
        <v>1498</v>
      </c>
      <c r="G2771" s="28">
        <v>674</v>
      </c>
      <c r="H2771" s="28">
        <v>824</v>
      </c>
    </row>
    <row r="2772" spans="2:8" x14ac:dyDescent="0.25">
      <c r="B2772" s="33" t="s">
        <v>2931</v>
      </c>
      <c r="C2772" s="39" t="s">
        <v>2365</v>
      </c>
      <c r="D2772" s="35">
        <v>34</v>
      </c>
      <c r="E2772" s="35">
        <v>153277</v>
      </c>
      <c r="F2772" s="28">
        <v>2480</v>
      </c>
      <c r="G2772" s="28">
        <v>1178</v>
      </c>
      <c r="H2772" s="28">
        <v>1302</v>
      </c>
    </row>
    <row r="2773" spans="2:8" x14ac:dyDescent="0.25">
      <c r="B2773" s="33" t="s">
        <v>2931</v>
      </c>
      <c r="C2773" s="39" t="s">
        <v>2935</v>
      </c>
      <c r="D2773" s="35">
        <v>34</v>
      </c>
      <c r="E2773" s="35">
        <v>153339</v>
      </c>
      <c r="F2773" s="28">
        <v>1924</v>
      </c>
      <c r="G2773" s="28">
        <v>863</v>
      </c>
      <c r="H2773" s="28">
        <v>1061</v>
      </c>
    </row>
    <row r="2774" spans="2:8" x14ac:dyDescent="0.25">
      <c r="B2774" s="33" t="s">
        <v>2931</v>
      </c>
      <c r="C2774" s="39" t="s">
        <v>2366</v>
      </c>
      <c r="D2774" s="35">
        <v>34</v>
      </c>
      <c r="E2774" s="35">
        <v>153204</v>
      </c>
      <c r="F2774" s="28">
        <v>1442</v>
      </c>
      <c r="G2774" s="28">
        <v>666</v>
      </c>
      <c r="H2774" s="28">
        <v>776</v>
      </c>
    </row>
    <row r="2775" spans="2:8" x14ac:dyDescent="0.25">
      <c r="B2775" s="33" t="s">
        <v>2931</v>
      </c>
      <c r="C2775" s="39" t="s">
        <v>987</v>
      </c>
      <c r="D2775" s="35">
        <v>34</v>
      </c>
      <c r="E2775" s="35">
        <v>153295</v>
      </c>
      <c r="F2775" s="28">
        <v>1516</v>
      </c>
      <c r="G2775" s="28">
        <v>672</v>
      </c>
      <c r="H2775" s="28">
        <v>844</v>
      </c>
    </row>
    <row r="2776" spans="2:8" x14ac:dyDescent="0.25">
      <c r="B2776" s="33" t="s">
        <v>2931</v>
      </c>
      <c r="C2776" s="39" t="s">
        <v>2367</v>
      </c>
      <c r="D2776" s="35">
        <v>34</v>
      </c>
      <c r="E2776" s="35">
        <v>153384</v>
      </c>
      <c r="F2776" s="28">
        <v>787</v>
      </c>
      <c r="G2776" s="28">
        <v>360</v>
      </c>
      <c r="H2776" s="28">
        <v>427</v>
      </c>
    </row>
    <row r="2777" spans="2:8" x14ac:dyDescent="0.25">
      <c r="B2777" s="33" t="s">
        <v>2931</v>
      </c>
      <c r="C2777" s="39" t="s">
        <v>2368</v>
      </c>
      <c r="D2777" s="35">
        <v>34</v>
      </c>
      <c r="E2777" s="35">
        <v>151816</v>
      </c>
      <c r="F2777" s="28">
        <v>2241</v>
      </c>
      <c r="G2777" s="28">
        <v>1057</v>
      </c>
      <c r="H2777" s="28">
        <v>1184</v>
      </c>
    </row>
    <row r="2778" spans="2:8" x14ac:dyDescent="0.25">
      <c r="B2778" s="33" t="s">
        <v>2931</v>
      </c>
      <c r="C2778" s="39" t="s">
        <v>2369</v>
      </c>
      <c r="D2778" s="35">
        <v>34</v>
      </c>
      <c r="E2778" s="35">
        <v>153400</v>
      </c>
      <c r="F2778" s="28">
        <v>1488</v>
      </c>
      <c r="G2778" s="28">
        <v>709</v>
      </c>
      <c r="H2778" s="28">
        <v>779</v>
      </c>
    </row>
    <row r="2779" spans="2:8" x14ac:dyDescent="0.25">
      <c r="B2779" s="33" t="s">
        <v>2931</v>
      </c>
      <c r="C2779" s="39" t="s">
        <v>2370</v>
      </c>
      <c r="D2779" s="35">
        <v>34</v>
      </c>
      <c r="E2779" s="35">
        <v>153437</v>
      </c>
      <c r="F2779" s="28">
        <v>496</v>
      </c>
      <c r="G2779" s="28">
        <v>196</v>
      </c>
      <c r="H2779" s="28">
        <v>300</v>
      </c>
    </row>
    <row r="2780" spans="2:8" x14ac:dyDescent="0.25">
      <c r="B2780" s="33" t="s">
        <v>2931</v>
      </c>
      <c r="C2780" s="39" t="s">
        <v>2371</v>
      </c>
      <c r="D2780" s="35">
        <v>34</v>
      </c>
      <c r="E2780" s="35">
        <v>154996</v>
      </c>
      <c r="F2780" s="28">
        <v>1291</v>
      </c>
      <c r="G2780" s="28">
        <v>594</v>
      </c>
      <c r="H2780" s="28">
        <v>697</v>
      </c>
    </row>
    <row r="2781" spans="2:8" x14ac:dyDescent="0.25">
      <c r="B2781" s="33" t="s">
        <v>2931</v>
      </c>
      <c r="C2781" s="39" t="s">
        <v>2372</v>
      </c>
      <c r="D2781" s="35">
        <v>34</v>
      </c>
      <c r="E2781" s="35">
        <v>153473</v>
      </c>
      <c r="F2781" s="28">
        <v>1740</v>
      </c>
      <c r="G2781" s="28">
        <v>815</v>
      </c>
      <c r="H2781" s="28">
        <v>925</v>
      </c>
    </row>
    <row r="2782" spans="2:8" x14ac:dyDescent="0.25">
      <c r="B2782" s="33" t="s">
        <v>2931</v>
      </c>
      <c r="C2782" s="39" t="s">
        <v>2373</v>
      </c>
      <c r="D2782" s="35">
        <v>34</v>
      </c>
      <c r="E2782" s="35">
        <v>153507</v>
      </c>
      <c r="F2782" s="28">
        <v>4262</v>
      </c>
      <c r="G2782" s="28">
        <v>1928</v>
      </c>
      <c r="H2782" s="28">
        <v>2334</v>
      </c>
    </row>
    <row r="2783" spans="2:8" x14ac:dyDescent="0.25">
      <c r="B2783" s="33" t="s">
        <v>2931</v>
      </c>
      <c r="C2783" s="39" t="s">
        <v>2374</v>
      </c>
      <c r="D2783" s="35">
        <v>34</v>
      </c>
      <c r="E2783" s="35">
        <v>153543</v>
      </c>
      <c r="F2783" s="28">
        <v>4345</v>
      </c>
      <c r="G2783" s="28">
        <v>2088</v>
      </c>
      <c r="H2783" s="28">
        <v>2257</v>
      </c>
    </row>
    <row r="2784" spans="2:8" x14ac:dyDescent="0.25">
      <c r="B2784" s="33" t="s">
        <v>2931</v>
      </c>
      <c r="C2784" s="39" t="s">
        <v>2375</v>
      </c>
      <c r="D2784" s="35">
        <v>34</v>
      </c>
      <c r="E2784" s="35">
        <v>153561</v>
      </c>
      <c r="F2784" s="28">
        <v>1594</v>
      </c>
      <c r="G2784" s="28">
        <v>698</v>
      </c>
      <c r="H2784" s="28">
        <v>896</v>
      </c>
    </row>
    <row r="2785" spans="2:8" x14ac:dyDescent="0.25">
      <c r="B2785" s="33" t="s">
        <v>2931</v>
      </c>
      <c r="C2785" s="39" t="s">
        <v>326</v>
      </c>
      <c r="D2785" s="35">
        <v>34</v>
      </c>
      <c r="E2785" s="35">
        <v>153589</v>
      </c>
      <c r="F2785" s="28">
        <v>1397</v>
      </c>
      <c r="G2785" s="28">
        <v>637</v>
      </c>
      <c r="H2785" s="28">
        <v>760</v>
      </c>
    </row>
    <row r="2786" spans="2:8" x14ac:dyDescent="0.25">
      <c r="B2786" s="33" t="s">
        <v>2931</v>
      </c>
      <c r="C2786" s="39" t="s">
        <v>2376</v>
      </c>
      <c r="D2786" s="35">
        <v>34</v>
      </c>
      <c r="E2786" s="35">
        <v>153623</v>
      </c>
      <c r="F2786" s="28">
        <v>1381</v>
      </c>
      <c r="G2786" s="28">
        <v>624</v>
      </c>
      <c r="H2786" s="28">
        <v>757</v>
      </c>
    </row>
    <row r="2787" spans="2:8" x14ac:dyDescent="0.25">
      <c r="B2787" s="33" t="s">
        <v>2931</v>
      </c>
      <c r="C2787" s="39" t="s">
        <v>2377</v>
      </c>
      <c r="D2787" s="35">
        <v>34</v>
      </c>
      <c r="E2787" s="35">
        <v>153605</v>
      </c>
      <c r="F2787" s="28">
        <v>3377</v>
      </c>
      <c r="G2787" s="28">
        <v>1584</v>
      </c>
      <c r="H2787" s="28">
        <v>1793</v>
      </c>
    </row>
    <row r="2788" spans="2:8" x14ac:dyDescent="0.25">
      <c r="B2788" s="33" t="s">
        <v>2931</v>
      </c>
      <c r="C2788" s="39" t="s">
        <v>2378</v>
      </c>
      <c r="D2788" s="35">
        <v>34</v>
      </c>
      <c r="E2788" s="35">
        <v>153696</v>
      </c>
      <c r="F2788" s="28">
        <v>1765</v>
      </c>
      <c r="G2788" s="28">
        <v>834</v>
      </c>
      <c r="H2788" s="28">
        <v>931</v>
      </c>
    </row>
    <row r="2789" spans="2:8" x14ac:dyDescent="0.25">
      <c r="B2789" s="33" t="s">
        <v>2931</v>
      </c>
      <c r="C2789" s="39" t="s">
        <v>2379</v>
      </c>
      <c r="D2789" s="35">
        <v>34</v>
      </c>
      <c r="E2789" s="35">
        <v>151834</v>
      </c>
      <c r="F2789" s="28">
        <v>2582</v>
      </c>
      <c r="G2789" s="28">
        <v>1250</v>
      </c>
      <c r="H2789" s="28">
        <v>1332</v>
      </c>
    </row>
    <row r="2790" spans="2:8" x14ac:dyDescent="0.25">
      <c r="B2790" s="33" t="s">
        <v>2931</v>
      </c>
      <c r="C2790" s="39" t="s">
        <v>2380</v>
      </c>
      <c r="D2790" s="35">
        <v>34</v>
      </c>
      <c r="E2790" s="35">
        <v>155136</v>
      </c>
      <c r="F2790" s="28">
        <v>850</v>
      </c>
      <c r="G2790" s="28">
        <v>375</v>
      </c>
      <c r="H2790" s="28">
        <v>475</v>
      </c>
    </row>
    <row r="2791" spans="2:8" x14ac:dyDescent="0.25">
      <c r="B2791" s="33" t="s">
        <v>2931</v>
      </c>
      <c r="C2791" s="39" t="s">
        <v>1304</v>
      </c>
      <c r="D2791" s="35">
        <v>34</v>
      </c>
      <c r="E2791" s="35">
        <v>153829</v>
      </c>
      <c r="F2791" s="28">
        <v>995</v>
      </c>
      <c r="G2791" s="28">
        <v>445</v>
      </c>
      <c r="H2791" s="28">
        <v>550</v>
      </c>
    </row>
    <row r="2792" spans="2:8" x14ac:dyDescent="0.25">
      <c r="B2792" s="33" t="s">
        <v>2931</v>
      </c>
      <c r="C2792" s="39" t="s">
        <v>2381</v>
      </c>
      <c r="D2792" s="35">
        <v>34</v>
      </c>
      <c r="E2792" s="35">
        <v>153865</v>
      </c>
      <c r="F2792" s="28">
        <v>1073</v>
      </c>
      <c r="G2792" s="28">
        <v>504</v>
      </c>
      <c r="H2792" s="28">
        <v>569</v>
      </c>
    </row>
    <row r="2793" spans="2:8" x14ac:dyDescent="0.25">
      <c r="B2793" s="33" t="s">
        <v>2931</v>
      </c>
      <c r="C2793" s="39" t="s">
        <v>2382</v>
      </c>
      <c r="D2793" s="35">
        <v>34</v>
      </c>
      <c r="E2793" s="35">
        <v>153909</v>
      </c>
      <c r="F2793" s="28">
        <v>408</v>
      </c>
      <c r="G2793" s="28">
        <v>175</v>
      </c>
      <c r="H2793" s="28">
        <v>233</v>
      </c>
    </row>
    <row r="2794" spans="2:8" x14ac:dyDescent="0.25">
      <c r="B2794" s="33" t="s">
        <v>2931</v>
      </c>
      <c r="C2794" s="39" t="s">
        <v>2383</v>
      </c>
      <c r="D2794" s="35">
        <v>34</v>
      </c>
      <c r="E2794" s="35">
        <v>153972</v>
      </c>
      <c r="F2794" s="28">
        <v>577</v>
      </c>
      <c r="G2794" s="28">
        <v>239</v>
      </c>
      <c r="H2794" s="28">
        <v>338</v>
      </c>
    </row>
    <row r="2795" spans="2:8" x14ac:dyDescent="0.25">
      <c r="B2795" s="33" t="s">
        <v>2931</v>
      </c>
      <c r="C2795" s="39" t="s">
        <v>2384</v>
      </c>
      <c r="D2795" s="35">
        <v>34</v>
      </c>
      <c r="E2795" s="35">
        <v>155145</v>
      </c>
      <c r="F2795" s="28">
        <v>1150</v>
      </c>
      <c r="G2795" s="28">
        <v>525</v>
      </c>
      <c r="H2795" s="28">
        <v>625</v>
      </c>
    </row>
    <row r="2796" spans="2:8" x14ac:dyDescent="0.25">
      <c r="B2796" s="33" t="s">
        <v>2931</v>
      </c>
      <c r="C2796" s="39" t="s">
        <v>1763</v>
      </c>
      <c r="D2796" s="35">
        <v>34</v>
      </c>
      <c r="E2796" s="35">
        <v>153936</v>
      </c>
      <c r="F2796" s="28">
        <v>1308</v>
      </c>
      <c r="G2796" s="28">
        <v>585</v>
      </c>
      <c r="H2796" s="28">
        <v>723</v>
      </c>
    </row>
    <row r="2797" spans="2:8" x14ac:dyDescent="0.25">
      <c r="B2797" s="33" t="s">
        <v>2931</v>
      </c>
      <c r="C2797" s="39" t="s">
        <v>2936</v>
      </c>
      <c r="D2797" s="35">
        <v>34</v>
      </c>
      <c r="E2797" s="35">
        <v>154308</v>
      </c>
      <c r="F2797" s="28">
        <v>742</v>
      </c>
      <c r="G2797" s="28">
        <v>324</v>
      </c>
      <c r="H2797" s="28">
        <v>418</v>
      </c>
    </row>
    <row r="2798" spans="2:8" x14ac:dyDescent="0.25">
      <c r="B2798" s="33" t="s">
        <v>2931</v>
      </c>
      <c r="C2798" s="39" t="s">
        <v>2385</v>
      </c>
      <c r="D2798" s="35">
        <v>34</v>
      </c>
      <c r="E2798" s="35">
        <v>154013</v>
      </c>
      <c r="F2798" s="28">
        <v>2331</v>
      </c>
      <c r="G2798" s="28">
        <v>1111</v>
      </c>
      <c r="H2798" s="28">
        <v>1220</v>
      </c>
    </row>
    <row r="2799" spans="2:8" x14ac:dyDescent="0.25">
      <c r="B2799" s="33" t="s">
        <v>2931</v>
      </c>
      <c r="C2799" s="39" t="s">
        <v>2386</v>
      </c>
      <c r="D2799" s="35">
        <v>34</v>
      </c>
      <c r="E2799" s="35">
        <v>154068</v>
      </c>
      <c r="F2799" s="28">
        <v>812</v>
      </c>
      <c r="G2799" s="28">
        <v>348</v>
      </c>
      <c r="H2799" s="28">
        <v>464</v>
      </c>
    </row>
    <row r="2800" spans="2:8" x14ac:dyDescent="0.25">
      <c r="B2800" s="33" t="s">
        <v>2931</v>
      </c>
      <c r="C2800" s="39" t="s">
        <v>1971</v>
      </c>
      <c r="D2800" s="35">
        <v>34</v>
      </c>
      <c r="E2800" s="35">
        <v>154139</v>
      </c>
      <c r="F2800" s="28">
        <v>1333</v>
      </c>
      <c r="G2800" s="28">
        <v>585</v>
      </c>
      <c r="H2800" s="28">
        <v>748</v>
      </c>
    </row>
    <row r="2801" spans="2:8" x14ac:dyDescent="0.25">
      <c r="B2801" s="33" t="s">
        <v>2931</v>
      </c>
      <c r="C2801" s="39" t="s">
        <v>2387</v>
      </c>
      <c r="D2801" s="35">
        <v>34</v>
      </c>
      <c r="E2801" s="35">
        <v>154184</v>
      </c>
      <c r="F2801" s="28">
        <v>1551</v>
      </c>
      <c r="G2801" s="28">
        <v>669</v>
      </c>
      <c r="H2801" s="28">
        <v>882</v>
      </c>
    </row>
    <row r="2802" spans="2:8" x14ac:dyDescent="0.25">
      <c r="B2802" s="33" t="s">
        <v>2931</v>
      </c>
      <c r="C2802" s="39" t="s">
        <v>2388</v>
      </c>
      <c r="D2802" s="35">
        <v>34</v>
      </c>
      <c r="E2802" s="35">
        <v>154166</v>
      </c>
      <c r="F2802" s="28">
        <v>630</v>
      </c>
      <c r="G2802" s="28">
        <v>282</v>
      </c>
      <c r="H2802" s="28">
        <v>348</v>
      </c>
    </row>
    <row r="2803" spans="2:8" x14ac:dyDescent="0.25">
      <c r="B2803" s="33" t="s">
        <v>2931</v>
      </c>
      <c r="C2803" s="39" t="s">
        <v>736</v>
      </c>
      <c r="D2803" s="35">
        <v>34</v>
      </c>
      <c r="E2803" s="35">
        <v>154228</v>
      </c>
      <c r="F2803" s="28">
        <v>1302</v>
      </c>
      <c r="G2803" s="28">
        <v>596</v>
      </c>
      <c r="H2803" s="28">
        <v>706</v>
      </c>
    </row>
    <row r="2804" spans="2:8" x14ac:dyDescent="0.25">
      <c r="B2804" s="33" t="s">
        <v>2931</v>
      </c>
      <c r="C2804" s="39" t="s">
        <v>2389</v>
      </c>
      <c r="D2804" s="35">
        <v>34</v>
      </c>
      <c r="E2804" s="35">
        <v>154282</v>
      </c>
      <c r="F2804" s="28">
        <v>1390</v>
      </c>
      <c r="G2804" s="28">
        <v>602</v>
      </c>
      <c r="H2804" s="28">
        <v>788</v>
      </c>
    </row>
    <row r="2805" spans="2:8" x14ac:dyDescent="0.25">
      <c r="B2805" s="33" t="s">
        <v>2931</v>
      </c>
      <c r="C2805" s="39" t="s">
        <v>2390</v>
      </c>
      <c r="D2805" s="35">
        <v>34</v>
      </c>
      <c r="E2805" s="35">
        <v>154344</v>
      </c>
      <c r="F2805" s="28">
        <v>691</v>
      </c>
      <c r="G2805" s="28">
        <v>308</v>
      </c>
      <c r="H2805" s="28">
        <v>383</v>
      </c>
    </row>
    <row r="2806" spans="2:8" x14ac:dyDescent="0.25">
      <c r="B2806" s="33" t="s">
        <v>2931</v>
      </c>
      <c r="C2806" s="39" t="s">
        <v>2937</v>
      </c>
      <c r="D2806" s="35">
        <v>34</v>
      </c>
      <c r="E2806" s="35">
        <v>154380</v>
      </c>
      <c r="F2806" s="28">
        <v>1345</v>
      </c>
      <c r="G2806" s="28">
        <v>640</v>
      </c>
      <c r="H2806" s="28">
        <v>705</v>
      </c>
    </row>
    <row r="2807" spans="2:8" x14ac:dyDescent="0.25">
      <c r="B2807" s="33" t="s">
        <v>2931</v>
      </c>
      <c r="C2807" s="39" t="s">
        <v>2391</v>
      </c>
      <c r="D2807" s="35">
        <v>34</v>
      </c>
      <c r="E2807" s="35">
        <v>154415</v>
      </c>
      <c r="F2807" s="28">
        <v>963</v>
      </c>
      <c r="G2807" s="28">
        <v>427</v>
      </c>
      <c r="H2807" s="28">
        <v>536</v>
      </c>
    </row>
    <row r="2808" spans="2:8" x14ac:dyDescent="0.25">
      <c r="B2808" s="33" t="s">
        <v>2931</v>
      </c>
      <c r="C2808" s="39" t="s">
        <v>2392</v>
      </c>
      <c r="D2808" s="35">
        <v>34</v>
      </c>
      <c r="E2808" s="35">
        <v>154497</v>
      </c>
      <c r="F2808" s="28">
        <v>1622</v>
      </c>
      <c r="G2808" s="28">
        <v>770</v>
      </c>
      <c r="H2808" s="28">
        <v>852</v>
      </c>
    </row>
    <row r="2809" spans="2:8" x14ac:dyDescent="0.25">
      <c r="B2809" s="33" t="s">
        <v>2931</v>
      </c>
      <c r="C2809" s="39" t="s">
        <v>2393</v>
      </c>
      <c r="D2809" s="35">
        <v>34</v>
      </c>
      <c r="E2809" s="35">
        <v>154460</v>
      </c>
      <c r="F2809" s="28">
        <v>1114</v>
      </c>
      <c r="G2809" s="28">
        <v>542</v>
      </c>
      <c r="H2809" s="28">
        <v>572</v>
      </c>
    </row>
    <row r="2810" spans="2:8" x14ac:dyDescent="0.25">
      <c r="B2810" s="33" t="s">
        <v>2931</v>
      </c>
      <c r="C2810" s="39" t="s">
        <v>2394</v>
      </c>
      <c r="D2810" s="35">
        <v>34</v>
      </c>
      <c r="E2810" s="35">
        <v>154521</v>
      </c>
      <c r="F2810" s="28">
        <v>954</v>
      </c>
      <c r="G2810" s="28">
        <v>414</v>
      </c>
      <c r="H2810" s="28">
        <v>540</v>
      </c>
    </row>
    <row r="2811" spans="2:8" x14ac:dyDescent="0.25">
      <c r="B2811" s="33" t="s">
        <v>2931</v>
      </c>
      <c r="C2811" s="39" t="s">
        <v>2395</v>
      </c>
      <c r="D2811" s="35">
        <v>34</v>
      </c>
      <c r="E2811" s="35">
        <v>154585</v>
      </c>
      <c r="F2811" s="28">
        <v>1710</v>
      </c>
      <c r="G2811" s="28">
        <v>755</v>
      </c>
      <c r="H2811" s="28">
        <v>955</v>
      </c>
    </row>
    <row r="2812" spans="2:8" x14ac:dyDescent="0.25">
      <c r="B2812" s="33" t="s">
        <v>2931</v>
      </c>
      <c r="C2812" s="39" t="s">
        <v>2396</v>
      </c>
      <c r="D2812" s="35">
        <v>34</v>
      </c>
      <c r="E2812" s="35">
        <v>154665</v>
      </c>
      <c r="F2812" s="28">
        <v>1598</v>
      </c>
      <c r="G2812" s="28">
        <v>727</v>
      </c>
      <c r="H2812" s="28">
        <v>871</v>
      </c>
    </row>
    <row r="2813" spans="2:8" x14ac:dyDescent="0.25">
      <c r="B2813" s="33" t="s">
        <v>2931</v>
      </c>
      <c r="C2813" s="39" t="s">
        <v>2397</v>
      </c>
      <c r="D2813" s="35">
        <v>34</v>
      </c>
      <c r="E2813" s="35">
        <v>154834</v>
      </c>
      <c r="F2813" s="28">
        <v>2864</v>
      </c>
      <c r="G2813" s="28">
        <v>1365</v>
      </c>
      <c r="H2813" s="28">
        <v>1499</v>
      </c>
    </row>
    <row r="2814" spans="2:8" x14ac:dyDescent="0.25">
      <c r="B2814" s="33" t="s">
        <v>2931</v>
      </c>
      <c r="C2814" s="39" t="s">
        <v>437</v>
      </c>
      <c r="D2814" s="35">
        <v>34</v>
      </c>
      <c r="E2814" s="35">
        <v>154736</v>
      </c>
      <c r="F2814" s="28">
        <v>959</v>
      </c>
      <c r="G2814" s="28">
        <v>432</v>
      </c>
      <c r="H2814" s="28">
        <v>527</v>
      </c>
    </row>
    <row r="2815" spans="2:8" x14ac:dyDescent="0.25">
      <c r="B2815" s="33" t="s">
        <v>2931</v>
      </c>
      <c r="C2815" s="39" t="s">
        <v>2398</v>
      </c>
      <c r="D2815" s="35">
        <v>34</v>
      </c>
      <c r="E2815" s="35">
        <v>154754</v>
      </c>
      <c r="F2815" s="28">
        <v>1379</v>
      </c>
      <c r="G2815" s="28">
        <v>598</v>
      </c>
      <c r="H2815" s="28">
        <v>781</v>
      </c>
    </row>
    <row r="2816" spans="2:8" x14ac:dyDescent="0.25">
      <c r="B2816" s="33" t="s">
        <v>2931</v>
      </c>
      <c r="C2816" s="39" t="s">
        <v>2399</v>
      </c>
      <c r="D2816" s="35">
        <v>34</v>
      </c>
      <c r="E2816" s="35">
        <v>154790</v>
      </c>
      <c r="F2816" s="28">
        <v>1414</v>
      </c>
      <c r="G2816" s="28">
        <v>641</v>
      </c>
      <c r="H2816" s="28">
        <v>773</v>
      </c>
    </row>
    <row r="2817" spans="1:8" x14ac:dyDescent="0.25">
      <c r="B2817" s="33" t="s">
        <v>2931</v>
      </c>
      <c r="C2817" s="39" t="s">
        <v>2400</v>
      </c>
      <c r="D2817" s="35">
        <v>34</v>
      </c>
      <c r="E2817" s="35">
        <v>155154</v>
      </c>
      <c r="F2817" s="28">
        <v>663</v>
      </c>
      <c r="G2817" s="28">
        <v>297</v>
      </c>
      <c r="H2817" s="28">
        <v>366</v>
      </c>
    </row>
    <row r="2818" spans="1:8" x14ac:dyDescent="0.25">
      <c r="B2818" s="33" t="s">
        <v>2931</v>
      </c>
      <c r="C2818" s="39" t="s">
        <v>2938</v>
      </c>
      <c r="D2818" s="35">
        <v>34</v>
      </c>
      <c r="E2818" s="35">
        <v>154932</v>
      </c>
      <c r="F2818" s="28">
        <v>1385</v>
      </c>
      <c r="G2818" s="28">
        <v>641</v>
      </c>
      <c r="H2818" s="28">
        <v>744</v>
      </c>
    </row>
    <row r="2819" spans="1:8" x14ac:dyDescent="0.25">
      <c r="B2819" s="33" t="s">
        <v>2931</v>
      </c>
      <c r="C2819" s="39" t="s">
        <v>354</v>
      </c>
      <c r="D2819" s="35">
        <v>34</v>
      </c>
      <c r="E2819" s="35">
        <v>154852</v>
      </c>
      <c r="F2819" s="28">
        <v>1642</v>
      </c>
      <c r="G2819" s="28">
        <v>743</v>
      </c>
      <c r="H2819" s="28">
        <v>899</v>
      </c>
    </row>
    <row r="2820" spans="1:8" x14ac:dyDescent="0.25">
      <c r="B2820" s="33" t="s">
        <v>2931</v>
      </c>
      <c r="C2820" s="39" t="s">
        <v>113</v>
      </c>
      <c r="D2820" s="35">
        <v>34</v>
      </c>
      <c r="E2820" s="35">
        <v>154914</v>
      </c>
      <c r="F2820" s="28">
        <v>837</v>
      </c>
      <c r="G2820" s="28">
        <v>370</v>
      </c>
      <c r="H2820" s="28">
        <v>467</v>
      </c>
    </row>
    <row r="2821" spans="1:8" x14ac:dyDescent="0.25">
      <c r="B2821" s="33" t="s">
        <v>2931</v>
      </c>
      <c r="C2821" s="39" t="s">
        <v>2401</v>
      </c>
      <c r="D2821" s="35">
        <v>34</v>
      </c>
      <c r="E2821" s="35">
        <v>153776</v>
      </c>
      <c r="F2821" s="28">
        <v>1494</v>
      </c>
      <c r="G2821" s="28">
        <v>671</v>
      </c>
      <c r="H2821" s="28">
        <v>823</v>
      </c>
    </row>
    <row r="2822" spans="1:8" x14ac:dyDescent="0.25">
      <c r="B2822" s="33" t="s">
        <v>2931</v>
      </c>
      <c r="C2822" s="39" t="s">
        <v>2939</v>
      </c>
      <c r="D2822" s="35">
        <v>34</v>
      </c>
      <c r="E2822" s="35">
        <v>154978</v>
      </c>
      <c r="F2822" s="28">
        <v>685</v>
      </c>
      <c r="G2822" s="28">
        <v>313</v>
      </c>
      <c r="H2822" s="28">
        <v>372</v>
      </c>
    </row>
    <row r="2823" spans="1:8" x14ac:dyDescent="0.25">
      <c r="B2823" s="33" t="s">
        <v>2940</v>
      </c>
      <c r="C2823" s="37" t="s">
        <v>2941</v>
      </c>
      <c r="D2823" s="35">
        <v>35</v>
      </c>
      <c r="E2823" s="35">
        <v>0</v>
      </c>
      <c r="F2823" s="28">
        <v>486913</v>
      </c>
      <c r="G2823" s="28">
        <v>245740</v>
      </c>
      <c r="H2823" s="28">
        <v>241173</v>
      </c>
    </row>
    <row r="2824" spans="1:8" s="38" customFormat="1" x14ac:dyDescent="0.25">
      <c r="A2824" s="26"/>
      <c r="B2824" s="33" t="s">
        <v>2940</v>
      </c>
      <c r="C2824" s="39" t="s">
        <v>2402</v>
      </c>
      <c r="D2824" s="35">
        <v>35</v>
      </c>
      <c r="E2824" s="35">
        <v>155243</v>
      </c>
      <c r="F2824" s="38">
        <v>215703</v>
      </c>
      <c r="G2824" s="38">
        <v>113441</v>
      </c>
      <c r="H2824" s="38">
        <v>102262</v>
      </c>
    </row>
    <row r="2825" spans="1:8" x14ac:dyDescent="0.25">
      <c r="B2825" s="33" t="s">
        <v>2940</v>
      </c>
      <c r="C2825" s="39" t="s">
        <v>2403</v>
      </c>
      <c r="D2825" s="35">
        <v>35</v>
      </c>
      <c r="E2825" s="35">
        <v>155350</v>
      </c>
      <c r="F2825" s="28">
        <v>30213</v>
      </c>
      <c r="G2825" s="28">
        <v>15669</v>
      </c>
      <c r="H2825" s="28">
        <v>14544</v>
      </c>
    </row>
    <row r="2826" spans="1:8" x14ac:dyDescent="0.25">
      <c r="B2826" s="33" t="s">
        <v>2940</v>
      </c>
      <c r="C2826" s="39" t="s">
        <v>2404</v>
      </c>
      <c r="D2826" s="35">
        <v>35</v>
      </c>
      <c r="E2826" s="35">
        <v>155403</v>
      </c>
      <c r="F2826" s="28">
        <v>5245</v>
      </c>
      <c r="G2826" s="28">
        <v>2612</v>
      </c>
      <c r="H2826" s="28">
        <v>2633</v>
      </c>
    </row>
    <row r="2827" spans="1:8" x14ac:dyDescent="0.25">
      <c r="B2827" s="33" t="s">
        <v>2940</v>
      </c>
      <c r="C2827" s="39" t="s">
        <v>2405</v>
      </c>
      <c r="D2827" s="35">
        <v>35</v>
      </c>
      <c r="E2827" s="35">
        <v>156357</v>
      </c>
      <c r="F2827" s="28">
        <v>3346</v>
      </c>
      <c r="G2827" s="28">
        <v>1614</v>
      </c>
      <c r="H2827" s="28">
        <v>1732</v>
      </c>
    </row>
    <row r="2828" spans="1:8" x14ac:dyDescent="0.25">
      <c r="B2828" s="33" t="s">
        <v>2940</v>
      </c>
      <c r="C2828" s="39" t="s">
        <v>2406</v>
      </c>
      <c r="D2828" s="35">
        <v>35</v>
      </c>
      <c r="E2828" s="35">
        <v>155458</v>
      </c>
      <c r="F2828" s="28">
        <v>5010</v>
      </c>
      <c r="G2828" s="28">
        <v>2567</v>
      </c>
      <c r="H2828" s="28">
        <v>2443</v>
      </c>
    </row>
    <row r="2829" spans="1:8" x14ac:dyDescent="0.25">
      <c r="B2829" s="33" t="s">
        <v>2940</v>
      </c>
      <c r="C2829" s="39" t="s">
        <v>2407</v>
      </c>
      <c r="D2829" s="35">
        <v>35</v>
      </c>
      <c r="E2829" s="35">
        <v>156801</v>
      </c>
      <c r="F2829" s="28">
        <v>4607</v>
      </c>
      <c r="G2829" s="28">
        <v>2252</v>
      </c>
      <c r="H2829" s="28">
        <v>2355</v>
      </c>
    </row>
    <row r="2830" spans="1:8" x14ac:dyDescent="0.25">
      <c r="B2830" s="33" t="s">
        <v>2940</v>
      </c>
      <c r="C2830" s="39" t="s">
        <v>2408</v>
      </c>
      <c r="D2830" s="35">
        <v>35</v>
      </c>
      <c r="E2830" s="35">
        <v>157086</v>
      </c>
      <c r="F2830" s="28">
        <v>4178</v>
      </c>
      <c r="G2830" s="28">
        <v>2015</v>
      </c>
      <c r="H2830" s="28">
        <v>2163</v>
      </c>
    </row>
    <row r="2831" spans="1:8" x14ac:dyDescent="0.25">
      <c r="B2831" s="33" t="s">
        <v>2940</v>
      </c>
      <c r="C2831" s="39" t="s">
        <v>2409</v>
      </c>
      <c r="D2831" s="35">
        <v>35</v>
      </c>
      <c r="E2831" s="35">
        <v>155494</v>
      </c>
      <c r="F2831" s="28">
        <v>8849</v>
      </c>
      <c r="G2831" s="28">
        <v>4424</v>
      </c>
      <c r="H2831" s="28">
        <v>4425</v>
      </c>
    </row>
    <row r="2832" spans="1:8" x14ac:dyDescent="0.25">
      <c r="B2832" s="33" t="s">
        <v>2940</v>
      </c>
      <c r="C2832" s="39" t="s">
        <v>2410</v>
      </c>
      <c r="D2832" s="35">
        <v>35</v>
      </c>
      <c r="E2832" s="35">
        <v>158314</v>
      </c>
      <c r="F2832" s="28">
        <v>6145</v>
      </c>
      <c r="G2832" s="28">
        <v>2907</v>
      </c>
      <c r="H2832" s="28">
        <v>3238</v>
      </c>
    </row>
    <row r="2833" spans="2:8" x14ac:dyDescent="0.25">
      <c r="B2833" s="33" t="s">
        <v>2940</v>
      </c>
      <c r="C2833" s="39" t="s">
        <v>2411</v>
      </c>
      <c r="D2833" s="35">
        <v>35</v>
      </c>
      <c r="E2833" s="35">
        <v>155528</v>
      </c>
      <c r="F2833" s="28">
        <v>9424</v>
      </c>
      <c r="G2833" s="28">
        <v>4730</v>
      </c>
      <c r="H2833" s="28">
        <v>4694</v>
      </c>
    </row>
    <row r="2834" spans="2:8" x14ac:dyDescent="0.25">
      <c r="B2834" s="33" t="s">
        <v>2940</v>
      </c>
      <c r="C2834" s="39" t="s">
        <v>2412</v>
      </c>
      <c r="D2834" s="35">
        <v>35</v>
      </c>
      <c r="E2834" s="35">
        <v>155546</v>
      </c>
      <c r="F2834" s="28">
        <v>922</v>
      </c>
      <c r="G2834" s="28">
        <v>416</v>
      </c>
      <c r="H2834" s="28">
        <v>506</v>
      </c>
    </row>
    <row r="2835" spans="2:8" x14ac:dyDescent="0.25">
      <c r="B2835" s="33" t="s">
        <v>2940</v>
      </c>
      <c r="C2835" s="39" t="s">
        <v>2413</v>
      </c>
      <c r="D2835" s="35">
        <v>35</v>
      </c>
      <c r="E2835" s="35">
        <v>155591</v>
      </c>
      <c r="F2835" s="28">
        <v>1977</v>
      </c>
      <c r="G2835" s="28">
        <v>905</v>
      </c>
      <c r="H2835" s="28">
        <v>1072</v>
      </c>
    </row>
    <row r="2836" spans="2:8" x14ac:dyDescent="0.25">
      <c r="B2836" s="33" t="s">
        <v>2940</v>
      </c>
      <c r="C2836" s="39" t="s">
        <v>2414</v>
      </c>
      <c r="D2836" s="35">
        <v>35</v>
      </c>
      <c r="E2836" s="35">
        <v>155662</v>
      </c>
      <c r="F2836" s="28">
        <v>192</v>
      </c>
      <c r="G2836" s="28">
        <v>67</v>
      </c>
      <c r="H2836" s="28">
        <v>125</v>
      </c>
    </row>
    <row r="2837" spans="2:8" x14ac:dyDescent="0.25">
      <c r="B2837" s="33" t="s">
        <v>2940</v>
      </c>
      <c r="C2837" s="39" t="s">
        <v>2942</v>
      </c>
      <c r="D2837" s="35">
        <v>35</v>
      </c>
      <c r="E2837" s="35">
        <v>155957</v>
      </c>
      <c r="F2837" s="28">
        <v>936</v>
      </c>
      <c r="G2837" s="28">
        <v>413</v>
      </c>
      <c r="H2837" s="28">
        <v>523</v>
      </c>
    </row>
    <row r="2838" spans="2:8" x14ac:dyDescent="0.25">
      <c r="B2838" s="33" t="s">
        <v>2940</v>
      </c>
      <c r="C2838" s="39" t="s">
        <v>2415</v>
      </c>
      <c r="D2838" s="35">
        <v>35</v>
      </c>
      <c r="E2838" s="35">
        <v>155724</v>
      </c>
      <c r="F2838" s="28">
        <v>1036</v>
      </c>
      <c r="G2838" s="28">
        <v>468</v>
      </c>
      <c r="H2838" s="28">
        <v>568</v>
      </c>
    </row>
    <row r="2839" spans="2:8" x14ac:dyDescent="0.25">
      <c r="B2839" s="33" t="s">
        <v>2940</v>
      </c>
      <c r="C2839" s="39" t="s">
        <v>2416</v>
      </c>
      <c r="D2839" s="35">
        <v>35</v>
      </c>
      <c r="E2839" s="35">
        <v>155760</v>
      </c>
      <c r="F2839" s="28">
        <v>2133</v>
      </c>
      <c r="G2839" s="28">
        <v>1038</v>
      </c>
      <c r="H2839" s="28">
        <v>1095</v>
      </c>
    </row>
    <row r="2840" spans="2:8" x14ac:dyDescent="0.25">
      <c r="B2840" s="33" t="s">
        <v>2940</v>
      </c>
      <c r="C2840" s="39" t="s">
        <v>2417</v>
      </c>
      <c r="D2840" s="35">
        <v>35</v>
      </c>
      <c r="E2840" s="35">
        <v>155797</v>
      </c>
      <c r="F2840" s="28">
        <v>1486</v>
      </c>
      <c r="G2840" s="28">
        <v>721</v>
      </c>
      <c r="H2840" s="28">
        <v>765</v>
      </c>
    </row>
    <row r="2841" spans="2:8" x14ac:dyDescent="0.25">
      <c r="B2841" s="33" t="s">
        <v>2940</v>
      </c>
      <c r="C2841" s="39" t="s">
        <v>2418</v>
      </c>
      <c r="D2841" s="35">
        <v>35</v>
      </c>
      <c r="E2841" s="35">
        <v>155840</v>
      </c>
      <c r="F2841" s="28">
        <v>1615</v>
      </c>
      <c r="G2841" s="28">
        <v>744</v>
      </c>
      <c r="H2841" s="28">
        <v>871</v>
      </c>
    </row>
    <row r="2842" spans="2:8" x14ac:dyDescent="0.25">
      <c r="B2842" s="33" t="s">
        <v>2940</v>
      </c>
      <c r="C2842" s="39" t="s">
        <v>2419</v>
      </c>
      <c r="D2842" s="35">
        <v>35</v>
      </c>
      <c r="E2842" s="35">
        <v>155911</v>
      </c>
      <c r="F2842" s="28">
        <v>2674</v>
      </c>
      <c r="G2842" s="28">
        <v>1318</v>
      </c>
      <c r="H2842" s="28">
        <v>1356</v>
      </c>
    </row>
    <row r="2843" spans="2:8" x14ac:dyDescent="0.25">
      <c r="B2843" s="33" t="s">
        <v>2940</v>
      </c>
      <c r="C2843" s="39" t="s">
        <v>2420</v>
      </c>
      <c r="D2843" s="35">
        <v>35</v>
      </c>
      <c r="E2843" s="35">
        <v>159366</v>
      </c>
      <c r="F2843" s="28">
        <v>1372</v>
      </c>
      <c r="G2843" s="28">
        <v>643</v>
      </c>
      <c r="H2843" s="28">
        <v>729</v>
      </c>
    </row>
    <row r="2844" spans="2:8" x14ac:dyDescent="0.25">
      <c r="B2844" s="33" t="s">
        <v>2940</v>
      </c>
      <c r="C2844" s="39" t="s">
        <v>2421</v>
      </c>
      <c r="D2844" s="35">
        <v>35</v>
      </c>
      <c r="E2844" s="35">
        <v>156035</v>
      </c>
      <c r="F2844" s="28">
        <v>287</v>
      </c>
      <c r="G2844" s="28">
        <v>123</v>
      </c>
      <c r="H2844" s="28">
        <v>164</v>
      </c>
    </row>
    <row r="2845" spans="2:8" x14ac:dyDescent="0.25">
      <c r="B2845" s="33" t="s">
        <v>2940</v>
      </c>
      <c r="C2845" s="39" t="s">
        <v>2422</v>
      </c>
      <c r="D2845" s="35">
        <v>35</v>
      </c>
      <c r="E2845" s="35">
        <v>156106</v>
      </c>
      <c r="F2845" s="28">
        <v>1405</v>
      </c>
      <c r="G2845" s="28">
        <v>669</v>
      </c>
      <c r="H2845" s="28">
        <v>736</v>
      </c>
    </row>
    <row r="2846" spans="2:8" x14ac:dyDescent="0.25">
      <c r="B2846" s="33" t="s">
        <v>2940</v>
      </c>
      <c r="C2846" s="39" t="s">
        <v>2423</v>
      </c>
      <c r="D2846" s="35">
        <v>35</v>
      </c>
      <c r="E2846" s="35">
        <v>156151</v>
      </c>
      <c r="F2846" s="28">
        <v>407</v>
      </c>
      <c r="G2846" s="28">
        <v>177</v>
      </c>
      <c r="H2846" s="28">
        <v>230</v>
      </c>
    </row>
    <row r="2847" spans="2:8" x14ac:dyDescent="0.25">
      <c r="B2847" s="33" t="s">
        <v>2940</v>
      </c>
      <c r="C2847" s="46" t="s">
        <v>1144</v>
      </c>
      <c r="D2847" s="35">
        <v>35</v>
      </c>
      <c r="E2847" s="35">
        <v>159516</v>
      </c>
      <c r="F2847" s="28">
        <v>1264</v>
      </c>
      <c r="G2847" s="28">
        <v>606</v>
      </c>
      <c r="H2847" s="28">
        <v>658</v>
      </c>
    </row>
    <row r="2848" spans="2:8" x14ac:dyDescent="0.25">
      <c r="B2848" s="33" t="s">
        <v>2940</v>
      </c>
      <c r="C2848" s="39" t="s">
        <v>2424</v>
      </c>
      <c r="D2848" s="35">
        <v>35</v>
      </c>
      <c r="E2848" s="35">
        <v>156213</v>
      </c>
      <c r="F2848" s="28">
        <v>3734</v>
      </c>
      <c r="G2848" s="28">
        <v>1828</v>
      </c>
      <c r="H2848" s="28">
        <v>1906</v>
      </c>
    </row>
    <row r="2849" spans="2:8" x14ac:dyDescent="0.25">
      <c r="B2849" s="33" t="s">
        <v>2940</v>
      </c>
      <c r="C2849" s="39" t="s">
        <v>2425</v>
      </c>
      <c r="D2849" s="35">
        <v>35</v>
      </c>
      <c r="E2849" s="35">
        <v>156259</v>
      </c>
      <c r="F2849" s="28">
        <v>3172</v>
      </c>
      <c r="G2849" s="28">
        <v>1547</v>
      </c>
      <c r="H2849" s="28">
        <v>1625</v>
      </c>
    </row>
    <row r="2850" spans="2:8" x14ac:dyDescent="0.25">
      <c r="B2850" s="33" t="s">
        <v>2940</v>
      </c>
      <c r="C2850" s="39" t="s">
        <v>2426</v>
      </c>
      <c r="D2850" s="35">
        <v>35</v>
      </c>
      <c r="E2850" s="35">
        <v>156277</v>
      </c>
      <c r="F2850" s="28">
        <v>1997</v>
      </c>
      <c r="G2850" s="28">
        <v>931</v>
      </c>
      <c r="H2850" s="28">
        <v>1066</v>
      </c>
    </row>
    <row r="2851" spans="2:8" x14ac:dyDescent="0.25">
      <c r="B2851" s="33" t="s">
        <v>2940</v>
      </c>
      <c r="C2851" s="39" t="s">
        <v>2427</v>
      </c>
      <c r="D2851" s="35">
        <v>35</v>
      </c>
      <c r="E2851" s="35">
        <v>159375</v>
      </c>
      <c r="F2851" s="28">
        <v>1375</v>
      </c>
      <c r="G2851" s="28">
        <v>673</v>
      </c>
      <c r="H2851" s="28">
        <v>702</v>
      </c>
    </row>
    <row r="2852" spans="2:8" x14ac:dyDescent="0.25">
      <c r="B2852" s="33" t="s">
        <v>2940</v>
      </c>
      <c r="C2852" s="39" t="s">
        <v>2428</v>
      </c>
      <c r="D2852" s="35">
        <v>35</v>
      </c>
      <c r="E2852" s="35">
        <v>156311</v>
      </c>
      <c r="F2852" s="28">
        <v>1480</v>
      </c>
      <c r="G2852" s="28">
        <v>695</v>
      </c>
      <c r="H2852" s="28">
        <v>785</v>
      </c>
    </row>
    <row r="2853" spans="2:8" x14ac:dyDescent="0.25">
      <c r="B2853" s="33" t="s">
        <v>2940</v>
      </c>
      <c r="C2853" s="39" t="s">
        <v>2429</v>
      </c>
      <c r="D2853" s="35">
        <v>35</v>
      </c>
      <c r="E2853" s="35">
        <v>156437</v>
      </c>
      <c r="F2853" s="28">
        <v>3485</v>
      </c>
      <c r="G2853" s="28">
        <v>1674</v>
      </c>
      <c r="H2853" s="28">
        <v>1811</v>
      </c>
    </row>
    <row r="2854" spans="2:8" x14ac:dyDescent="0.25">
      <c r="B2854" s="33" t="s">
        <v>2940</v>
      </c>
      <c r="C2854" s="39" t="s">
        <v>2430</v>
      </c>
      <c r="D2854" s="35">
        <v>35</v>
      </c>
      <c r="E2854" s="35">
        <v>156473</v>
      </c>
      <c r="F2854" s="28">
        <v>2343</v>
      </c>
      <c r="G2854" s="28">
        <v>1154</v>
      </c>
      <c r="H2854" s="28">
        <v>1189</v>
      </c>
    </row>
    <row r="2855" spans="2:8" x14ac:dyDescent="0.25">
      <c r="B2855" s="33" t="s">
        <v>2940</v>
      </c>
      <c r="C2855" s="39" t="s">
        <v>2431</v>
      </c>
      <c r="D2855" s="35">
        <v>35</v>
      </c>
      <c r="E2855" s="35">
        <v>156534</v>
      </c>
      <c r="F2855" s="28">
        <v>975</v>
      </c>
      <c r="G2855" s="28">
        <v>450</v>
      </c>
      <c r="H2855" s="28">
        <v>525</v>
      </c>
    </row>
    <row r="2856" spans="2:8" x14ac:dyDescent="0.25">
      <c r="B2856" s="33" t="s">
        <v>2940</v>
      </c>
      <c r="C2856" s="39" t="s">
        <v>2432</v>
      </c>
      <c r="D2856" s="35">
        <v>35</v>
      </c>
      <c r="E2856" s="35">
        <v>156589</v>
      </c>
      <c r="F2856" s="28">
        <v>717</v>
      </c>
      <c r="G2856" s="28">
        <v>357</v>
      </c>
      <c r="H2856" s="28">
        <v>360</v>
      </c>
    </row>
    <row r="2857" spans="2:8" x14ac:dyDescent="0.25">
      <c r="B2857" s="33" t="s">
        <v>2940</v>
      </c>
      <c r="C2857" s="39" t="s">
        <v>2433</v>
      </c>
      <c r="D2857" s="35">
        <v>35</v>
      </c>
      <c r="E2857" s="35">
        <v>156623</v>
      </c>
      <c r="F2857" s="28">
        <v>2177</v>
      </c>
      <c r="G2857" s="28">
        <v>1019</v>
      </c>
      <c r="H2857" s="28">
        <v>1158</v>
      </c>
    </row>
    <row r="2858" spans="2:8" x14ac:dyDescent="0.25">
      <c r="B2858" s="33" t="s">
        <v>2940</v>
      </c>
      <c r="C2858" s="39" t="s">
        <v>2434</v>
      </c>
      <c r="D2858" s="35">
        <v>35</v>
      </c>
      <c r="E2858" s="35">
        <v>156669</v>
      </c>
      <c r="F2858" s="28">
        <v>2079</v>
      </c>
      <c r="G2858" s="28">
        <v>972</v>
      </c>
      <c r="H2858" s="28">
        <v>1107</v>
      </c>
    </row>
    <row r="2859" spans="2:8" x14ac:dyDescent="0.25">
      <c r="B2859" s="33" t="s">
        <v>2940</v>
      </c>
      <c r="C2859" s="39" t="s">
        <v>2435</v>
      </c>
      <c r="D2859" s="35">
        <v>35</v>
      </c>
      <c r="E2859" s="35">
        <v>159384</v>
      </c>
      <c r="F2859" s="28">
        <v>2367</v>
      </c>
      <c r="G2859" s="28">
        <v>1168</v>
      </c>
      <c r="H2859" s="28">
        <v>1199</v>
      </c>
    </row>
    <row r="2860" spans="2:8" x14ac:dyDescent="0.25">
      <c r="B2860" s="33" t="s">
        <v>2940</v>
      </c>
      <c r="C2860" s="39" t="s">
        <v>2436</v>
      </c>
      <c r="D2860" s="35">
        <v>35</v>
      </c>
      <c r="E2860" s="35">
        <v>156712</v>
      </c>
      <c r="F2860" s="28">
        <v>2699</v>
      </c>
      <c r="G2860" s="28">
        <v>1293</v>
      </c>
      <c r="H2860" s="28">
        <v>1406</v>
      </c>
    </row>
    <row r="2861" spans="2:8" x14ac:dyDescent="0.25">
      <c r="B2861" s="33" t="s">
        <v>2940</v>
      </c>
      <c r="C2861" s="39" t="s">
        <v>1741</v>
      </c>
      <c r="D2861" s="35">
        <v>35</v>
      </c>
      <c r="E2861" s="35">
        <v>156767</v>
      </c>
      <c r="F2861" s="28">
        <v>1703</v>
      </c>
      <c r="G2861" s="28">
        <v>809</v>
      </c>
      <c r="H2861" s="28">
        <v>894</v>
      </c>
    </row>
    <row r="2862" spans="2:8" x14ac:dyDescent="0.25">
      <c r="B2862" s="33" t="s">
        <v>2940</v>
      </c>
      <c r="C2862" s="39" t="s">
        <v>677</v>
      </c>
      <c r="D2862" s="35">
        <v>35</v>
      </c>
      <c r="E2862" s="35">
        <v>155261</v>
      </c>
      <c r="F2862" s="28">
        <v>8019</v>
      </c>
      <c r="G2862" s="28">
        <v>4181</v>
      </c>
      <c r="H2862" s="28">
        <v>3838</v>
      </c>
    </row>
    <row r="2863" spans="2:8" x14ac:dyDescent="0.25">
      <c r="B2863" s="33" t="s">
        <v>2940</v>
      </c>
      <c r="C2863" s="39" t="s">
        <v>2943</v>
      </c>
      <c r="D2863" s="35">
        <v>35</v>
      </c>
      <c r="E2863" s="35">
        <v>156927</v>
      </c>
      <c r="F2863" s="28">
        <v>1009</v>
      </c>
      <c r="G2863" s="28">
        <v>481</v>
      </c>
      <c r="H2863" s="28">
        <v>528</v>
      </c>
    </row>
    <row r="2864" spans="2:8" x14ac:dyDescent="0.25">
      <c r="B2864" s="33" t="s">
        <v>2940</v>
      </c>
      <c r="C2864" s="39" t="s">
        <v>2437</v>
      </c>
      <c r="D2864" s="35">
        <v>35</v>
      </c>
      <c r="E2864" s="35">
        <v>159393</v>
      </c>
      <c r="F2864" s="28">
        <v>1044</v>
      </c>
      <c r="G2864" s="28">
        <v>494</v>
      </c>
      <c r="H2864" s="28">
        <v>550</v>
      </c>
    </row>
    <row r="2865" spans="2:8" x14ac:dyDescent="0.25">
      <c r="B2865" s="33" t="s">
        <v>2940</v>
      </c>
      <c r="C2865" s="39" t="s">
        <v>2438</v>
      </c>
      <c r="D2865" s="35">
        <v>35</v>
      </c>
      <c r="E2865" s="35">
        <v>157004</v>
      </c>
      <c r="F2865" s="28">
        <v>1140</v>
      </c>
      <c r="G2865" s="28">
        <v>548</v>
      </c>
      <c r="H2865" s="28">
        <v>592</v>
      </c>
    </row>
    <row r="2866" spans="2:8" x14ac:dyDescent="0.25">
      <c r="B2866" s="33" t="s">
        <v>2940</v>
      </c>
      <c r="C2866" s="39" t="s">
        <v>2439</v>
      </c>
      <c r="D2866" s="35">
        <v>35</v>
      </c>
      <c r="E2866" s="35">
        <v>157031</v>
      </c>
      <c r="F2866" s="28">
        <v>1771</v>
      </c>
      <c r="G2866" s="28">
        <v>812</v>
      </c>
      <c r="H2866" s="28">
        <v>959</v>
      </c>
    </row>
    <row r="2867" spans="2:8" x14ac:dyDescent="0.25">
      <c r="B2867" s="33" t="s">
        <v>2940</v>
      </c>
      <c r="C2867" s="39" t="s">
        <v>2440</v>
      </c>
      <c r="D2867" s="35">
        <v>35</v>
      </c>
      <c r="E2867" s="35">
        <v>159400</v>
      </c>
      <c r="F2867" s="28">
        <v>1299</v>
      </c>
      <c r="G2867" s="28">
        <v>611</v>
      </c>
      <c r="H2867" s="28">
        <v>688</v>
      </c>
    </row>
    <row r="2868" spans="2:8" x14ac:dyDescent="0.25">
      <c r="B2868" s="33" t="s">
        <v>2940</v>
      </c>
      <c r="C2868" s="39" t="s">
        <v>2441</v>
      </c>
      <c r="D2868" s="35">
        <v>35</v>
      </c>
      <c r="E2868" s="35">
        <v>155289</v>
      </c>
      <c r="F2868" s="28">
        <v>4631</v>
      </c>
      <c r="G2868" s="28">
        <v>2300</v>
      </c>
      <c r="H2868" s="28">
        <v>2331</v>
      </c>
    </row>
    <row r="2869" spans="2:8" x14ac:dyDescent="0.25">
      <c r="B2869" s="33" t="s">
        <v>2940</v>
      </c>
      <c r="C2869" s="39" t="s">
        <v>2442</v>
      </c>
      <c r="D2869" s="35">
        <v>35</v>
      </c>
      <c r="E2869" s="35">
        <v>157193</v>
      </c>
      <c r="F2869" s="28">
        <v>698</v>
      </c>
      <c r="G2869" s="28">
        <v>308</v>
      </c>
      <c r="H2869" s="28">
        <v>390</v>
      </c>
    </row>
    <row r="2870" spans="2:8" x14ac:dyDescent="0.25">
      <c r="B2870" s="33" t="s">
        <v>2940</v>
      </c>
      <c r="C2870" s="39" t="s">
        <v>2443</v>
      </c>
      <c r="D2870" s="35">
        <v>35</v>
      </c>
      <c r="E2870" s="35">
        <v>157246</v>
      </c>
      <c r="F2870" s="28">
        <v>4880</v>
      </c>
      <c r="G2870" s="28">
        <v>2375</v>
      </c>
      <c r="H2870" s="28">
        <v>2505</v>
      </c>
    </row>
    <row r="2871" spans="2:8" x14ac:dyDescent="0.25">
      <c r="B2871" s="33" t="s">
        <v>2940</v>
      </c>
      <c r="C2871" s="39" t="s">
        <v>2444</v>
      </c>
      <c r="D2871" s="35">
        <v>35</v>
      </c>
      <c r="E2871" s="35">
        <v>157273</v>
      </c>
      <c r="F2871" s="28">
        <v>891</v>
      </c>
      <c r="G2871" s="28">
        <v>409</v>
      </c>
      <c r="H2871" s="28">
        <v>482</v>
      </c>
    </row>
    <row r="2872" spans="2:8" x14ac:dyDescent="0.25">
      <c r="B2872" s="33" t="s">
        <v>2940</v>
      </c>
      <c r="C2872" s="39" t="s">
        <v>2445</v>
      </c>
      <c r="D2872" s="35">
        <v>35</v>
      </c>
      <c r="E2872" s="35">
        <v>155314</v>
      </c>
      <c r="F2872" s="28">
        <v>10230</v>
      </c>
      <c r="G2872" s="28">
        <v>5294</v>
      </c>
      <c r="H2872" s="28">
        <v>4936</v>
      </c>
    </row>
    <row r="2873" spans="2:8" x14ac:dyDescent="0.25">
      <c r="B2873" s="33" t="s">
        <v>2940</v>
      </c>
      <c r="C2873" s="39" t="s">
        <v>2446</v>
      </c>
      <c r="D2873" s="35">
        <v>35</v>
      </c>
      <c r="E2873" s="35">
        <v>157317</v>
      </c>
      <c r="F2873" s="28">
        <v>1941</v>
      </c>
      <c r="G2873" s="28">
        <v>914</v>
      </c>
      <c r="H2873" s="28">
        <v>1027</v>
      </c>
    </row>
    <row r="2874" spans="2:8" x14ac:dyDescent="0.25">
      <c r="B2874" s="33" t="s">
        <v>2940</v>
      </c>
      <c r="C2874" s="39" t="s">
        <v>2447</v>
      </c>
      <c r="D2874" s="35">
        <v>35</v>
      </c>
      <c r="E2874" s="35">
        <v>159419</v>
      </c>
      <c r="F2874" s="28">
        <v>1686</v>
      </c>
      <c r="G2874" s="28">
        <v>807</v>
      </c>
      <c r="H2874" s="28">
        <v>879</v>
      </c>
    </row>
    <row r="2875" spans="2:8" x14ac:dyDescent="0.25">
      <c r="B2875" s="33" t="s">
        <v>2940</v>
      </c>
      <c r="C2875" s="39" t="s">
        <v>2448</v>
      </c>
      <c r="D2875" s="35">
        <v>35</v>
      </c>
      <c r="E2875" s="35">
        <v>159428</v>
      </c>
      <c r="F2875" s="28">
        <v>1783</v>
      </c>
      <c r="G2875" s="28">
        <v>848</v>
      </c>
      <c r="H2875" s="28">
        <v>935</v>
      </c>
    </row>
    <row r="2876" spans="2:8" x14ac:dyDescent="0.25">
      <c r="B2876" s="33" t="s">
        <v>2940</v>
      </c>
      <c r="C2876" s="39" t="s">
        <v>2449</v>
      </c>
      <c r="D2876" s="35">
        <v>35</v>
      </c>
      <c r="E2876" s="35">
        <v>157362</v>
      </c>
      <c r="F2876" s="28">
        <v>1908</v>
      </c>
      <c r="G2876" s="28">
        <v>870</v>
      </c>
      <c r="H2876" s="28">
        <v>1038</v>
      </c>
    </row>
    <row r="2877" spans="2:8" x14ac:dyDescent="0.25">
      <c r="B2877" s="33" t="s">
        <v>2940</v>
      </c>
      <c r="C2877" s="39" t="s">
        <v>2450</v>
      </c>
      <c r="D2877" s="35">
        <v>35</v>
      </c>
      <c r="E2877" s="35">
        <v>157424</v>
      </c>
      <c r="F2877" s="28">
        <v>2390</v>
      </c>
      <c r="G2877" s="28">
        <v>1138</v>
      </c>
      <c r="H2877" s="28">
        <v>1252</v>
      </c>
    </row>
    <row r="2878" spans="2:8" x14ac:dyDescent="0.25">
      <c r="B2878" s="33" t="s">
        <v>2940</v>
      </c>
      <c r="C2878" s="39" t="s">
        <v>2451</v>
      </c>
      <c r="D2878" s="35">
        <v>35</v>
      </c>
      <c r="E2878" s="35">
        <v>157451</v>
      </c>
      <c r="F2878" s="28">
        <v>4139</v>
      </c>
      <c r="G2878" s="28">
        <v>1962</v>
      </c>
      <c r="H2878" s="28">
        <v>2177</v>
      </c>
    </row>
    <row r="2879" spans="2:8" x14ac:dyDescent="0.25">
      <c r="B2879" s="33" t="s">
        <v>2940</v>
      </c>
      <c r="C2879" s="39" t="s">
        <v>2452</v>
      </c>
      <c r="D2879" s="35">
        <v>35</v>
      </c>
      <c r="E2879" s="35">
        <v>157497</v>
      </c>
      <c r="F2879" s="28">
        <v>2675</v>
      </c>
      <c r="G2879" s="28">
        <v>1281</v>
      </c>
      <c r="H2879" s="28">
        <v>1394</v>
      </c>
    </row>
    <row r="2880" spans="2:8" x14ac:dyDescent="0.25">
      <c r="B2880" s="33" t="s">
        <v>2940</v>
      </c>
      <c r="C2880" s="39" t="s">
        <v>156</v>
      </c>
      <c r="D2880" s="35">
        <v>35</v>
      </c>
      <c r="E2880" s="35">
        <v>159491</v>
      </c>
      <c r="F2880" s="28">
        <v>1092</v>
      </c>
      <c r="G2880" s="28">
        <v>532</v>
      </c>
      <c r="H2880" s="28">
        <v>560</v>
      </c>
    </row>
    <row r="2881" spans="2:8" x14ac:dyDescent="0.25">
      <c r="B2881" s="33" t="s">
        <v>2940</v>
      </c>
      <c r="C2881" s="39" t="s">
        <v>2453</v>
      </c>
      <c r="D2881" s="35">
        <v>35</v>
      </c>
      <c r="E2881" s="35">
        <v>157530</v>
      </c>
      <c r="F2881" s="28">
        <v>2731</v>
      </c>
      <c r="G2881" s="28">
        <v>1339</v>
      </c>
      <c r="H2881" s="28">
        <v>1392</v>
      </c>
    </row>
    <row r="2882" spans="2:8" x14ac:dyDescent="0.25">
      <c r="B2882" s="33" t="s">
        <v>2940</v>
      </c>
      <c r="C2882" s="39" t="s">
        <v>2454</v>
      </c>
      <c r="D2882" s="35">
        <v>35</v>
      </c>
      <c r="E2882" s="35">
        <v>157736</v>
      </c>
      <c r="F2882" s="28">
        <v>1049</v>
      </c>
      <c r="G2882" s="28">
        <v>489</v>
      </c>
      <c r="H2882" s="28">
        <v>560</v>
      </c>
    </row>
    <row r="2883" spans="2:8" x14ac:dyDescent="0.25">
      <c r="B2883" s="33" t="s">
        <v>2940</v>
      </c>
      <c r="C2883" s="39" t="s">
        <v>2455</v>
      </c>
      <c r="D2883" s="35">
        <v>35</v>
      </c>
      <c r="E2883" s="35">
        <v>157585</v>
      </c>
      <c r="F2883" s="28">
        <v>1355</v>
      </c>
      <c r="G2883" s="28">
        <v>634</v>
      </c>
      <c r="H2883" s="28">
        <v>721</v>
      </c>
    </row>
    <row r="2884" spans="2:8" x14ac:dyDescent="0.25">
      <c r="B2884" s="33" t="s">
        <v>2940</v>
      </c>
      <c r="C2884" s="39" t="s">
        <v>2456</v>
      </c>
      <c r="D2884" s="35">
        <v>35</v>
      </c>
      <c r="E2884" s="35">
        <v>157683</v>
      </c>
      <c r="F2884" s="28">
        <v>1583</v>
      </c>
      <c r="G2884" s="28">
        <v>771</v>
      </c>
      <c r="H2884" s="28">
        <v>812</v>
      </c>
    </row>
    <row r="2885" spans="2:8" x14ac:dyDescent="0.25">
      <c r="B2885" s="33" t="s">
        <v>2940</v>
      </c>
      <c r="C2885" s="39" t="s">
        <v>2457</v>
      </c>
      <c r="D2885" s="35">
        <v>35</v>
      </c>
      <c r="E2885" s="35">
        <v>157781</v>
      </c>
      <c r="F2885" s="28">
        <v>1783</v>
      </c>
      <c r="G2885" s="28">
        <v>868</v>
      </c>
      <c r="H2885" s="28">
        <v>915</v>
      </c>
    </row>
    <row r="2886" spans="2:8" x14ac:dyDescent="0.25">
      <c r="B2886" s="33" t="s">
        <v>2940</v>
      </c>
      <c r="C2886" s="39" t="s">
        <v>2458</v>
      </c>
      <c r="D2886" s="35">
        <v>35</v>
      </c>
      <c r="E2886" s="35">
        <v>157834</v>
      </c>
      <c r="F2886" s="28">
        <v>6354</v>
      </c>
      <c r="G2886" s="28">
        <v>3132</v>
      </c>
      <c r="H2886" s="28">
        <v>3222</v>
      </c>
    </row>
    <row r="2887" spans="2:8" x14ac:dyDescent="0.25">
      <c r="B2887" s="33" t="s">
        <v>2940</v>
      </c>
      <c r="C2887" s="39" t="s">
        <v>2459</v>
      </c>
      <c r="D2887" s="35">
        <v>35</v>
      </c>
      <c r="E2887" s="35">
        <v>157898</v>
      </c>
      <c r="F2887" s="28">
        <v>1859</v>
      </c>
      <c r="G2887" s="28">
        <v>896</v>
      </c>
      <c r="H2887" s="28">
        <v>963</v>
      </c>
    </row>
    <row r="2888" spans="2:8" x14ac:dyDescent="0.25">
      <c r="B2888" s="33" t="s">
        <v>2940</v>
      </c>
      <c r="C2888" s="39" t="s">
        <v>2460</v>
      </c>
      <c r="D2888" s="35">
        <v>35</v>
      </c>
      <c r="E2888" s="35">
        <v>157923</v>
      </c>
      <c r="F2888" s="28">
        <v>1033</v>
      </c>
      <c r="G2888" s="28">
        <v>493</v>
      </c>
      <c r="H2888" s="28">
        <v>540</v>
      </c>
    </row>
    <row r="2889" spans="2:8" x14ac:dyDescent="0.25">
      <c r="B2889" s="33" t="s">
        <v>2940</v>
      </c>
      <c r="C2889" s="39" t="s">
        <v>2461</v>
      </c>
      <c r="D2889" s="35">
        <v>35</v>
      </c>
      <c r="E2889" s="35">
        <v>157969</v>
      </c>
      <c r="F2889" s="28">
        <v>605</v>
      </c>
      <c r="G2889" s="28">
        <v>263</v>
      </c>
      <c r="H2889" s="28">
        <v>342</v>
      </c>
    </row>
    <row r="2890" spans="2:8" x14ac:dyDescent="0.25">
      <c r="B2890" s="33" t="s">
        <v>2940</v>
      </c>
      <c r="C2890" s="39" t="s">
        <v>2462</v>
      </c>
      <c r="D2890" s="35">
        <v>35</v>
      </c>
      <c r="E2890" s="35">
        <v>158010</v>
      </c>
      <c r="F2890" s="28">
        <v>2922</v>
      </c>
      <c r="G2890" s="28">
        <v>1438</v>
      </c>
      <c r="H2890" s="28">
        <v>1484</v>
      </c>
    </row>
    <row r="2891" spans="2:8" x14ac:dyDescent="0.25">
      <c r="B2891" s="33" t="s">
        <v>2940</v>
      </c>
      <c r="C2891" s="46" t="s">
        <v>2463</v>
      </c>
      <c r="D2891" s="35">
        <v>35</v>
      </c>
      <c r="E2891" s="35">
        <v>159525</v>
      </c>
      <c r="F2891" s="28">
        <v>1177</v>
      </c>
      <c r="G2891" s="28">
        <v>541</v>
      </c>
      <c r="H2891" s="28">
        <v>636</v>
      </c>
    </row>
    <row r="2892" spans="2:8" x14ac:dyDescent="0.25">
      <c r="B2892" s="33" t="s">
        <v>2940</v>
      </c>
      <c r="C2892" s="39" t="s">
        <v>2464</v>
      </c>
      <c r="D2892" s="35">
        <v>35</v>
      </c>
      <c r="E2892" s="35">
        <v>159446</v>
      </c>
      <c r="F2892" s="28">
        <v>1177</v>
      </c>
      <c r="G2892" s="28">
        <v>565</v>
      </c>
      <c r="H2892" s="28">
        <v>612</v>
      </c>
    </row>
    <row r="2893" spans="2:8" x14ac:dyDescent="0.25">
      <c r="B2893" s="33" t="s">
        <v>2940</v>
      </c>
      <c r="C2893" s="39" t="s">
        <v>2465</v>
      </c>
      <c r="D2893" s="35">
        <v>35</v>
      </c>
      <c r="E2893" s="35">
        <v>159437</v>
      </c>
      <c r="F2893" s="28">
        <v>1531</v>
      </c>
      <c r="G2893" s="28">
        <v>717</v>
      </c>
      <c r="H2893" s="28">
        <v>814</v>
      </c>
    </row>
    <row r="2894" spans="2:8" x14ac:dyDescent="0.25">
      <c r="B2894" s="33" t="s">
        <v>2940</v>
      </c>
      <c r="C2894" s="39" t="s">
        <v>2466</v>
      </c>
      <c r="D2894" s="35">
        <v>35</v>
      </c>
      <c r="E2894" s="35">
        <v>158065</v>
      </c>
      <c r="F2894" s="28">
        <v>3638</v>
      </c>
      <c r="G2894" s="28">
        <v>1736</v>
      </c>
      <c r="H2894" s="28">
        <v>1902</v>
      </c>
    </row>
    <row r="2895" spans="2:8" x14ac:dyDescent="0.25">
      <c r="B2895" s="33" t="s">
        <v>2940</v>
      </c>
      <c r="C2895" s="39" t="s">
        <v>2467</v>
      </c>
      <c r="D2895" s="35">
        <v>35</v>
      </c>
      <c r="E2895" s="35">
        <v>158109</v>
      </c>
      <c r="F2895" s="28">
        <v>3205</v>
      </c>
      <c r="G2895" s="28">
        <v>1550</v>
      </c>
      <c r="H2895" s="28">
        <v>1655</v>
      </c>
    </row>
    <row r="2896" spans="2:8" x14ac:dyDescent="0.25">
      <c r="B2896" s="33" t="s">
        <v>2940</v>
      </c>
      <c r="C2896" s="39" t="s">
        <v>2468</v>
      </c>
      <c r="D2896" s="35">
        <v>35</v>
      </c>
      <c r="E2896" s="35">
        <v>159507</v>
      </c>
      <c r="F2896" s="28">
        <v>1491</v>
      </c>
      <c r="G2896" s="28">
        <v>730</v>
      </c>
      <c r="H2896" s="28">
        <v>761</v>
      </c>
    </row>
    <row r="2897" spans="2:8" x14ac:dyDescent="0.25">
      <c r="B2897" s="33" t="s">
        <v>2940</v>
      </c>
      <c r="C2897" s="39" t="s">
        <v>502</v>
      </c>
      <c r="D2897" s="35">
        <v>35</v>
      </c>
      <c r="E2897" s="35">
        <v>158136</v>
      </c>
      <c r="F2897" s="28">
        <v>628</v>
      </c>
      <c r="G2897" s="28">
        <v>269</v>
      </c>
      <c r="H2897" s="28">
        <v>359</v>
      </c>
    </row>
    <row r="2898" spans="2:8" x14ac:dyDescent="0.25">
      <c r="B2898" s="33" t="s">
        <v>2940</v>
      </c>
      <c r="C2898" s="39" t="s">
        <v>2469</v>
      </c>
      <c r="D2898" s="35">
        <v>35</v>
      </c>
      <c r="E2898" s="35">
        <v>158181</v>
      </c>
      <c r="F2898" s="28">
        <v>2047</v>
      </c>
      <c r="G2898" s="28">
        <v>969</v>
      </c>
      <c r="H2898" s="28">
        <v>1078</v>
      </c>
    </row>
    <row r="2899" spans="2:8" x14ac:dyDescent="0.25">
      <c r="B2899" s="33" t="s">
        <v>2940</v>
      </c>
      <c r="C2899" s="39" t="s">
        <v>732</v>
      </c>
      <c r="D2899" s="35">
        <v>35</v>
      </c>
      <c r="E2899" s="35">
        <v>158243</v>
      </c>
      <c r="F2899" s="28">
        <v>1700</v>
      </c>
      <c r="G2899" s="28">
        <v>780</v>
      </c>
      <c r="H2899" s="28">
        <v>920</v>
      </c>
    </row>
    <row r="2900" spans="2:8" x14ac:dyDescent="0.25">
      <c r="B2900" s="33" t="s">
        <v>2940</v>
      </c>
      <c r="C2900" s="39" t="s">
        <v>2470</v>
      </c>
      <c r="D2900" s="35">
        <v>35</v>
      </c>
      <c r="E2900" s="35">
        <v>158396</v>
      </c>
      <c r="F2900" s="28">
        <v>1711</v>
      </c>
      <c r="G2900" s="28">
        <v>804</v>
      </c>
      <c r="H2900" s="28">
        <v>907</v>
      </c>
    </row>
    <row r="2901" spans="2:8" x14ac:dyDescent="0.25">
      <c r="B2901" s="33" t="s">
        <v>2940</v>
      </c>
      <c r="C2901" s="39" t="s">
        <v>2471</v>
      </c>
      <c r="D2901" s="35">
        <v>35</v>
      </c>
      <c r="E2901" s="35">
        <v>158564</v>
      </c>
      <c r="F2901" s="28">
        <v>6413</v>
      </c>
      <c r="G2901" s="28">
        <v>3149</v>
      </c>
      <c r="H2901" s="28">
        <v>3264</v>
      </c>
    </row>
    <row r="2902" spans="2:8" x14ac:dyDescent="0.25">
      <c r="B2902" s="33" t="s">
        <v>2940</v>
      </c>
      <c r="C2902" s="39" t="s">
        <v>2472</v>
      </c>
      <c r="D2902" s="35">
        <v>35</v>
      </c>
      <c r="E2902" s="35">
        <v>158449</v>
      </c>
      <c r="F2902" s="28">
        <v>1915</v>
      </c>
      <c r="G2902" s="28">
        <v>891</v>
      </c>
      <c r="H2902" s="28">
        <v>1024</v>
      </c>
    </row>
    <row r="2903" spans="2:8" x14ac:dyDescent="0.25">
      <c r="B2903" s="33" t="s">
        <v>2940</v>
      </c>
      <c r="C2903" s="39" t="s">
        <v>2473</v>
      </c>
      <c r="D2903" s="35">
        <v>35</v>
      </c>
      <c r="E2903" s="35">
        <v>158779</v>
      </c>
      <c r="F2903" s="28">
        <v>2446</v>
      </c>
      <c r="G2903" s="28">
        <v>1196</v>
      </c>
      <c r="H2903" s="28">
        <v>1250</v>
      </c>
    </row>
    <row r="2904" spans="2:8" x14ac:dyDescent="0.25">
      <c r="B2904" s="33" t="s">
        <v>2940</v>
      </c>
      <c r="C2904" s="39" t="s">
        <v>2944</v>
      </c>
      <c r="D2904" s="35">
        <v>35</v>
      </c>
      <c r="E2904" s="35">
        <v>158653</v>
      </c>
      <c r="F2904" s="28">
        <v>4851</v>
      </c>
      <c r="G2904" s="28">
        <v>2324</v>
      </c>
      <c r="H2904" s="28">
        <v>2527</v>
      </c>
    </row>
    <row r="2905" spans="2:8" x14ac:dyDescent="0.25">
      <c r="B2905" s="33" t="s">
        <v>2940</v>
      </c>
      <c r="C2905" s="39" t="s">
        <v>2474</v>
      </c>
      <c r="D2905" s="35">
        <v>35</v>
      </c>
      <c r="E2905" s="35">
        <v>159464</v>
      </c>
      <c r="F2905" s="28">
        <v>2030</v>
      </c>
      <c r="G2905" s="28">
        <v>999</v>
      </c>
      <c r="H2905" s="28">
        <v>1031</v>
      </c>
    </row>
    <row r="2906" spans="2:8" x14ac:dyDescent="0.25">
      <c r="B2906" s="33" t="s">
        <v>2940</v>
      </c>
      <c r="C2906" s="39" t="s">
        <v>2945</v>
      </c>
      <c r="D2906" s="35">
        <v>35</v>
      </c>
      <c r="E2906" s="35">
        <v>158699</v>
      </c>
      <c r="F2906" s="28">
        <v>5208</v>
      </c>
      <c r="G2906" s="28">
        <v>2554</v>
      </c>
      <c r="H2906" s="28">
        <v>2654</v>
      </c>
    </row>
    <row r="2907" spans="2:8" x14ac:dyDescent="0.25">
      <c r="B2907" s="33" t="s">
        <v>2940</v>
      </c>
      <c r="C2907" s="39" t="s">
        <v>2475</v>
      </c>
      <c r="D2907" s="35">
        <v>35</v>
      </c>
      <c r="E2907" s="35">
        <v>158733</v>
      </c>
      <c r="F2907" s="28">
        <v>2180</v>
      </c>
      <c r="G2907" s="28">
        <v>1010</v>
      </c>
      <c r="H2907" s="28">
        <v>1170</v>
      </c>
    </row>
    <row r="2908" spans="2:8" x14ac:dyDescent="0.25">
      <c r="B2908" s="33" t="s">
        <v>2940</v>
      </c>
      <c r="C2908" s="39" t="s">
        <v>2476</v>
      </c>
      <c r="D2908" s="35">
        <v>35</v>
      </c>
      <c r="E2908" s="35">
        <v>159455</v>
      </c>
      <c r="F2908" s="28">
        <v>1803</v>
      </c>
      <c r="G2908" s="28">
        <v>850</v>
      </c>
      <c r="H2908" s="28">
        <v>953</v>
      </c>
    </row>
    <row r="2909" spans="2:8" x14ac:dyDescent="0.25">
      <c r="B2909" s="33" t="s">
        <v>2940</v>
      </c>
      <c r="C2909" s="39" t="s">
        <v>2477</v>
      </c>
      <c r="D2909" s="35">
        <v>35</v>
      </c>
      <c r="E2909" s="35">
        <v>158528</v>
      </c>
      <c r="F2909" s="28">
        <v>3238</v>
      </c>
      <c r="G2909" s="28">
        <v>1602</v>
      </c>
      <c r="H2909" s="28">
        <v>1636</v>
      </c>
    </row>
    <row r="2910" spans="2:8" x14ac:dyDescent="0.25">
      <c r="B2910" s="33" t="s">
        <v>2940</v>
      </c>
      <c r="C2910" s="39" t="s">
        <v>2478</v>
      </c>
      <c r="D2910" s="35">
        <v>35</v>
      </c>
      <c r="E2910" s="35">
        <v>158608</v>
      </c>
      <c r="F2910" s="28">
        <v>230</v>
      </c>
      <c r="G2910" s="28">
        <v>86</v>
      </c>
      <c r="H2910" s="28">
        <v>144</v>
      </c>
    </row>
    <row r="2911" spans="2:8" x14ac:dyDescent="0.25">
      <c r="B2911" s="33" t="s">
        <v>2940</v>
      </c>
      <c r="C2911" s="39" t="s">
        <v>2479</v>
      </c>
      <c r="D2911" s="35">
        <v>35</v>
      </c>
      <c r="E2911" s="35">
        <v>158804</v>
      </c>
      <c r="F2911" s="28">
        <v>1381</v>
      </c>
      <c r="G2911" s="28">
        <v>639</v>
      </c>
      <c r="H2911" s="28">
        <v>742</v>
      </c>
    </row>
    <row r="2912" spans="2:8" x14ac:dyDescent="0.25">
      <c r="B2912" s="33" t="s">
        <v>2940</v>
      </c>
      <c r="C2912" s="39" t="s">
        <v>2480</v>
      </c>
      <c r="D2912" s="35">
        <v>35</v>
      </c>
      <c r="E2912" s="35">
        <v>158859</v>
      </c>
      <c r="F2912" s="28">
        <v>3089</v>
      </c>
      <c r="G2912" s="28">
        <v>1459</v>
      </c>
      <c r="H2912" s="28">
        <v>1630</v>
      </c>
    </row>
    <row r="2913" spans="1:8" x14ac:dyDescent="0.25">
      <c r="B2913" s="33" t="s">
        <v>2940</v>
      </c>
      <c r="C2913" s="39" t="s">
        <v>1419</v>
      </c>
      <c r="D2913" s="35">
        <v>35</v>
      </c>
      <c r="E2913" s="35">
        <v>158895</v>
      </c>
      <c r="F2913" s="28">
        <v>1225</v>
      </c>
      <c r="G2913" s="28">
        <v>581</v>
      </c>
      <c r="H2913" s="28">
        <v>644</v>
      </c>
    </row>
    <row r="2914" spans="1:8" x14ac:dyDescent="0.25">
      <c r="B2914" s="33" t="s">
        <v>2940</v>
      </c>
      <c r="C2914" s="39" t="s">
        <v>2481</v>
      </c>
      <c r="D2914" s="35">
        <v>35</v>
      </c>
      <c r="E2914" s="35">
        <v>159473</v>
      </c>
      <c r="F2914" s="28">
        <v>2457</v>
      </c>
      <c r="G2914" s="28">
        <v>1173</v>
      </c>
      <c r="H2914" s="28">
        <v>1284</v>
      </c>
    </row>
    <row r="2915" spans="1:8" x14ac:dyDescent="0.25">
      <c r="B2915" s="47" t="s">
        <v>2940</v>
      </c>
      <c r="C2915" s="39" t="s">
        <v>2482</v>
      </c>
      <c r="D2915" s="35">
        <v>35</v>
      </c>
      <c r="E2915" s="35">
        <v>158966</v>
      </c>
      <c r="F2915" s="28">
        <v>1549</v>
      </c>
      <c r="G2915" s="28">
        <v>735</v>
      </c>
      <c r="H2915" s="28">
        <v>814</v>
      </c>
    </row>
    <row r="2916" spans="1:8" s="48" customFormat="1" x14ac:dyDescent="0.25">
      <c r="A2916" s="26"/>
      <c r="B2916" s="33" t="s">
        <v>2940</v>
      </c>
      <c r="C2916" s="39" t="s">
        <v>2483</v>
      </c>
      <c r="D2916" s="35">
        <v>35</v>
      </c>
      <c r="E2916" s="35">
        <v>159035</v>
      </c>
      <c r="F2916" s="48">
        <v>1779</v>
      </c>
      <c r="G2916" s="48">
        <v>839</v>
      </c>
      <c r="H2916" s="48">
        <v>940</v>
      </c>
    </row>
    <row r="2917" spans="1:8" x14ac:dyDescent="0.25">
      <c r="B2917" s="33" t="s">
        <v>2940</v>
      </c>
      <c r="C2917" s="39" t="s">
        <v>2484</v>
      </c>
      <c r="D2917" s="35">
        <v>35</v>
      </c>
      <c r="E2917" s="35">
        <v>159071</v>
      </c>
      <c r="F2917" s="28">
        <v>1299</v>
      </c>
      <c r="G2917" s="28">
        <v>602</v>
      </c>
      <c r="H2917" s="28">
        <v>697</v>
      </c>
    </row>
    <row r="2918" spans="1:8" x14ac:dyDescent="0.25">
      <c r="B2918" s="33" t="s">
        <v>2940</v>
      </c>
      <c r="C2918" s="39" t="s">
        <v>2485</v>
      </c>
      <c r="D2918" s="35">
        <v>35</v>
      </c>
      <c r="E2918" s="35">
        <v>159142</v>
      </c>
      <c r="F2918" s="28">
        <v>2003</v>
      </c>
      <c r="G2918" s="28">
        <v>926</v>
      </c>
      <c r="H2918" s="28">
        <v>1077</v>
      </c>
    </row>
    <row r="2919" spans="1:8" x14ac:dyDescent="0.25">
      <c r="B2919" s="33" t="s">
        <v>2940</v>
      </c>
      <c r="C2919" s="39" t="s">
        <v>2486</v>
      </c>
      <c r="D2919" s="35">
        <v>35</v>
      </c>
      <c r="E2919" s="35">
        <v>159482</v>
      </c>
      <c r="F2919" s="28">
        <v>903</v>
      </c>
      <c r="G2919" s="28">
        <v>412</v>
      </c>
      <c r="H2919" s="28">
        <v>491</v>
      </c>
    </row>
    <row r="2920" spans="1:8" x14ac:dyDescent="0.25">
      <c r="B2920" s="33" t="s">
        <v>2940</v>
      </c>
      <c r="C2920" s="39" t="s">
        <v>2487</v>
      </c>
      <c r="D2920" s="35">
        <v>35</v>
      </c>
      <c r="E2920" s="35">
        <v>159213</v>
      </c>
      <c r="F2920" s="28">
        <v>4094</v>
      </c>
      <c r="G2920" s="28">
        <v>1971</v>
      </c>
      <c r="H2920" s="28">
        <v>2123</v>
      </c>
    </row>
    <row r="2921" spans="1:8" x14ac:dyDescent="0.25">
      <c r="B2921" s="33" t="s">
        <v>2940</v>
      </c>
      <c r="C2921" s="46" t="s">
        <v>2488</v>
      </c>
      <c r="D2921" s="35">
        <v>35</v>
      </c>
      <c r="E2921" s="35">
        <v>159259</v>
      </c>
      <c r="F2921" s="28">
        <v>1732</v>
      </c>
      <c r="G2921" s="28">
        <v>743</v>
      </c>
      <c r="H2921" s="28">
        <v>989</v>
      </c>
    </row>
    <row r="2922" spans="1:8" x14ac:dyDescent="0.25">
      <c r="B2922" s="33" t="s">
        <v>2940</v>
      </c>
      <c r="C2922" s="46" t="s">
        <v>2489</v>
      </c>
      <c r="D2922" s="35">
        <v>35</v>
      </c>
      <c r="E2922" s="35">
        <v>159339</v>
      </c>
      <c r="F2922" s="28">
        <v>1554</v>
      </c>
      <c r="G2922" s="28">
        <v>741</v>
      </c>
      <c r="H2922" s="28">
        <v>813</v>
      </c>
    </row>
    <row r="2923" spans="1:8" x14ac:dyDescent="0.25">
      <c r="B2923" s="33" t="s">
        <v>2946</v>
      </c>
      <c r="C2923" s="37" t="s">
        <v>2947</v>
      </c>
      <c r="D2923" s="35">
        <v>36</v>
      </c>
      <c r="E2923" s="35">
        <v>0</v>
      </c>
      <c r="F2923" s="28">
        <v>152690</v>
      </c>
      <c r="G2923" s="28">
        <v>74028</v>
      </c>
      <c r="H2923" s="28">
        <v>78662</v>
      </c>
    </row>
    <row r="2924" spans="1:8" s="38" customFormat="1" x14ac:dyDescent="0.25">
      <c r="A2924" s="26"/>
      <c r="B2924" s="33" t="s">
        <v>2946</v>
      </c>
      <c r="C2924" s="39" t="s">
        <v>2490</v>
      </c>
      <c r="D2924" s="35">
        <v>36</v>
      </c>
      <c r="E2924" s="35">
        <v>159614</v>
      </c>
      <c r="F2924" s="38">
        <v>58136</v>
      </c>
      <c r="G2924" s="38">
        <v>29808</v>
      </c>
      <c r="H2924" s="38">
        <v>28328</v>
      </c>
    </row>
    <row r="2925" spans="1:8" x14ac:dyDescent="0.25">
      <c r="B2925" s="33" t="s">
        <v>2946</v>
      </c>
      <c r="C2925" s="39" t="s">
        <v>2491</v>
      </c>
      <c r="D2925" s="35">
        <v>36</v>
      </c>
      <c r="E2925" s="35">
        <v>159650</v>
      </c>
      <c r="F2925" s="28">
        <v>6538</v>
      </c>
      <c r="G2925" s="28">
        <v>3200</v>
      </c>
      <c r="H2925" s="28">
        <v>3338</v>
      </c>
    </row>
    <row r="2926" spans="1:8" x14ac:dyDescent="0.25">
      <c r="B2926" s="33" t="s">
        <v>2946</v>
      </c>
      <c r="C2926" s="39" t="s">
        <v>2492</v>
      </c>
      <c r="D2926" s="35">
        <v>36</v>
      </c>
      <c r="E2926" s="35">
        <v>159687</v>
      </c>
      <c r="F2926" s="28">
        <v>3403</v>
      </c>
      <c r="G2926" s="28">
        <v>1629</v>
      </c>
      <c r="H2926" s="28">
        <v>1774</v>
      </c>
    </row>
    <row r="2927" spans="1:8" x14ac:dyDescent="0.25">
      <c r="B2927" s="33" t="s">
        <v>2946</v>
      </c>
      <c r="C2927" s="39" t="s">
        <v>2493</v>
      </c>
      <c r="D2927" s="35">
        <v>36</v>
      </c>
      <c r="E2927" s="35">
        <v>159730</v>
      </c>
      <c r="F2927" s="28">
        <v>7068</v>
      </c>
      <c r="G2927" s="28">
        <v>3573</v>
      </c>
      <c r="H2927" s="28">
        <v>3495</v>
      </c>
    </row>
    <row r="2928" spans="1:8" x14ac:dyDescent="0.25">
      <c r="B2928" s="33" t="s">
        <v>2946</v>
      </c>
      <c r="C2928" s="39" t="s">
        <v>2494</v>
      </c>
      <c r="D2928" s="35">
        <v>36</v>
      </c>
      <c r="E2928" s="35">
        <v>159767</v>
      </c>
      <c r="F2928" s="28">
        <v>2664</v>
      </c>
      <c r="G2928" s="28">
        <v>1283</v>
      </c>
      <c r="H2928" s="28">
        <v>1381</v>
      </c>
    </row>
    <row r="2929" spans="2:8" x14ac:dyDescent="0.25">
      <c r="B2929" s="33" t="s">
        <v>2946</v>
      </c>
      <c r="C2929" s="39" t="s">
        <v>2259</v>
      </c>
      <c r="D2929" s="35">
        <v>36</v>
      </c>
      <c r="E2929" s="35">
        <v>159785</v>
      </c>
      <c r="F2929" s="28">
        <v>2800</v>
      </c>
      <c r="G2929" s="28">
        <v>1272</v>
      </c>
      <c r="H2929" s="28">
        <v>1528</v>
      </c>
    </row>
    <row r="2930" spans="2:8" x14ac:dyDescent="0.25">
      <c r="B2930" s="33" t="s">
        <v>2946</v>
      </c>
      <c r="C2930" s="39" t="s">
        <v>2495</v>
      </c>
      <c r="D2930" s="35">
        <v>36</v>
      </c>
      <c r="E2930" s="35">
        <v>159847</v>
      </c>
      <c r="F2930" s="28">
        <v>1040</v>
      </c>
      <c r="G2930" s="28">
        <v>442</v>
      </c>
      <c r="H2930" s="28">
        <v>598</v>
      </c>
    </row>
    <row r="2931" spans="2:8" x14ac:dyDescent="0.25">
      <c r="B2931" s="33" t="s">
        <v>2946</v>
      </c>
      <c r="C2931" s="39" t="s">
        <v>2496</v>
      </c>
      <c r="D2931" s="35">
        <v>36</v>
      </c>
      <c r="E2931" s="35">
        <v>161552</v>
      </c>
      <c r="F2931" s="28">
        <v>1055</v>
      </c>
      <c r="G2931" s="28">
        <v>457</v>
      </c>
      <c r="H2931" s="28">
        <v>598</v>
      </c>
    </row>
    <row r="2932" spans="2:8" x14ac:dyDescent="0.25">
      <c r="B2932" s="33" t="s">
        <v>2946</v>
      </c>
      <c r="C2932" s="39" t="s">
        <v>767</v>
      </c>
      <c r="D2932" s="35">
        <v>36</v>
      </c>
      <c r="E2932" s="35">
        <v>159883</v>
      </c>
      <c r="F2932" s="28">
        <v>497</v>
      </c>
      <c r="G2932" s="28">
        <v>203</v>
      </c>
      <c r="H2932" s="28">
        <v>294</v>
      </c>
    </row>
    <row r="2933" spans="2:8" x14ac:dyDescent="0.25">
      <c r="B2933" s="33" t="s">
        <v>2946</v>
      </c>
      <c r="C2933" s="39" t="s">
        <v>2497</v>
      </c>
      <c r="D2933" s="35">
        <v>36</v>
      </c>
      <c r="E2933" s="35">
        <v>159945</v>
      </c>
      <c r="F2933" s="28">
        <v>1818</v>
      </c>
      <c r="G2933" s="28">
        <v>896</v>
      </c>
      <c r="H2933" s="28">
        <v>922</v>
      </c>
    </row>
    <row r="2934" spans="2:8" x14ac:dyDescent="0.25">
      <c r="B2934" s="33" t="s">
        <v>2946</v>
      </c>
      <c r="C2934" s="39" t="s">
        <v>2498</v>
      </c>
      <c r="D2934" s="35">
        <v>36</v>
      </c>
      <c r="E2934" s="35">
        <v>159963</v>
      </c>
      <c r="F2934" s="28">
        <v>1739</v>
      </c>
      <c r="G2934" s="28">
        <v>791</v>
      </c>
      <c r="H2934" s="28">
        <v>948</v>
      </c>
    </row>
    <row r="2935" spans="2:8" x14ac:dyDescent="0.25">
      <c r="B2935" s="33" t="s">
        <v>2946</v>
      </c>
      <c r="C2935" s="39" t="s">
        <v>2499</v>
      </c>
      <c r="D2935" s="35">
        <v>36</v>
      </c>
      <c r="E2935" s="35">
        <v>160092</v>
      </c>
      <c r="F2935" s="28">
        <v>1585</v>
      </c>
      <c r="G2935" s="28">
        <v>716</v>
      </c>
      <c r="H2935" s="28">
        <v>869</v>
      </c>
    </row>
    <row r="2936" spans="2:8" x14ac:dyDescent="0.25">
      <c r="B2936" s="33" t="s">
        <v>2946</v>
      </c>
      <c r="C2936" s="39" t="s">
        <v>2500</v>
      </c>
      <c r="D2936" s="35">
        <v>36</v>
      </c>
      <c r="E2936" s="35">
        <v>160047</v>
      </c>
      <c r="F2936" s="28">
        <v>456</v>
      </c>
      <c r="G2936" s="28">
        <v>172</v>
      </c>
      <c r="H2936" s="28">
        <v>284</v>
      </c>
    </row>
    <row r="2937" spans="2:8" x14ac:dyDescent="0.25">
      <c r="B2937" s="33" t="s">
        <v>2946</v>
      </c>
      <c r="C2937" s="39" t="s">
        <v>2501</v>
      </c>
      <c r="D2937" s="35">
        <v>36</v>
      </c>
      <c r="E2937" s="35">
        <v>160127</v>
      </c>
      <c r="F2937" s="28">
        <v>2292</v>
      </c>
      <c r="G2937" s="28">
        <v>1060</v>
      </c>
      <c r="H2937" s="28">
        <v>1232</v>
      </c>
    </row>
    <row r="2938" spans="2:8" x14ac:dyDescent="0.25">
      <c r="B2938" s="33" t="s">
        <v>2946</v>
      </c>
      <c r="C2938" s="39" t="s">
        <v>2502</v>
      </c>
      <c r="D2938" s="35">
        <v>36</v>
      </c>
      <c r="E2938" s="35">
        <v>160172</v>
      </c>
      <c r="F2938" s="28">
        <v>1282</v>
      </c>
      <c r="G2938" s="28">
        <v>574</v>
      </c>
      <c r="H2938" s="28">
        <v>708</v>
      </c>
    </row>
    <row r="2939" spans="2:8" x14ac:dyDescent="0.25">
      <c r="B2939" s="33" t="s">
        <v>2946</v>
      </c>
      <c r="C2939" s="39" t="s">
        <v>2503</v>
      </c>
      <c r="D2939" s="35">
        <v>36</v>
      </c>
      <c r="E2939" s="35">
        <v>160225</v>
      </c>
      <c r="F2939" s="28">
        <v>1348</v>
      </c>
      <c r="G2939" s="28">
        <v>613</v>
      </c>
      <c r="H2939" s="28">
        <v>735</v>
      </c>
    </row>
    <row r="2940" spans="2:8" x14ac:dyDescent="0.25">
      <c r="B2940" s="33" t="s">
        <v>2946</v>
      </c>
      <c r="C2940" s="39" t="s">
        <v>2504</v>
      </c>
      <c r="D2940" s="35">
        <v>36</v>
      </c>
      <c r="E2940" s="35">
        <v>160261</v>
      </c>
      <c r="F2940" s="28">
        <v>788</v>
      </c>
      <c r="G2940" s="28">
        <v>341</v>
      </c>
      <c r="H2940" s="28">
        <v>447</v>
      </c>
    </row>
    <row r="2941" spans="2:8" x14ac:dyDescent="0.25">
      <c r="B2941" s="33" t="s">
        <v>2946</v>
      </c>
      <c r="C2941" s="39" t="s">
        <v>2505</v>
      </c>
      <c r="D2941" s="35">
        <v>36</v>
      </c>
      <c r="E2941" s="35">
        <v>160305</v>
      </c>
      <c r="F2941" s="28">
        <v>1166</v>
      </c>
      <c r="G2941" s="28">
        <v>510</v>
      </c>
      <c r="H2941" s="28">
        <v>656</v>
      </c>
    </row>
    <row r="2942" spans="2:8" x14ac:dyDescent="0.25">
      <c r="B2942" s="33" t="s">
        <v>2946</v>
      </c>
      <c r="C2942" s="39" t="s">
        <v>916</v>
      </c>
      <c r="D2942" s="35">
        <v>36</v>
      </c>
      <c r="E2942" s="35">
        <v>160323</v>
      </c>
      <c r="F2942" s="28">
        <v>816</v>
      </c>
      <c r="G2942" s="28">
        <v>363</v>
      </c>
      <c r="H2942" s="28">
        <v>453</v>
      </c>
    </row>
    <row r="2943" spans="2:8" x14ac:dyDescent="0.25">
      <c r="B2943" s="33" t="s">
        <v>2946</v>
      </c>
      <c r="C2943" s="39" t="s">
        <v>722</v>
      </c>
      <c r="D2943" s="35">
        <v>36</v>
      </c>
      <c r="E2943" s="35">
        <v>160387</v>
      </c>
      <c r="F2943" s="28">
        <v>2228</v>
      </c>
      <c r="G2943" s="28">
        <v>1065</v>
      </c>
      <c r="H2943" s="28">
        <v>1163</v>
      </c>
    </row>
    <row r="2944" spans="2:8" x14ac:dyDescent="0.25">
      <c r="B2944" s="33" t="s">
        <v>2946</v>
      </c>
      <c r="C2944" s="39" t="s">
        <v>1745</v>
      </c>
      <c r="D2944" s="35">
        <v>36</v>
      </c>
      <c r="E2944" s="35">
        <v>160430</v>
      </c>
      <c r="F2944" s="28">
        <v>3321</v>
      </c>
      <c r="G2944" s="28">
        <v>1631</v>
      </c>
      <c r="H2944" s="28">
        <v>1690</v>
      </c>
    </row>
    <row r="2945" spans="2:8" x14ac:dyDescent="0.25">
      <c r="B2945" s="33" t="s">
        <v>2946</v>
      </c>
      <c r="C2945" s="39" t="s">
        <v>1525</v>
      </c>
      <c r="D2945" s="35">
        <v>36</v>
      </c>
      <c r="E2945" s="35">
        <v>160458</v>
      </c>
      <c r="F2945" s="28">
        <v>877</v>
      </c>
      <c r="G2945" s="28">
        <v>398</v>
      </c>
      <c r="H2945" s="28">
        <v>479</v>
      </c>
    </row>
    <row r="2946" spans="2:8" x14ac:dyDescent="0.25">
      <c r="B2946" s="33" t="s">
        <v>2946</v>
      </c>
      <c r="C2946" s="39" t="s">
        <v>2506</v>
      </c>
      <c r="D2946" s="35">
        <v>36</v>
      </c>
      <c r="E2946" s="35">
        <v>160476</v>
      </c>
      <c r="F2946" s="28">
        <v>787</v>
      </c>
      <c r="G2946" s="28">
        <v>348</v>
      </c>
      <c r="H2946" s="28">
        <v>439</v>
      </c>
    </row>
    <row r="2947" spans="2:8" x14ac:dyDescent="0.25">
      <c r="B2947" s="33" t="s">
        <v>2946</v>
      </c>
      <c r="C2947" s="39" t="s">
        <v>981</v>
      </c>
      <c r="D2947" s="35">
        <v>36</v>
      </c>
      <c r="E2947" s="35">
        <v>160528</v>
      </c>
      <c r="F2947" s="28">
        <v>876</v>
      </c>
      <c r="G2947" s="28">
        <v>396</v>
      </c>
      <c r="H2947" s="28">
        <v>480</v>
      </c>
    </row>
    <row r="2948" spans="2:8" x14ac:dyDescent="0.25">
      <c r="B2948" s="33" t="s">
        <v>2946</v>
      </c>
      <c r="C2948" s="39" t="s">
        <v>2507</v>
      </c>
      <c r="D2948" s="35">
        <v>36</v>
      </c>
      <c r="E2948" s="35">
        <v>161525</v>
      </c>
      <c r="F2948" s="28">
        <v>746</v>
      </c>
      <c r="G2948" s="28">
        <v>350</v>
      </c>
      <c r="H2948" s="28">
        <v>396</v>
      </c>
    </row>
    <row r="2949" spans="2:8" x14ac:dyDescent="0.25">
      <c r="B2949" s="33" t="s">
        <v>2946</v>
      </c>
      <c r="C2949" s="39" t="s">
        <v>1295</v>
      </c>
      <c r="D2949" s="35">
        <v>36</v>
      </c>
      <c r="E2949" s="35">
        <v>160564</v>
      </c>
      <c r="F2949" s="28">
        <v>1213</v>
      </c>
      <c r="G2949" s="28">
        <v>535</v>
      </c>
      <c r="H2949" s="28">
        <v>678</v>
      </c>
    </row>
    <row r="2950" spans="2:8" x14ac:dyDescent="0.25">
      <c r="B2950" s="33" t="s">
        <v>2946</v>
      </c>
      <c r="C2950" s="39" t="s">
        <v>2508</v>
      </c>
      <c r="D2950" s="35">
        <v>36</v>
      </c>
      <c r="E2950" s="35">
        <v>160617</v>
      </c>
      <c r="F2950" s="28">
        <v>3461</v>
      </c>
      <c r="G2950" s="28">
        <v>1687</v>
      </c>
      <c r="H2950" s="28">
        <v>1774</v>
      </c>
    </row>
    <row r="2951" spans="2:8" x14ac:dyDescent="0.25">
      <c r="B2951" s="33" t="s">
        <v>2946</v>
      </c>
      <c r="C2951" s="39" t="s">
        <v>2509</v>
      </c>
      <c r="D2951" s="35">
        <v>36</v>
      </c>
      <c r="E2951" s="35">
        <v>160644</v>
      </c>
      <c r="F2951" s="28">
        <v>2788</v>
      </c>
      <c r="G2951" s="28">
        <v>1339</v>
      </c>
      <c r="H2951" s="28">
        <v>1449</v>
      </c>
    </row>
    <row r="2952" spans="2:8" x14ac:dyDescent="0.25">
      <c r="B2952" s="33" t="s">
        <v>2946</v>
      </c>
      <c r="C2952" s="39" t="s">
        <v>869</v>
      </c>
      <c r="D2952" s="35">
        <v>36</v>
      </c>
      <c r="E2952" s="35">
        <v>160680</v>
      </c>
      <c r="F2952" s="28">
        <v>2615</v>
      </c>
      <c r="G2952" s="28">
        <v>1206</v>
      </c>
      <c r="H2952" s="28">
        <v>1409</v>
      </c>
    </row>
    <row r="2953" spans="2:8" x14ac:dyDescent="0.25">
      <c r="B2953" s="33" t="s">
        <v>2946</v>
      </c>
      <c r="C2953" s="39" t="s">
        <v>2510</v>
      </c>
      <c r="D2953" s="35">
        <v>36</v>
      </c>
      <c r="E2953" s="35">
        <v>160724</v>
      </c>
      <c r="F2953" s="28">
        <v>1728</v>
      </c>
      <c r="G2953" s="28">
        <v>820</v>
      </c>
      <c r="H2953" s="28">
        <v>908</v>
      </c>
    </row>
    <row r="2954" spans="2:8" x14ac:dyDescent="0.25">
      <c r="B2954" s="33" t="s">
        <v>2946</v>
      </c>
      <c r="C2954" s="39" t="s">
        <v>2511</v>
      </c>
      <c r="D2954" s="35">
        <v>36</v>
      </c>
      <c r="E2954" s="35">
        <v>160779</v>
      </c>
      <c r="F2954" s="28">
        <v>616</v>
      </c>
      <c r="G2954" s="28">
        <v>261</v>
      </c>
      <c r="H2954" s="28">
        <v>355</v>
      </c>
    </row>
    <row r="2955" spans="2:8" x14ac:dyDescent="0.25">
      <c r="B2955" s="33" t="s">
        <v>2946</v>
      </c>
      <c r="C2955" s="39" t="s">
        <v>1300</v>
      </c>
      <c r="D2955" s="35">
        <v>36</v>
      </c>
      <c r="E2955" s="35">
        <v>160831</v>
      </c>
      <c r="F2955" s="28">
        <v>1605</v>
      </c>
      <c r="G2955" s="28">
        <v>738</v>
      </c>
      <c r="H2955" s="28">
        <v>867</v>
      </c>
    </row>
    <row r="2956" spans="2:8" x14ac:dyDescent="0.25">
      <c r="B2956" s="33" t="s">
        <v>2946</v>
      </c>
      <c r="C2956" s="39" t="s">
        <v>988</v>
      </c>
      <c r="D2956" s="35">
        <v>36</v>
      </c>
      <c r="E2956" s="35">
        <v>160877</v>
      </c>
      <c r="F2956" s="28">
        <v>2038</v>
      </c>
      <c r="G2956" s="28">
        <v>924</v>
      </c>
      <c r="H2956" s="28">
        <v>1114</v>
      </c>
    </row>
    <row r="2957" spans="2:8" x14ac:dyDescent="0.25">
      <c r="B2957" s="33" t="s">
        <v>2946</v>
      </c>
      <c r="C2957" s="39" t="s">
        <v>2512</v>
      </c>
      <c r="D2957" s="35">
        <v>36</v>
      </c>
      <c r="E2957" s="35">
        <v>160911</v>
      </c>
      <c r="F2957" s="28">
        <v>2204</v>
      </c>
      <c r="G2957" s="28">
        <v>980</v>
      </c>
      <c r="H2957" s="28">
        <v>1224</v>
      </c>
    </row>
    <row r="2958" spans="2:8" x14ac:dyDescent="0.25">
      <c r="B2958" s="33" t="s">
        <v>2946</v>
      </c>
      <c r="C2958" s="39" t="s">
        <v>2513</v>
      </c>
      <c r="D2958" s="35">
        <v>36</v>
      </c>
      <c r="E2958" s="35">
        <v>160993</v>
      </c>
      <c r="F2958" s="28">
        <v>1697</v>
      </c>
      <c r="G2958" s="28">
        <v>797</v>
      </c>
      <c r="H2958" s="28">
        <v>900</v>
      </c>
    </row>
    <row r="2959" spans="2:8" x14ac:dyDescent="0.25">
      <c r="B2959" s="33" t="s">
        <v>2946</v>
      </c>
      <c r="C2959" s="39" t="s">
        <v>2514</v>
      </c>
      <c r="D2959" s="35">
        <v>36</v>
      </c>
      <c r="E2959" s="35">
        <v>161035</v>
      </c>
      <c r="F2959" s="28">
        <v>2874</v>
      </c>
      <c r="G2959" s="28">
        <v>1363</v>
      </c>
      <c r="H2959" s="28">
        <v>1511</v>
      </c>
    </row>
    <row r="2960" spans="2:8" x14ac:dyDescent="0.25">
      <c r="B2960" s="33" t="s">
        <v>2946</v>
      </c>
      <c r="C2960" s="39" t="s">
        <v>2515</v>
      </c>
      <c r="D2960" s="35">
        <v>36</v>
      </c>
      <c r="E2960" s="35">
        <v>161053</v>
      </c>
      <c r="F2960" s="28">
        <v>1720</v>
      </c>
      <c r="G2960" s="28">
        <v>771</v>
      </c>
      <c r="H2960" s="28">
        <v>949</v>
      </c>
    </row>
    <row r="2961" spans="1:8" x14ac:dyDescent="0.25">
      <c r="B2961" s="33" t="s">
        <v>2946</v>
      </c>
      <c r="C2961" s="39" t="s">
        <v>990</v>
      </c>
      <c r="D2961" s="35">
        <v>36</v>
      </c>
      <c r="E2961" s="35">
        <v>161106</v>
      </c>
      <c r="F2961" s="28">
        <v>1202</v>
      </c>
      <c r="G2961" s="28">
        <v>539</v>
      </c>
      <c r="H2961" s="28">
        <v>663</v>
      </c>
    </row>
    <row r="2962" spans="1:8" x14ac:dyDescent="0.25">
      <c r="B2962" s="33" t="s">
        <v>2946</v>
      </c>
      <c r="C2962" s="39" t="s">
        <v>2516</v>
      </c>
      <c r="D2962" s="35">
        <v>36</v>
      </c>
      <c r="E2962" s="35">
        <v>161133</v>
      </c>
      <c r="F2962" s="28">
        <v>409</v>
      </c>
      <c r="G2962" s="28">
        <v>165</v>
      </c>
      <c r="H2962" s="28">
        <v>244</v>
      </c>
    </row>
    <row r="2963" spans="1:8" x14ac:dyDescent="0.25">
      <c r="B2963" s="33" t="s">
        <v>2946</v>
      </c>
      <c r="C2963" s="39" t="s">
        <v>2517</v>
      </c>
      <c r="D2963" s="35">
        <v>36</v>
      </c>
      <c r="E2963" s="35">
        <v>161151</v>
      </c>
      <c r="F2963" s="28">
        <v>1013</v>
      </c>
      <c r="G2963" s="28">
        <v>478</v>
      </c>
      <c r="H2963" s="28">
        <v>535</v>
      </c>
    </row>
    <row r="2964" spans="1:8" x14ac:dyDescent="0.25">
      <c r="B2964" s="33" t="s">
        <v>2946</v>
      </c>
      <c r="C2964" s="39" t="s">
        <v>2518</v>
      </c>
      <c r="D2964" s="35">
        <v>36</v>
      </c>
      <c r="E2964" s="35">
        <v>161179</v>
      </c>
      <c r="F2964" s="28">
        <v>4307</v>
      </c>
      <c r="G2964" s="28">
        <v>1997</v>
      </c>
      <c r="H2964" s="28">
        <v>2310</v>
      </c>
    </row>
    <row r="2965" spans="1:8" x14ac:dyDescent="0.25">
      <c r="B2965" s="33" t="s">
        <v>2946</v>
      </c>
      <c r="C2965" s="39" t="s">
        <v>1544</v>
      </c>
      <c r="D2965" s="35">
        <v>36</v>
      </c>
      <c r="E2965" s="35">
        <v>161231</v>
      </c>
      <c r="F2965" s="28">
        <v>538</v>
      </c>
      <c r="G2965" s="28">
        <v>241</v>
      </c>
      <c r="H2965" s="28">
        <v>297</v>
      </c>
    </row>
    <row r="2966" spans="1:8" x14ac:dyDescent="0.25">
      <c r="B2966" s="33" t="s">
        <v>2946</v>
      </c>
      <c r="C2966" s="39" t="s">
        <v>2519</v>
      </c>
      <c r="D2966" s="35">
        <v>36</v>
      </c>
      <c r="E2966" s="35">
        <v>161259</v>
      </c>
      <c r="F2966" s="28">
        <v>1465</v>
      </c>
      <c r="G2966" s="28">
        <v>697</v>
      </c>
      <c r="H2966" s="28">
        <v>768</v>
      </c>
    </row>
    <row r="2967" spans="1:8" x14ac:dyDescent="0.25">
      <c r="B2967" s="33" t="s">
        <v>2946</v>
      </c>
      <c r="C2967" s="39" t="s">
        <v>2820</v>
      </c>
      <c r="D2967" s="35">
        <v>36</v>
      </c>
      <c r="E2967" s="35">
        <v>161286</v>
      </c>
      <c r="F2967" s="28">
        <v>719</v>
      </c>
      <c r="G2967" s="28">
        <v>355</v>
      </c>
      <c r="H2967" s="28">
        <v>364</v>
      </c>
    </row>
    <row r="2968" spans="1:8" x14ac:dyDescent="0.25">
      <c r="B2968" s="33" t="s">
        <v>2946</v>
      </c>
      <c r="C2968" s="39" t="s">
        <v>2520</v>
      </c>
      <c r="D2968" s="35">
        <v>36</v>
      </c>
      <c r="E2968" s="35">
        <v>161302</v>
      </c>
      <c r="F2968" s="28">
        <v>3123</v>
      </c>
      <c r="G2968" s="28">
        <v>1467</v>
      </c>
      <c r="H2968" s="28">
        <v>1656</v>
      </c>
    </row>
    <row r="2969" spans="1:8" x14ac:dyDescent="0.25">
      <c r="B2969" s="33" t="s">
        <v>2946</v>
      </c>
      <c r="C2969" s="39" t="s">
        <v>2391</v>
      </c>
      <c r="D2969" s="35">
        <v>36</v>
      </c>
      <c r="E2969" s="35">
        <v>161348</v>
      </c>
      <c r="F2969" s="28">
        <v>970</v>
      </c>
      <c r="G2969" s="28">
        <v>427</v>
      </c>
      <c r="H2969" s="28">
        <v>543</v>
      </c>
    </row>
    <row r="2970" spans="1:8" x14ac:dyDescent="0.25">
      <c r="B2970" s="33" t="s">
        <v>2946</v>
      </c>
      <c r="C2970" s="39" t="s">
        <v>2521</v>
      </c>
      <c r="D2970" s="35">
        <v>36</v>
      </c>
      <c r="E2970" s="35">
        <v>161384</v>
      </c>
      <c r="F2970" s="28">
        <v>2758</v>
      </c>
      <c r="G2970" s="28">
        <v>1246</v>
      </c>
      <c r="H2970" s="28">
        <v>1512</v>
      </c>
    </row>
    <row r="2971" spans="1:8" x14ac:dyDescent="0.25">
      <c r="B2971" s="33" t="s">
        <v>2946</v>
      </c>
      <c r="C2971" s="39" t="s">
        <v>2522</v>
      </c>
      <c r="D2971" s="35">
        <v>36</v>
      </c>
      <c r="E2971" s="35">
        <v>161464</v>
      </c>
      <c r="F2971" s="28">
        <v>2022</v>
      </c>
      <c r="G2971" s="28">
        <v>988</v>
      </c>
      <c r="H2971" s="28">
        <v>1034</v>
      </c>
    </row>
    <row r="2972" spans="1:8" x14ac:dyDescent="0.25">
      <c r="B2972" s="33" t="s">
        <v>2946</v>
      </c>
      <c r="C2972" s="39" t="s">
        <v>2523</v>
      </c>
      <c r="D2972" s="35">
        <v>36</v>
      </c>
      <c r="E2972" s="35">
        <v>161543</v>
      </c>
      <c r="F2972" s="28">
        <v>1339</v>
      </c>
      <c r="G2972" s="28">
        <v>634</v>
      </c>
      <c r="H2972" s="28">
        <v>705</v>
      </c>
    </row>
    <row r="2973" spans="1:8" x14ac:dyDescent="0.25">
      <c r="B2973" s="33" t="s">
        <v>2946</v>
      </c>
      <c r="C2973" s="39" t="s">
        <v>2524</v>
      </c>
      <c r="D2973" s="35">
        <v>36</v>
      </c>
      <c r="E2973" s="35">
        <v>161482</v>
      </c>
      <c r="F2973" s="28">
        <v>2062</v>
      </c>
      <c r="G2973" s="28">
        <v>894</v>
      </c>
      <c r="H2973" s="28">
        <v>1168</v>
      </c>
    </row>
    <row r="2974" spans="1:8" x14ac:dyDescent="0.25">
      <c r="B2974" s="33" t="s">
        <v>2946</v>
      </c>
      <c r="C2974" s="39" t="s">
        <v>2525</v>
      </c>
      <c r="D2974" s="35">
        <v>36</v>
      </c>
      <c r="E2974" s="35">
        <v>161561</v>
      </c>
      <c r="F2974" s="28">
        <v>878</v>
      </c>
      <c r="G2974" s="28">
        <v>388</v>
      </c>
      <c r="H2974" s="28">
        <v>490</v>
      </c>
    </row>
    <row r="2975" spans="1:8" x14ac:dyDescent="0.25">
      <c r="B2975" s="33" t="s">
        <v>2948</v>
      </c>
      <c r="C2975" s="37" t="s">
        <v>2949</v>
      </c>
      <c r="D2975" s="35">
        <v>37</v>
      </c>
      <c r="E2975" s="35">
        <v>0</v>
      </c>
      <c r="F2975" s="28">
        <v>315687</v>
      </c>
      <c r="G2975" s="28">
        <v>148495</v>
      </c>
      <c r="H2975" s="28">
        <v>167192</v>
      </c>
    </row>
    <row r="2976" spans="1:8" s="38" customFormat="1" x14ac:dyDescent="0.25">
      <c r="A2976" s="26"/>
      <c r="B2976" s="33" t="s">
        <v>2948</v>
      </c>
      <c r="C2976" s="39" t="s">
        <v>2526</v>
      </c>
      <c r="D2976" s="35">
        <v>37</v>
      </c>
      <c r="E2976" s="35">
        <v>161945</v>
      </c>
      <c r="F2976" s="38">
        <v>85396</v>
      </c>
      <c r="G2976" s="38">
        <v>40569</v>
      </c>
      <c r="H2976" s="38">
        <v>44827</v>
      </c>
    </row>
    <row r="2977" spans="2:8" ht="13.5" customHeight="1" x14ac:dyDescent="0.25">
      <c r="B2977" s="33" t="s">
        <v>2948</v>
      </c>
      <c r="C2977" s="39" t="s">
        <v>2950</v>
      </c>
      <c r="D2977" s="35">
        <v>37</v>
      </c>
      <c r="E2977" s="35">
        <v>161794</v>
      </c>
      <c r="F2977" s="28">
        <v>46556</v>
      </c>
      <c r="G2977" s="28">
        <v>24024</v>
      </c>
      <c r="H2977" s="28">
        <v>22532</v>
      </c>
    </row>
    <row r="2978" spans="2:8" x14ac:dyDescent="0.25">
      <c r="B2978" s="33" t="s">
        <v>2948</v>
      </c>
      <c r="C2978" s="39" t="s">
        <v>2527</v>
      </c>
      <c r="D2978" s="35">
        <v>37</v>
      </c>
      <c r="E2978" s="35">
        <v>161829</v>
      </c>
      <c r="F2978" s="28">
        <v>22154</v>
      </c>
      <c r="G2978" s="28">
        <v>11140</v>
      </c>
      <c r="H2978" s="28">
        <v>11014</v>
      </c>
    </row>
    <row r="2979" spans="2:8" x14ac:dyDescent="0.25">
      <c r="B2979" s="33" t="s">
        <v>2948</v>
      </c>
      <c r="C2979" s="39" t="s">
        <v>2528</v>
      </c>
      <c r="D2979" s="35">
        <v>37</v>
      </c>
      <c r="E2979" s="35">
        <v>164981</v>
      </c>
      <c r="F2979" s="28">
        <v>4489</v>
      </c>
      <c r="G2979" s="28">
        <v>2123</v>
      </c>
      <c r="H2979" s="28">
        <v>2366</v>
      </c>
    </row>
    <row r="2980" spans="2:8" x14ac:dyDescent="0.25">
      <c r="B2980" s="33" t="s">
        <v>2948</v>
      </c>
      <c r="C2980" s="39" t="s">
        <v>2529</v>
      </c>
      <c r="D2980" s="35">
        <v>37</v>
      </c>
      <c r="E2980" s="35">
        <v>161856</v>
      </c>
      <c r="F2980" s="28">
        <v>6705</v>
      </c>
      <c r="G2980" s="28">
        <v>3269</v>
      </c>
      <c r="H2980" s="28">
        <v>3436</v>
      </c>
    </row>
    <row r="2981" spans="2:8" x14ac:dyDescent="0.25">
      <c r="B2981" s="33" t="s">
        <v>2948</v>
      </c>
      <c r="C2981" s="39" t="s">
        <v>591</v>
      </c>
      <c r="D2981" s="35">
        <v>37</v>
      </c>
      <c r="E2981" s="35">
        <v>162014</v>
      </c>
      <c r="F2981" s="28">
        <v>1765</v>
      </c>
      <c r="G2981" s="28">
        <v>815</v>
      </c>
      <c r="H2981" s="28">
        <v>950</v>
      </c>
    </row>
    <row r="2982" spans="2:8" x14ac:dyDescent="0.25">
      <c r="B2982" s="33" t="s">
        <v>2948</v>
      </c>
      <c r="C2982" s="39" t="s">
        <v>2530</v>
      </c>
      <c r="D2982" s="35">
        <v>37</v>
      </c>
      <c r="E2982" s="35">
        <v>162069</v>
      </c>
      <c r="F2982" s="28">
        <v>884</v>
      </c>
      <c r="G2982" s="28">
        <v>380</v>
      </c>
      <c r="H2982" s="28">
        <v>504</v>
      </c>
    </row>
    <row r="2983" spans="2:8" x14ac:dyDescent="0.25">
      <c r="B2983" s="33" t="s">
        <v>2948</v>
      </c>
      <c r="C2983" s="39" t="s">
        <v>2531</v>
      </c>
      <c r="D2983" s="35">
        <v>37</v>
      </c>
      <c r="E2983" s="35">
        <v>162149</v>
      </c>
      <c r="F2983" s="28">
        <v>856</v>
      </c>
      <c r="G2983" s="28">
        <v>387</v>
      </c>
      <c r="H2983" s="28">
        <v>469</v>
      </c>
    </row>
    <row r="2984" spans="2:8" x14ac:dyDescent="0.25">
      <c r="B2984" s="33" t="s">
        <v>2948</v>
      </c>
      <c r="C2984" s="39" t="s">
        <v>2532</v>
      </c>
      <c r="D2984" s="35">
        <v>37</v>
      </c>
      <c r="E2984" s="35">
        <v>162327</v>
      </c>
      <c r="F2984" s="28">
        <v>1855</v>
      </c>
      <c r="G2984" s="28">
        <v>848</v>
      </c>
      <c r="H2984" s="28">
        <v>1007</v>
      </c>
    </row>
    <row r="2985" spans="2:8" x14ac:dyDescent="0.25">
      <c r="B2985" s="33" t="s">
        <v>2948</v>
      </c>
      <c r="C2985" s="39" t="s">
        <v>2533</v>
      </c>
      <c r="D2985" s="35">
        <v>37</v>
      </c>
      <c r="E2985" s="35">
        <v>162381</v>
      </c>
      <c r="F2985" s="28">
        <v>2443</v>
      </c>
      <c r="G2985" s="28">
        <v>1151</v>
      </c>
      <c r="H2985" s="28">
        <v>1292</v>
      </c>
    </row>
    <row r="2986" spans="2:8" x14ac:dyDescent="0.25">
      <c r="B2986" s="33" t="s">
        <v>2948</v>
      </c>
      <c r="C2986" s="39" t="s">
        <v>1917</v>
      </c>
      <c r="D2986" s="35">
        <v>37</v>
      </c>
      <c r="E2986" s="35">
        <v>162452</v>
      </c>
      <c r="F2986" s="28">
        <v>930</v>
      </c>
      <c r="G2986" s="28">
        <v>451</v>
      </c>
      <c r="H2986" s="28">
        <v>479</v>
      </c>
    </row>
    <row r="2987" spans="2:8" x14ac:dyDescent="0.25">
      <c r="B2987" s="33" t="s">
        <v>2948</v>
      </c>
      <c r="C2987" s="39" t="s">
        <v>2534</v>
      </c>
      <c r="D2987" s="35">
        <v>37</v>
      </c>
      <c r="E2987" s="35">
        <v>162194</v>
      </c>
      <c r="F2987" s="28">
        <v>3328</v>
      </c>
      <c r="G2987" s="28">
        <v>1471</v>
      </c>
      <c r="H2987" s="28">
        <v>1857</v>
      </c>
    </row>
    <row r="2988" spans="2:8" x14ac:dyDescent="0.25">
      <c r="B2988" s="33" t="s">
        <v>2948</v>
      </c>
      <c r="C2988" s="39" t="s">
        <v>2535</v>
      </c>
      <c r="D2988" s="35">
        <v>37</v>
      </c>
      <c r="E2988" s="35">
        <v>162498</v>
      </c>
      <c r="F2988" s="28">
        <v>2919</v>
      </c>
      <c r="G2988" s="28">
        <v>1301</v>
      </c>
      <c r="H2988" s="28">
        <v>1618</v>
      </c>
    </row>
    <row r="2989" spans="2:8" x14ac:dyDescent="0.25">
      <c r="B2989" s="33" t="s">
        <v>2948</v>
      </c>
      <c r="C2989" s="39" t="s">
        <v>371</v>
      </c>
      <c r="D2989" s="35">
        <v>37</v>
      </c>
      <c r="E2989" s="35">
        <v>162559</v>
      </c>
      <c r="F2989" s="28">
        <v>695</v>
      </c>
      <c r="G2989" s="28">
        <v>301</v>
      </c>
      <c r="H2989" s="28">
        <v>394</v>
      </c>
    </row>
    <row r="2990" spans="2:8" x14ac:dyDescent="0.25">
      <c r="B2990" s="33" t="s">
        <v>2948</v>
      </c>
      <c r="C2990" s="39" t="s">
        <v>2343</v>
      </c>
      <c r="D2990" s="35">
        <v>37</v>
      </c>
      <c r="E2990" s="35">
        <v>162595</v>
      </c>
      <c r="F2990" s="28">
        <v>902</v>
      </c>
      <c r="G2990" s="28">
        <v>394</v>
      </c>
      <c r="H2990" s="28">
        <v>508</v>
      </c>
    </row>
    <row r="2991" spans="2:8" x14ac:dyDescent="0.25">
      <c r="B2991" s="33" t="s">
        <v>2948</v>
      </c>
      <c r="C2991" s="39" t="s">
        <v>372</v>
      </c>
      <c r="D2991" s="35">
        <v>37</v>
      </c>
      <c r="E2991" s="35">
        <v>162693</v>
      </c>
      <c r="F2991" s="28">
        <v>1802</v>
      </c>
      <c r="G2991" s="28">
        <v>822</v>
      </c>
      <c r="H2991" s="28">
        <v>980</v>
      </c>
    </row>
    <row r="2992" spans="2:8" x14ac:dyDescent="0.25">
      <c r="B2992" s="33" t="s">
        <v>2948</v>
      </c>
      <c r="C2992" s="39" t="s">
        <v>2536</v>
      </c>
      <c r="D2992" s="35">
        <v>37</v>
      </c>
      <c r="E2992" s="35">
        <v>162791</v>
      </c>
      <c r="F2992" s="28">
        <v>843</v>
      </c>
      <c r="G2992" s="28">
        <v>375</v>
      </c>
      <c r="H2992" s="28">
        <v>468</v>
      </c>
    </row>
    <row r="2993" spans="2:8" x14ac:dyDescent="0.25">
      <c r="B2993" s="33" t="s">
        <v>2948</v>
      </c>
      <c r="C2993" s="39" t="s">
        <v>281</v>
      </c>
      <c r="D2993" s="35">
        <v>37</v>
      </c>
      <c r="E2993" s="35">
        <v>162871</v>
      </c>
      <c r="F2993" s="28">
        <v>1122</v>
      </c>
      <c r="G2993" s="28">
        <v>483</v>
      </c>
      <c r="H2993" s="28">
        <v>639</v>
      </c>
    </row>
    <row r="2994" spans="2:8" x14ac:dyDescent="0.25">
      <c r="B2994" s="33" t="s">
        <v>2948</v>
      </c>
      <c r="C2994" s="39" t="s">
        <v>2537</v>
      </c>
      <c r="D2994" s="35">
        <v>37</v>
      </c>
      <c r="E2994" s="35">
        <v>162924</v>
      </c>
      <c r="F2994" s="28">
        <v>1474</v>
      </c>
      <c r="G2994" s="28">
        <v>632</v>
      </c>
      <c r="H2994" s="28">
        <v>842</v>
      </c>
    </row>
    <row r="2995" spans="2:8" x14ac:dyDescent="0.25">
      <c r="B2995" s="33" t="s">
        <v>2948</v>
      </c>
      <c r="C2995" s="39" t="s">
        <v>2538</v>
      </c>
      <c r="D2995" s="35">
        <v>37</v>
      </c>
      <c r="E2995" s="35">
        <v>167268</v>
      </c>
      <c r="F2995" s="28">
        <v>1003</v>
      </c>
      <c r="G2995" s="28">
        <v>442</v>
      </c>
      <c r="H2995" s="28">
        <v>561</v>
      </c>
    </row>
    <row r="2996" spans="2:8" x14ac:dyDescent="0.25">
      <c r="B2996" s="33" t="s">
        <v>2948</v>
      </c>
      <c r="C2996" s="39" t="s">
        <v>2539</v>
      </c>
      <c r="D2996" s="35">
        <v>37</v>
      </c>
      <c r="E2996" s="35">
        <v>163002</v>
      </c>
      <c r="F2996" s="28">
        <v>2552</v>
      </c>
      <c r="G2996" s="28">
        <v>1160</v>
      </c>
      <c r="H2996" s="28">
        <v>1392</v>
      </c>
    </row>
    <row r="2997" spans="2:8" x14ac:dyDescent="0.25">
      <c r="B2997" s="33" t="s">
        <v>2948</v>
      </c>
      <c r="C2997" s="39" t="s">
        <v>2540</v>
      </c>
      <c r="D2997" s="35">
        <v>37</v>
      </c>
      <c r="E2997" s="35">
        <v>163057</v>
      </c>
      <c r="F2997" s="28">
        <v>1170</v>
      </c>
      <c r="G2997" s="28">
        <v>510</v>
      </c>
      <c r="H2997" s="28">
        <v>660</v>
      </c>
    </row>
    <row r="2998" spans="2:8" x14ac:dyDescent="0.25">
      <c r="B2998" s="33" t="s">
        <v>2948</v>
      </c>
      <c r="C2998" s="39" t="s">
        <v>777</v>
      </c>
      <c r="D2998" s="35">
        <v>37</v>
      </c>
      <c r="E2998" s="35">
        <v>163137</v>
      </c>
      <c r="F2998" s="28">
        <v>1585</v>
      </c>
      <c r="G2998" s="28">
        <v>706</v>
      </c>
      <c r="H2998" s="28">
        <v>879</v>
      </c>
    </row>
    <row r="2999" spans="2:8" x14ac:dyDescent="0.25">
      <c r="B2999" s="33" t="s">
        <v>2948</v>
      </c>
      <c r="C2999" s="39" t="s">
        <v>1570</v>
      </c>
      <c r="D2999" s="35">
        <v>37</v>
      </c>
      <c r="E2999" s="35">
        <v>167277</v>
      </c>
      <c r="F2999" s="28">
        <v>1292</v>
      </c>
      <c r="G2999" s="28">
        <v>574</v>
      </c>
      <c r="H2999" s="28">
        <v>718</v>
      </c>
    </row>
    <row r="3000" spans="2:8" x14ac:dyDescent="0.25">
      <c r="B3000" s="33" t="s">
        <v>2948</v>
      </c>
      <c r="C3000" s="39" t="s">
        <v>2541</v>
      </c>
      <c r="D3000" s="35">
        <v>37</v>
      </c>
      <c r="E3000" s="35">
        <v>163208</v>
      </c>
      <c r="F3000" s="28">
        <v>1010</v>
      </c>
      <c r="G3000" s="28">
        <v>458</v>
      </c>
      <c r="H3000" s="28">
        <v>552</v>
      </c>
    </row>
    <row r="3001" spans="2:8" x14ac:dyDescent="0.25">
      <c r="B3001" s="33" t="s">
        <v>2948</v>
      </c>
      <c r="C3001" s="39" t="s">
        <v>1341</v>
      </c>
      <c r="D3001" s="35">
        <v>37</v>
      </c>
      <c r="E3001" s="35">
        <v>163253</v>
      </c>
      <c r="F3001" s="28">
        <v>1139</v>
      </c>
      <c r="G3001" s="28">
        <v>496</v>
      </c>
      <c r="H3001" s="28">
        <v>643</v>
      </c>
    </row>
    <row r="3002" spans="2:8" x14ac:dyDescent="0.25">
      <c r="B3002" s="33" t="s">
        <v>2948</v>
      </c>
      <c r="C3002" s="39" t="s">
        <v>975</v>
      </c>
      <c r="D3002" s="35">
        <v>37</v>
      </c>
      <c r="E3002" s="35">
        <v>163324</v>
      </c>
      <c r="F3002" s="28">
        <v>1435</v>
      </c>
      <c r="G3002" s="28">
        <v>660</v>
      </c>
      <c r="H3002" s="28">
        <v>775</v>
      </c>
    </row>
    <row r="3003" spans="2:8" x14ac:dyDescent="0.25">
      <c r="B3003" s="33" t="s">
        <v>2948</v>
      </c>
      <c r="C3003" s="39" t="s">
        <v>2542</v>
      </c>
      <c r="D3003" s="35">
        <v>37</v>
      </c>
      <c r="E3003" s="35">
        <v>163379</v>
      </c>
      <c r="F3003" s="28">
        <v>1327</v>
      </c>
      <c r="G3003" s="28">
        <v>549</v>
      </c>
      <c r="H3003" s="28">
        <v>778</v>
      </c>
    </row>
    <row r="3004" spans="2:8" x14ac:dyDescent="0.25">
      <c r="B3004" s="33" t="s">
        <v>2948</v>
      </c>
      <c r="C3004" s="39" t="s">
        <v>2543</v>
      </c>
      <c r="D3004" s="35">
        <v>37</v>
      </c>
      <c r="E3004" s="35">
        <v>164277</v>
      </c>
      <c r="F3004" s="28">
        <v>1423</v>
      </c>
      <c r="G3004" s="28">
        <v>616</v>
      </c>
      <c r="H3004" s="28">
        <v>807</v>
      </c>
    </row>
    <row r="3005" spans="2:8" x14ac:dyDescent="0.25">
      <c r="B3005" s="33" t="s">
        <v>2948</v>
      </c>
      <c r="C3005" s="39" t="s">
        <v>2544</v>
      </c>
      <c r="D3005" s="35">
        <v>37</v>
      </c>
      <c r="E3005" s="35">
        <v>167286</v>
      </c>
      <c r="F3005" s="28">
        <v>992</v>
      </c>
      <c r="G3005" s="28">
        <v>434</v>
      </c>
      <c r="H3005" s="28">
        <v>558</v>
      </c>
    </row>
    <row r="3006" spans="2:8" x14ac:dyDescent="0.25">
      <c r="B3006" s="33" t="s">
        <v>2948</v>
      </c>
      <c r="C3006" s="39" t="s">
        <v>1073</v>
      </c>
      <c r="D3006" s="35">
        <v>37</v>
      </c>
      <c r="E3006" s="35">
        <v>163486</v>
      </c>
      <c r="F3006" s="28">
        <v>2873</v>
      </c>
      <c r="G3006" s="28">
        <v>1269</v>
      </c>
      <c r="H3006" s="28">
        <v>1604</v>
      </c>
    </row>
    <row r="3007" spans="2:8" x14ac:dyDescent="0.25">
      <c r="B3007" s="33" t="s">
        <v>2948</v>
      </c>
      <c r="C3007" s="39" t="s">
        <v>2951</v>
      </c>
      <c r="D3007" s="35">
        <v>37</v>
      </c>
      <c r="E3007" s="35">
        <v>163618</v>
      </c>
      <c r="F3007" s="28">
        <v>2935</v>
      </c>
      <c r="G3007" s="28">
        <v>1304</v>
      </c>
      <c r="H3007" s="28">
        <v>1631</v>
      </c>
    </row>
    <row r="3008" spans="2:8" x14ac:dyDescent="0.25">
      <c r="B3008" s="33" t="s">
        <v>2948</v>
      </c>
      <c r="C3008" s="39" t="s">
        <v>2545</v>
      </c>
      <c r="D3008" s="35">
        <v>37</v>
      </c>
      <c r="E3008" s="35">
        <v>163681</v>
      </c>
      <c r="F3008" s="28">
        <v>2784</v>
      </c>
      <c r="G3008" s="28">
        <v>1256</v>
      </c>
      <c r="H3008" s="28">
        <v>1528</v>
      </c>
    </row>
    <row r="3009" spans="2:8" x14ac:dyDescent="0.25">
      <c r="B3009" s="33" t="s">
        <v>2948</v>
      </c>
      <c r="C3009" s="39" t="s">
        <v>1574</v>
      </c>
      <c r="D3009" s="35">
        <v>37</v>
      </c>
      <c r="E3009" s="35">
        <v>163734</v>
      </c>
      <c r="F3009" s="28">
        <v>2211</v>
      </c>
      <c r="G3009" s="28">
        <v>1012</v>
      </c>
      <c r="H3009" s="28">
        <v>1199</v>
      </c>
    </row>
    <row r="3010" spans="2:8" x14ac:dyDescent="0.25">
      <c r="B3010" s="33" t="s">
        <v>2948</v>
      </c>
      <c r="C3010" s="39" t="s">
        <v>2546</v>
      </c>
      <c r="D3010" s="35">
        <v>37</v>
      </c>
      <c r="E3010" s="35">
        <v>163789</v>
      </c>
      <c r="F3010" s="28">
        <v>1835</v>
      </c>
      <c r="G3010" s="28">
        <v>791</v>
      </c>
      <c r="H3010" s="28">
        <v>1044</v>
      </c>
    </row>
    <row r="3011" spans="2:8" x14ac:dyDescent="0.25">
      <c r="B3011" s="33" t="s">
        <v>2948</v>
      </c>
      <c r="C3011" s="39" t="s">
        <v>2547</v>
      </c>
      <c r="D3011" s="35">
        <v>37</v>
      </c>
      <c r="E3011" s="35">
        <v>163832</v>
      </c>
      <c r="F3011" s="28">
        <v>3384</v>
      </c>
      <c r="G3011" s="28">
        <v>1584</v>
      </c>
      <c r="H3011" s="28">
        <v>1800</v>
      </c>
    </row>
    <row r="3012" spans="2:8" x14ac:dyDescent="0.25">
      <c r="B3012" s="33" t="s">
        <v>2948</v>
      </c>
      <c r="C3012" s="39" t="s">
        <v>2548</v>
      </c>
      <c r="D3012" s="35">
        <v>37</v>
      </c>
      <c r="E3012" s="35">
        <v>167295</v>
      </c>
      <c r="F3012" s="28">
        <v>1260</v>
      </c>
      <c r="G3012" s="28">
        <v>550</v>
      </c>
      <c r="H3012" s="28">
        <v>710</v>
      </c>
    </row>
    <row r="3013" spans="2:8" x14ac:dyDescent="0.25">
      <c r="B3013" s="33" t="s">
        <v>2948</v>
      </c>
      <c r="C3013" s="39" t="s">
        <v>2549</v>
      </c>
      <c r="D3013" s="35">
        <v>37</v>
      </c>
      <c r="E3013" s="35">
        <v>167231</v>
      </c>
      <c r="F3013" s="28">
        <v>1109</v>
      </c>
      <c r="G3013" s="28">
        <v>479</v>
      </c>
      <c r="H3013" s="28">
        <v>630</v>
      </c>
    </row>
    <row r="3014" spans="2:8" x14ac:dyDescent="0.25">
      <c r="B3014" s="33" t="s">
        <v>2948</v>
      </c>
      <c r="C3014" s="39" t="s">
        <v>2550</v>
      </c>
      <c r="D3014" s="35">
        <v>37</v>
      </c>
      <c r="E3014" s="35">
        <v>163903</v>
      </c>
      <c r="F3014" s="28">
        <v>1170</v>
      </c>
      <c r="G3014" s="28">
        <v>527</v>
      </c>
      <c r="H3014" s="28">
        <v>643</v>
      </c>
    </row>
    <row r="3015" spans="2:8" x14ac:dyDescent="0.25">
      <c r="B3015" s="33" t="s">
        <v>2948</v>
      </c>
      <c r="C3015" s="39" t="s">
        <v>2952</v>
      </c>
      <c r="D3015" s="35">
        <v>37</v>
      </c>
      <c r="E3015" s="35">
        <v>164062</v>
      </c>
      <c r="F3015" s="28">
        <v>1343</v>
      </c>
      <c r="G3015" s="28">
        <v>560</v>
      </c>
      <c r="H3015" s="28">
        <v>783</v>
      </c>
    </row>
    <row r="3016" spans="2:8" x14ac:dyDescent="0.25">
      <c r="B3016" s="33" t="s">
        <v>2948</v>
      </c>
      <c r="C3016" s="39" t="s">
        <v>2551</v>
      </c>
      <c r="D3016" s="35">
        <v>37</v>
      </c>
      <c r="E3016" s="35">
        <v>163967</v>
      </c>
      <c r="F3016" s="28">
        <v>1540</v>
      </c>
      <c r="G3016" s="28">
        <v>655</v>
      </c>
      <c r="H3016" s="28">
        <v>885</v>
      </c>
    </row>
    <row r="3017" spans="2:8" x14ac:dyDescent="0.25">
      <c r="B3017" s="33" t="s">
        <v>2948</v>
      </c>
      <c r="C3017" s="39" t="s">
        <v>1244</v>
      </c>
      <c r="D3017" s="35">
        <v>37</v>
      </c>
      <c r="E3017" s="35">
        <v>164133</v>
      </c>
      <c r="F3017" s="28">
        <v>2239</v>
      </c>
      <c r="G3017" s="28">
        <v>1039</v>
      </c>
      <c r="H3017" s="28">
        <v>1200</v>
      </c>
    </row>
    <row r="3018" spans="2:8" x14ac:dyDescent="0.25">
      <c r="B3018" s="33" t="s">
        <v>2948</v>
      </c>
      <c r="C3018" s="39" t="s">
        <v>2552</v>
      </c>
      <c r="D3018" s="35">
        <v>37</v>
      </c>
      <c r="E3018" s="35">
        <v>164197</v>
      </c>
      <c r="F3018" s="28">
        <v>1459</v>
      </c>
      <c r="G3018" s="28">
        <v>635</v>
      </c>
      <c r="H3018" s="28">
        <v>824</v>
      </c>
    </row>
    <row r="3019" spans="2:8" x14ac:dyDescent="0.25">
      <c r="B3019" s="33" t="s">
        <v>2948</v>
      </c>
      <c r="C3019" s="39" t="s">
        <v>2553</v>
      </c>
      <c r="D3019" s="35">
        <v>37</v>
      </c>
      <c r="E3019" s="35">
        <v>164339</v>
      </c>
      <c r="F3019" s="28">
        <v>2545</v>
      </c>
      <c r="G3019" s="28">
        <v>1123</v>
      </c>
      <c r="H3019" s="28">
        <v>1422</v>
      </c>
    </row>
    <row r="3020" spans="2:8" x14ac:dyDescent="0.25">
      <c r="B3020" s="33" t="s">
        <v>2948</v>
      </c>
      <c r="C3020" s="39" t="s">
        <v>620</v>
      </c>
      <c r="D3020" s="35">
        <v>37</v>
      </c>
      <c r="E3020" s="35">
        <v>167222</v>
      </c>
      <c r="F3020" s="28">
        <v>869</v>
      </c>
      <c r="G3020" s="28">
        <v>364</v>
      </c>
      <c r="H3020" s="28">
        <v>505</v>
      </c>
    </row>
    <row r="3021" spans="2:8" x14ac:dyDescent="0.25">
      <c r="B3021" s="33" t="s">
        <v>2948</v>
      </c>
      <c r="C3021" s="39" t="s">
        <v>2554</v>
      </c>
      <c r="D3021" s="35">
        <v>37</v>
      </c>
      <c r="E3021" s="35">
        <v>164393</v>
      </c>
      <c r="F3021" s="28">
        <v>2443</v>
      </c>
      <c r="G3021" s="28">
        <v>1067</v>
      </c>
      <c r="H3021" s="28">
        <v>1376</v>
      </c>
    </row>
    <row r="3022" spans="2:8" x14ac:dyDescent="0.25">
      <c r="B3022" s="33" t="s">
        <v>2948</v>
      </c>
      <c r="C3022" s="39" t="s">
        <v>1245</v>
      </c>
      <c r="D3022" s="35">
        <v>37</v>
      </c>
      <c r="E3022" s="35">
        <v>164543</v>
      </c>
      <c r="F3022" s="28">
        <v>1519</v>
      </c>
      <c r="G3022" s="28">
        <v>684</v>
      </c>
      <c r="H3022" s="28">
        <v>835</v>
      </c>
    </row>
    <row r="3023" spans="2:8" x14ac:dyDescent="0.25">
      <c r="B3023" s="33" t="s">
        <v>2948</v>
      </c>
      <c r="C3023" s="39" t="s">
        <v>2555</v>
      </c>
      <c r="D3023" s="35">
        <v>37</v>
      </c>
      <c r="E3023" s="35">
        <v>164598</v>
      </c>
      <c r="F3023" s="28">
        <v>2043</v>
      </c>
      <c r="G3023" s="28">
        <v>890</v>
      </c>
      <c r="H3023" s="28">
        <v>1153</v>
      </c>
    </row>
    <row r="3024" spans="2:8" x14ac:dyDescent="0.25">
      <c r="B3024" s="33" t="s">
        <v>2948</v>
      </c>
      <c r="C3024" s="39" t="s">
        <v>2556</v>
      </c>
      <c r="D3024" s="35">
        <v>37</v>
      </c>
      <c r="E3024" s="35">
        <v>164687</v>
      </c>
      <c r="F3024" s="28">
        <v>2522</v>
      </c>
      <c r="G3024" s="28">
        <v>1164</v>
      </c>
      <c r="H3024" s="28">
        <v>1358</v>
      </c>
    </row>
    <row r="3025" spans="2:8" x14ac:dyDescent="0.25">
      <c r="B3025" s="33" t="s">
        <v>2948</v>
      </c>
      <c r="C3025" s="39" t="s">
        <v>2557</v>
      </c>
      <c r="D3025" s="35">
        <v>37</v>
      </c>
      <c r="E3025" s="35">
        <v>164749</v>
      </c>
      <c r="F3025" s="28">
        <v>2296</v>
      </c>
      <c r="G3025" s="28">
        <v>1031</v>
      </c>
      <c r="H3025" s="28">
        <v>1265</v>
      </c>
    </row>
    <row r="3026" spans="2:8" x14ac:dyDescent="0.25">
      <c r="B3026" s="33" t="s">
        <v>2948</v>
      </c>
      <c r="C3026" s="39" t="s">
        <v>2558</v>
      </c>
      <c r="D3026" s="35">
        <v>37</v>
      </c>
      <c r="E3026" s="35">
        <v>164829</v>
      </c>
      <c r="F3026" s="28">
        <v>1237</v>
      </c>
      <c r="G3026" s="28">
        <v>548</v>
      </c>
      <c r="H3026" s="28">
        <v>689</v>
      </c>
    </row>
    <row r="3027" spans="2:8" x14ac:dyDescent="0.25">
      <c r="B3027" s="33" t="s">
        <v>2948</v>
      </c>
      <c r="C3027" s="39" t="s">
        <v>2559</v>
      </c>
      <c r="D3027" s="35">
        <v>37</v>
      </c>
      <c r="E3027" s="35">
        <v>164892</v>
      </c>
      <c r="F3027" s="28">
        <v>1552</v>
      </c>
      <c r="G3027" s="28">
        <v>651</v>
      </c>
      <c r="H3027" s="28">
        <v>901</v>
      </c>
    </row>
    <row r="3028" spans="2:8" x14ac:dyDescent="0.25">
      <c r="B3028" s="33" t="s">
        <v>2948</v>
      </c>
      <c r="C3028" s="39" t="s">
        <v>2560</v>
      </c>
      <c r="D3028" s="35">
        <v>37</v>
      </c>
      <c r="E3028" s="35">
        <v>164936</v>
      </c>
      <c r="F3028" s="28">
        <v>2740</v>
      </c>
      <c r="G3028" s="28">
        <v>1282</v>
      </c>
      <c r="H3028" s="28">
        <v>1458</v>
      </c>
    </row>
    <row r="3029" spans="2:8" x14ac:dyDescent="0.25">
      <c r="B3029" s="33" t="s">
        <v>2948</v>
      </c>
      <c r="C3029" s="39" t="s">
        <v>2561</v>
      </c>
      <c r="D3029" s="35">
        <v>37</v>
      </c>
      <c r="E3029" s="35">
        <v>167302</v>
      </c>
      <c r="F3029" s="28">
        <v>2759</v>
      </c>
      <c r="G3029" s="28">
        <v>1315</v>
      </c>
      <c r="H3029" s="28">
        <v>1444</v>
      </c>
    </row>
    <row r="3030" spans="2:8" x14ac:dyDescent="0.25">
      <c r="B3030" s="33" t="s">
        <v>2948</v>
      </c>
      <c r="C3030" s="39" t="s">
        <v>2562</v>
      </c>
      <c r="D3030" s="35">
        <v>37</v>
      </c>
      <c r="E3030" s="35">
        <v>165069</v>
      </c>
      <c r="F3030" s="28">
        <v>1565</v>
      </c>
      <c r="G3030" s="28">
        <v>702</v>
      </c>
      <c r="H3030" s="28">
        <v>863</v>
      </c>
    </row>
    <row r="3031" spans="2:8" x14ac:dyDescent="0.25">
      <c r="B3031" s="33" t="s">
        <v>2948</v>
      </c>
      <c r="C3031" s="39" t="s">
        <v>2563</v>
      </c>
      <c r="D3031" s="35">
        <v>37</v>
      </c>
      <c r="E3031" s="35">
        <v>165130</v>
      </c>
      <c r="F3031" s="28">
        <v>1832</v>
      </c>
      <c r="G3031" s="28">
        <v>813</v>
      </c>
      <c r="H3031" s="28">
        <v>1019</v>
      </c>
    </row>
    <row r="3032" spans="2:8" x14ac:dyDescent="0.25">
      <c r="B3032" s="33" t="s">
        <v>2948</v>
      </c>
      <c r="C3032" s="39" t="s">
        <v>2464</v>
      </c>
      <c r="D3032" s="35">
        <v>37</v>
      </c>
      <c r="E3032" s="35">
        <v>165185</v>
      </c>
      <c r="F3032" s="28">
        <v>2358</v>
      </c>
      <c r="G3032" s="28">
        <v>1029</v>
      </c>
      <c r="H3032" s="28">
        <v>1329</v>
      </c>
    </row>
    <row r="3033" spans="2:8" x14ac:dyDescent="0.25">
      <c r="B3033" s="33" t="s">
        <v>2948</v>
      </c>
      <c r="C3033" s="39" t="s">
        <v>2564</v>
      </c>
      <c r="D3033" s="35">
        <v>37</v>
      </c>
      <c r="E3033" s="35">
        <v>165274</v>
      </c>
      <c r="F3033" s="28">
        <v>2321</v>
      </c>
      <c r="G3033" s="28">
        <v>1052</v>
      </c>
      <c r="H3033" s="28">
        <v>1269</v>
      </c>
    </row>
    <row r="3034" spans="2:8" x14ac:dyDescent="0.25">
      <c r="B3034" s="33" t="s">
        <v>2948</v>
      </c>
      <c r="C3034" s="39" t="s">
        <v>2565</v>
      </c>
      <c r="D3034" s="35">
        <v>37</v>
      </c>
      <c r="E3034" s="35">
        <v>167311</v>
      </c>
      <c r="F3034" s="28">
        <v>1030</v>
      </c>
      <c r="G3034" s="28">
        <v>440</v>
      </c>
      <c r="H3034" s="28">
        <v>590</v>
      </c>
    </row>
    <row r="3035" spans="2:8" x14ac:dyDescent="0.25">
      <c r="B3035" s="33" t="s">
        <v>2948</v>
      </c>
      <c r="C3035" s="39" t="s">
        <v>2566</v>
      </c>
      <c r="D3035" s="35">
        <v>37</v>
      </c>
      <c r="E3035" s="35">
        <v>165416</v>
      </c>
      <c r="F3035" s="28">
        <v>1967</v>
      </c>
      <c r="G3035" s="28">
        <v>897</v>
      </c>
      <c r="H3035" s="28">
        <v>1070</v>
      </c>
    </row>
    <row r="3036" spans="2:8" x14ac:dyDescent="0.25">
      <c r="B3036" s="33" t="s">
        <v>2948</v>
      </c>
      <c r="C3036" s="39" t="s">
        <v>2567</v>
      </c>
      <c r="D3036" s="35">
        <v>37</v>
      </c>
      <c r="E3036" s="35">
        <v>167259</v>
      </c>
      <c r="F3036" s="28">
        <v>1002</v>
      </c>
      <c r="G3036" s="28">
        <v>461</v>
      </c>
      <c r="H3036" s="28">
        <v>541</v>
      </c>
    </row>
    <row r="3037" spans="2:8" x14ac:dyDescent="0.25">
      <c r="B3037" s="33" t="s">
        <v>2948</v>
      </c>
      <c r="C3037" s="39" t="s">
        <v>2568</v>
      </c>
      <c r="D3037" s="35">
        <v>37</v>
      </c>
      <c r="E3037" s="35">
        <v>165336</v>
      </c>
      <c r="F3037" s="28">
        <v>1724</v>
      </c>
      <c r="G3037" s="28">
        <v>772</v>
      </c>
      <c r="H3037" s="28">
        <v>952</v>
      </c>
    </row>
    <row r="3038" spans="2:8" x14ac:dyDescent="0.25">
      <c r="B3038" s="33" t="s">
        <v>2948</v>
      </c>
      <c r="C3038" s="39" t="s">
        <v>802</v>
      </c>
      <c r="D3038" s="35">
        <v>37</v>
      </c>
      <c r="E3038" s="35">
        <v>165470</v>
      </c>
      <c r="F3038" s="28">
        <v>2768</v>
      </c>
      <c r="G3038" s="28">
        <v>1222</v>
      </c>
      <c r="H3038" s="28">
        <v>1546</v>
      </c>
    </row>
    <row r="3039" spans="2:8" x14ac:dyDescent="0.25">
      <c r="B3039" s="33" t="s">
        <v>2948</v>
      </c>
      <c r="C3039" s="39" t="s">
        <v>2569</v>
      </c>
      <c r="D3039" s="35">
        <v>37</v>
      </c>
      <c r="E3039" s="35">
        <v>165611</v>
      </c>
      <c r="F3039" s="28">
        <v>1940</v>
      </c>
      <c r="G3039" s="28">
        <v>858</v>
      </c>
      <c r="H3039" s="28">
        <v>1082</v>
      </c>
    </row>
    <row r="3040" spans="2:8" x14ac:dyDescent="0.25">
      <c r="B3040" s="33" t="s">
        <v>2948</v>
      </c>
      <c r="C3040" s="39" t="s">
        <v>2570</v>
      </c>
      <c r="D3040" s="35">
        <v>37</v>
      </c>
      <c r="E3040" s="35">
        <v>167320</v>
      </c>
      <c r="F3040" s="28">
        <v>2412</v>
      </c>
      <c r="G3040" s="28">
        <v>1142</v>
      </c>
      <c r="H3040" s="28">
        <v>1270</v>
      </c>
    </row>
    <row r="3041" spans="2:8" x14ac:dyDescent="0.25">
      <c r="B3041" s="33" t="s">
        <v>2948</v>
      </c>
      <c r="C3041" s="39" t="s">
        <v>2571</v>
      </c>
      <c r="D3041" s="35">
        <v>37</v>
      </c>
      <c r="E3041" s="35">
        <v>167240</v>
      </c>
      <c r="F3041" s="28">
        <v>1191</v>
      </c>
      <c r="G3041" s="28">
        <v>516</v>
      </c>
      <c r="H3041" s="28">
        <v>675</v>
      </c>
    </row>
    <row r="3042" spans="2:8" x14ac:dyDescent="0.25">
      <c r="B3042" s="33" t="s">
        <v>2948</v>
      </c>
      <c r="C3042" s="39" t="s">
        <v>2572</v>
      </c>
      <c r="D3042" s="35">
        <v>37</v>
      </c>
      <c r="E3042" s="35">
        <v>165719</v>
      </c>
      <c r="F3042" s="28">
        <v>2047</v>
      </c>
      <c r="G3042" s="28">
        <v>910</v>
      </c>
      <c r="H3042" s="28">
        <v>1137</v>
      </c>
    </row>
    <row r="3043" spans="2:8" x14ac:dyDescent="0.25">
      <c r="B3043" s="33" t="s">
        <v>2948</v>
      </c>
      <c r="C3043" s="39" t="s">
        <v>2573</v>
      </c>
      <c r="D3043" s="35">
        <v>37</v>
      </c>
      <c r="E3043" s="35">
        <v>165817</v>
      </c>
      <c r="F3043" s="28">
        <v>1837</v>
      </c>
      <c r="G3043" s="28">
        <v>817</v>
      </c>
      <c r="H3043" s="28">
        <v>1020</v>
      </c>
    </row>
    <row r="3044" spans="2:8" x14ac:dyDescent="0.25">
      <c r="B3044" s="33" t="s">
        <v>2948</v>
      </c>
      <c r="C3044" s="39" t="s">
        <v>2574</v>
      </c>
      <c r="D3044" s="35">
        <v>37</v>
      </c>
      <c r="E3044" s="35">
        <v>165899</v>
      </c>
      <c r="F3044" s="28">
        <v>2146</v>
      </c>
      <c r="G3044" s="28">
        <v>944</v>
      </c>
      <c r="H3044" s="28">
        <v>1202</v>
      </c>
    </row>
    <row r="3045" spans="2:8" x14ac:dyDescent="0.25">
      <c r="B3045" s="33" t="s">
        <v>2948</v>
      </c>
      <c r="C3045" s="39" t="s">
        <v>2575</v>
      </c>
      <c r="D3045" s="35">
        <v>37</v>
      </c>
      <c r="E3045" s="35">
        <v>165979</v>
      </c>
      <c r="F3045" s="28">
        <v>3365</v>
      </c>
      <c r="G3045" s="28">
        <v>1547</v>
      </c>
      <c r="H3045" s="28">
        <v>1818</v>
      </c>
    </row>
    <row r="3046" spans="2:8" x14ac:dyDescent="0.25">
      <c r="B3046" s="33" t="s">
        <v>2948</v>
      </c>
      <c r="C3046" s="39" t="s">
        <v>341</v>
      </c>
      <c r="D3046" s="35">
        <v>37</v>
      </c>
      <c r="E3046" s="35">
        <v>166057</v>
      </c>
      <c r="F3046" s="28">
        <v>2140</v>
      </c>
      <c r="G3046" s="28">
        <v>1002</v>
      </c>
      <c r="H3046" s="28">
        <v>1138</v>
      </c>
    </row>
    <row r="3047" spans="2:8" x14ac:dyDescent="0.25">
      <c r="B3047" s="33" t="s">
        <v>2948</v>
      </c>
      <c r="C3047" s="39" t="s">
        <v>2576</v>
      </c>
      <c r="D3047" s="35">
        <v>37</v>
      </c>
      <c r="E3047" s="35">
        <v>166137</v>
      </c>
      <c r="F3047" s="28">
        <v>1362</v>
      </c>
      <c r="G3047" s="28">
        <v>589</v>
      </c>
      <c r="H3047" s="28">
        <v>773</v>
      </c>
    </row>
    <row r="3048" spans="2:8" x14ac:dyDescent="0.25">
      <c r="B3048" s="33" t="s">
        <v>2948</v>
      </c>
      <c r="C3048" s="39" t="s">
        <v>2577</v>
      </c>
      <c r="D3048" s="35">
        <v>37</v>
      </c>
      <c r="E3048" s="35">
        <v>166235</v>
      </c>
      <c r="F3048" s="28">
        <v>1862</v>
      </c>
      <c r="G3048" s="28">
        <v>815</v>
      </c>
      <c r="H3048" s="28">
        <v>1047</v>
      </c>
    </row>
    <row r="3049" spans="2:8" x14ac:dyDescent="0.25">
      <c r="B3049" s="33" t="s">
        <v>2948</v>
      </c>
      <c r="C3049" s="39" t="s">
        <v>2578</v>
      </c>
      <c r="D3049" s="35">
        <v>37</v>
      </c>
      <c r="E3049" s="35">
        <v>166182</v>
      </c>
      <c r="F3049" s="28">
        <v>1114</v>
      </c>
      <c r="G3049" s="28">
        <v>482</v>
      </c>
      <c r="H3049" s="28">
        <v>632</v>
      </c>
    </row>
    <row r="3050" spans="2:8" x14ac:dyDescent="0.25">
      <c r="B3050" s="33" t="s">
        <v>2948</v>
      </c>
      <c r="C3050" s="39" t="s">
        <v>1112</v>
      </c>
      <c r="D3050" s="35">
        <v>37</v>
      </c>
      <c r="E3050" s="35">
        <v>166315</v>
      </c>
      <c r="F3050" s="28">
        <v>1184</v>
      </c>
      <c r="G3050" s="28">
        <v>501</v>
      </c>
      <c r="H3050" s="28">
        <v>683</v>
      </c>
    </row>
    <row r="3051" spans="2:8" x14ac:dyDescent="0.25">
      <c r="B3051" s="33" t="s">
        <v>2948</v>
      </c>
      <c r="C3051" s="39" t="s">
        <v>1622</v>
      </c>
      <c r="D3051" s="35">
        <v>37</v>
      </c>
      <c r="E3051" s="35">
        <v>166413</v>
      </c>
      <c r="F3051" s="28">
        <v>1971</v>
      </c>
      <c r="G3051" s="28">
        <v>886</v>
      </c>
      <c r="H3051" s="28">
        <v>1085</v>
      </c>
    </row>
    <row r="3052" spans="2:8" x14ac:dyDescent="0.25">
      <c r="B3052" s="33" t="s">
        <v>2948</v>
      </c>
      <c r="C3052" s="39" t="s">
        <v>2579</v>
      </c>
      <c r="D3052" s="35">
        <v>37</v>
      </c>
      <c r="E3052" s="35">
        <v>166529</v>
      </c>
      <c r="F3052" s="28">
        <v>2421</v>
      </c>
      <c r="G3052" s="28">
        <v>1138</v>
      </c>
      <c r="H3052" s="28">
        <v>1283</v>
      </c>
    </row>
    <row r="3053" spans="2:8" x14ac:dyDescent="0.25">
      <c r="B3053" s="33" t="s">
        <v>2948</v>
      </c>
      <c r="C3053" s="39" t="s">
        <v>1905</v>
      </c>
      <c r="D3053" s="35">
        <v>37</v>
      </c>
      <c r="E3053" s="35">
        <v>166636</v>
      </c>
      <c r="F3053" s="28">
        <v>3365</v>
      </c>
      <c r="G3053" s="28">
        <v>1546</v>
      </c>
      <c r="H3053" s="28">
        <v>1819</v>
      </c>
    </row>
    <row r="3054" spans="2:8" x14ac:dyDescent="0.25">
      <c r="B3054" s="33" t="s">
        <v>2948</v>
      </c>
      <c r="C3054" s="39" t="s">
        <v>2580</v>
      </c>
      <c r="D3054" s="35">
        <v>37</v>
      </c>
      <c r="E3054" s="35">
        <v>166672</v>
      </c>
      <c r="F3054" s="28">
        <v>1786</v>
      </c>
      <c r="G3054" s="28">
        <v>843</v>
      </c>
      <c r="H3054" s="28">
        <v>943</v>
      </c>
    </row>
    <row r="3055" spans="2:8" x14ac:dyDescent="0.25">
      <c r="B3055" s="33" t="s">
        <v>2948</v>
      </c>
      <c r="C3055" s="39" t="s">
        <v>113</v>
      </c>
      <c r="D3055" s="35">
        <v>37</v>
      </c>
      <c r="E3055" s="35">
        <v>166707</v>
      </c>
      <c r="F3055" s="28">
        <v>1057</v>
      </c>
      <c r="G3055" s="28">
        <v>469</v>
      </c>
      <c r="H3055" s="28">
        <v>588</v>
      </c>
    </row>
    <row r="3056" spans="2:8" x14ac:dyDescent="0.25">
      <c r="B3056" s="33" t="s">
        <v>2948</v>
      </c>
      <c r="C3056" s="39" t="s">
        <v>2581</v>
      </c>
      <c r="D3056" s="35">
        <v>37</v>
      </c>
      <c r="E3056" s="35">
        <v>166770</v>
      </c>
      <c r="F3056" s="28">
        <v>2366</v>
      </c>
      <c r="G3056" s="28">
        <v>982</v>
      </c>
      <c r="H3056" s="28">
        <v>1384</v>
      </c>
    </row>
    <row r="3057" spans="1:8" x14ac:dyDescent="0.25">
      <c r="B3057" s="33" t="s">
        <v>2948</v>
      </c>
      <c r="C3057" s="39" t="s">
        <v>1120</v>
      </c>
      <c r="D3057" s="35">
        <v>37</v>
      </c>
      <c r="E3057" s="35">
        <v>166869</v>
      </c>
      <c r="F3057" s="28">
        <v>2188</v>
      </c>
      <c r="G3057" s="28">
        <v>958</v>
      </c>
      <c r="H3057" s="28">
        <v>1230</v>
      </c>
    </row>
    <row r="3058" spans="1:8" x14ac:dyDescent="0.25">
      <c r="B3058" s="33" t="s">
        <v>2948</v>
      </c>
      <c r="C3058" s="39" t="s">
        <v>356</v>
      </c>
      <c r="D3058" s="35">
        <v>37</v>
      </c>
      <c r="E3058" s="35">
        <v>166985</v>
      </c>
      <c r="F3058" s="28">
        <v>1306</v>
      </c>
      <c r="G3058" s="28">
        <v>594</v>
      </c>
      <c r="H3058" s="28">
        <v>712</v>
      </c>
    </row>
    <row r="3059" spans="1:8" x14ac:dyDescent="0.25">
      <c r="B3059" s="33" t="s">
        <v>2948</v>
      </c>
      <c r="C3059" s="39" t="s">
        <v>2582</v>
      </c>
      <c r="D3059" s="35">
        <v>37</v>
      </c>
      <c r="E3059" s="35">
        <v>167035</v>
      </c>
      <c r="F3059" s="28">
        <v>1019</v>
      </c>
      <c r="G3059" s="28">
        <v>462</v>
      </c>
      <c r="H3059" s="28">
        <v>557</v>
      </c>
    </row>
    <row r="3060" spans="1:8" x14ac:dyDescent="0.25">
      <c r="B3060" s="33" t="s">
        <v>2948</v>
      </c>
      <c r="C3060" s="39" t="s">
        <v>2583</v>
      </c>
      <c r="D3060" s="35">
        <v>37</v>
      </c>
      <c r="E3060" s="35">
        <v>167071</v>
      </c>
      <c r="F3060" s="28">
        <v>2059</v>
      </c>
      <c r="G3060" s="28">
        <v>864</v>
      </c>
      <c r="H3060" s="28">
        <v>1195</v>
      </c>
    </row>
    <row r="3061" spans="1:8" x14ac:dyDescent="0.25">
      <c r="B3061" s="33" t="s">
        <v>2948</v>
      </c>
      <c r="C3061" s="39" t="s">
        <v>2584</v>
      </c>
      <c r="D3061" s="35">
        <v>37</v>
      </c>
      <c r="E3061" s="35">
        <v>167179</v>
      </c>
      <c r="F3061" s="28">
        <v>6269</v>
      </c>
      <c r="G3061" s="28">
        <v>2921</v>
      </c>
      <c r="H3061" s="28">
        <v>3348</v>
      </c>
    </row>
    <row r="3062" spans="1:8" x14ac:dyDescent="0.25">
      <c r="B3062" s="33" t="s">
        <v>2953</v>
      </c>
      <c r="C3062" s="37" t="s">
        <v>2954</v>
      </c>
      <c r="D3062" s="35">
        <v>38</v>
      </c>
      <c r="E3062" s="35">
        <v>0</v>
      </c>
      <c r="F3062" s="28">
        <v>247857</v>
      </c>
      <c r="G3062" s="28">
        <v>121826</v>
      </c>
      <c r="H3062" s="28">
        <v>126031</v>
      </c>
    </row>
    <row r="3063" spans="1:8" s="38" customFormat="1" x14ac:dyDescent="0.25">
      <c r="A3063" s="26"/>
      <c r="B3063" s="33" t="s">
        <v>2953</v>
      </c>
      <c r="C3063" s="39" t="s">
        <v>2585</v>
      </c>
      <c r="D3063" s="35">
        <v>38</v>
      </c>
      <c r="E3063" s="35">
        <v>167473</v>
      </c>
      <c r="F3063" s="38">
        <v>78867</v>
      </c>
      <c r="G3063" s="38">
        <v>41620</v>
      </c>
      <c r="H3063" s="38">
        <v>37247</v>
      </c>
    </row>
    <row r="3064" spans="1:8" x14ac:dyDescent="0.25">
      <c r="B3064" s="33" t="s">
        <v>2953</v>
      </c>
      <c r="C3064" s="39" t="s">
        <v>2586</v>
      </c>
      <c r="D3064" s="35">
        <v>38</v>
      </c>
      <c r="E3064" s="35">
        <v>167981</v>
      </c>
      <c r="F3064" s="28">
        <v>13633</v>
      </c>
      <c r="G3064" s="28">
        <v>7104</v>
      </c>
      <c r="H3064" s="28">
        <v>6529</v>
      </c>
    </row>
    <row r="3065" spans="1:8" x14ac:dyDescent="0.25">
      <c r="B3065" s="33" t="s">
        <v>2953</v>
      </c>
      <c r="C3065" s="39" t="s">
        <v>2587</v>
      </c>
      <c r="D3065" s="35">
        <v>38</v>
      </c>
      <c r="E3065" s="35">
        <v>168372</v>
      </c>
      <c r="F3065" s="28">
        <v>6047</v>
      </c>
      <c r="G3065" s="28">
        <v>2948</v>
      </c>
      <c r="H3065" s="28">
        <v>3099</v>
      </c>
    </row>
    <row r="3066" spans="1:8" x14ac:dyDescent="0.25">
      <c r="B3066" s="33" t="s">
        <v>2953</v>
      </c>
      <c r="C3066" s="39" t="s">
        <v>2588</v>
      </c>
      <c r="D3066" s="35">
        <v>38</v>
      </c>
      <c r="E3066" s="35">
        <v>167641</v>
      </c>
      <c r="F3066" s="28">
        <v>1752</v>
      </c>
      <c r="G3066" s="28">
        <v>868</v>
      </c>
      <c r="H3066" s="28">
        <v>884</v>
      </c>
    </row>
    <row r="3067" spans="1:8" x14ac:dyDescent="0.25">
      <c r="B3067" s="33" t="s">
        <v>2953</v>
      </c>
      <c r="C3067" s="39" t="s">
        <v>2589</v>
      </c>
      <c r="D3067" s="35">
        <v>38</v>
      </c>
      <c r="E3067" s="35">
        <v>167696</v>
      </c>
      <c r="F3067" s="28">
        <v>2827</v>
      </c>
      <c r="G3067" s="28">
        <v>1384</v>
      </c>
      <c r="H3067" s="28">
        <v>1443</v>
      </c>
    </row>
    <row r="3068" spans="1:8" x14ac:dyDescent="0.25">
      <c r="B3068" s="33" t="s">
        <v>2953</v>
      </c>
      <c r="C3068" s="39" t="s">
        <v>2590</v>
      </c>
      <c r="D3068" s="35">
        <v>38</v>
      </c>
      <c r="E3068" s="35">
        <v>168452</v>
      </c>
      <c r="F3068" s="28">
        <v>2961</v>
      </c>
      <c r="G3068" s="28">
        <v>1399</v>
      </c>
      <c r="H3068" s="28">
        <v>1562</v>
      </c>
    </row>
    <row r="3069" spans="1:8" x14ac:dyDescent="0.25">
      <c r="B3069" s="33" t="s">
        <v>2953</v>
      </c>
      <c r="C3069" s="39" t="s">
        <v>2591</v>
      </c>
      <c r="D3069" s="35">
        <v>38</v>
      </c>
      <c r="E3069" s="35">
        <v>168602</v>
      </c>
      <c r="F3069" s="28">
        <v>3799</v>
      </c>
      <c r="G3069" s="28">
        <v>1809</v>
      </c>
      <c r="H3069" s="28">
        <v>1990</v>
      </c>
    </row>
    <row r="3070" spans="1:8" x14ac:dyDescent="0.25">
      <c r="B3070" s="33" t="s">
        <v>2953</v>
      </c>
      <c r="C3070" s="39" t="s">
        <v>2592</v>
      </c>
      <c r="D3070" s="35">
        <v>38</v>
      </c>
      <c r="E3070" s="35">
        <v>167794</v>
      </c>
      <c r="F3070" s="28">
        <v>4573</v>
      </c>
      <c r="G3070" s="28">
        <v>2230</v>
      </c>
      <c r="H3070" s="28">
        <v>2343</v>
      </c>
    </row>
    <row r="3071" spans="1:8" x14ac:dyDescent="0.25">
      <c r="B3071" s="33" t="s">
        <v>2953</v>
      </c>
      <c r="C3071" s="39" t="s">
        <v>2593</v>
      </c>
      <c r="D3071" s="35">
        <v>38</v>
      </c>
      <c r="E3071" s="35">
        <v>167909</v>
      </c>
      <c r="F3071" s="28">
        <v>5714</v>
      </c>
      <c r="G3071" s="28">
        <v>2836</v>
      </c>
      <c r="H3071" s="28">
        <v>2878</v>
      </c>
    </row>
    <row r="3072" spans="1:8" x14ac:dyDescent="0.25">
      <c r="B3072" s="33" t="s">
        <v>2953</v>
      </c>
      <c r="C3072" s="39" t="s">
        <v>2594</v>
      </c>
      <c r="D3072" s="35">
        <v>38</v>
      </c>
      <c r="E3072" s="35">
        <v>168041</v>
      </c>
      <c r="F3072" s="28">
        <v>4383</v>
      </c>
      <c r="G3072" s="28">
        <v>2230</v>
      </c>
      <c r="H3072" s="28">
        <v>2153</v>
      </c>
    </row>
    <row r="3073" spans="2:8" x14ac:dyDescent="0.25">
      <c r="B3073" s="33" t="s">
        <v>2953</v>
      </c>
      <c r="C3073" s="39" t="s">
        <v>2595</v>
      </c>
      <c r="D3073" s="35">
        <v>38</v>
      </c>
      <c r="E3073" s="35">
        <v>168130</v>
      </c>
      <c r="F3073" s="28">
        <v>2109</v>
      </c>
      <c r="G3073" s="28">
        <v>1018</v>
      </c>
      <c r="H3073" s="28">
        <v>1091</v>
      </c>
    </row>
    <row r="3074" spans="2:8" x14ac:dyDescent="0.25">
      <c r="B3074" s="33" t="s">
        <v>2953</v>
      </c>
      <c r="C3074" s="39" t="s">
        <v>2596</v>
      </c>
      <c r="D3074" s="35">
        <v>38</v>
      </c>
      <c r="E3074" s="35">
        <v>168229</v>
      </c>
      <c r="F3074" s="28">
        <v>2824</v>
      </c>
      <c r="G3074" s="28">
        <v>1288</v>
      </c>
      <c r="H3074" s="28">
        <v>1536</v>
      </c>
    </row>
    <row r="3075" spans="2:8" x14ac:dyDescent="0.25">
      <c r="B3075" s="33" t="s">
        <v>2953</v>
      </c>
      <c r="C3075" s="39" t="s">
        <v>2597</v>
      </c>
      <c r="D3075" s="35">
        <v>38</v>
      </c>
      <c r="E3075" s="35">
        <v>168309</v>
      </c>
      <c r="F3075" s="28">
        <v>963</v>
      </c>
      <c r="G3075" s="28">
        <v>422</v>
      </c>
      <c r="H3075" s="28">
        <v>541</v>
      </c>
    </row>
    <row r="3076" spans="2:8" x14ac:dyDescent="0.25">
      <c r="B3076" s="33" t="s">
        <v>2953</v>
      </c>
      <c r="C3076" s="39" t="s">
        <v>1328</v>
      </c>
      <c r="D3076" s="35">
        <v>38</v>
      </c>
      <c r="E3076" s="35">
        <v>168559</v>
      </c>
      <c r="F3076" s="28">
        <v>1938</v>
      </c>
      <c r="G3076" s="28">
        <v>900</v>
      </c>
      <c r="H3076" s="28">
        <v>1038</v>
      </c>
    </row>
    <row r="3077" spans="2:8" x14ac:dyDescent="0.25">
      <c r="B3077" s="33" t="s">
        <v>2953</v>
      </c>
      <c r="C3077" s="39" t="s">
        <v>2598</v>
      </c>
      <c r="D3077" s="35">
        <v>38</v>
      </c>
      <c r="E3077" s="35">
        <v>168675</v>
      </c>
      <c r="F3077" s="28">
        <v>1606</v>
      </c>
      <c r="G3077" s="28">
        <v>711</v>
      </c>
      <c r="H3077" s="28">
        <v>895</v>
      </c>
    </row>
    <row r="3078" spans="2:8" x14ac:dyDescent="0.25">
      <c r="B3078" s="33" t="s">
        <v>2953</v>
      </c>
      <c r="C3078" s="39" t="s">
        <v>2599</v>
      </c>
      <c r="D3078" s="35">
        <v>38</v>
      </c>
      <c r="E3078" s="35">
        <v>168755</v>
      </c>
      <c r="F3078" s="28">
        <v>639</v>
      </c>
      <c r="G3078" s="28">
        <v>280</v>
      </c>
      <c r="H3078" s="28">
        <v>359</v>
      </c>
    </row>
    <row r="3079" spans="2:8" x14ac:dyDescent="0.25">
      <c r="B3079" s="33" t="s">
        <v>2953</v>
      </c>
      <c r="C3079" s="39" t="s">
        <v>536</v>
      </c>
      <c r="D3079" s="35">
        <v>38</v>
      </c>
      <c r="E3079" s="35">
        <v>168791</v>
      </c>
      <c r="F3079" s="28">
        <v>3821</v>
      </c>
      <c r="G3079" s="28">
        <v>1901</v>
      </c>
      <c r="H3079" s="28">
        <v>1920</v>
      </c>
    </row>
    <row r="3080" spans="2:8" x14ac:dyDescent="0.25">
      <c r="B3080" s="33" t="s">
        <v>2953</v>
      </c>
      <c r="C3080" s="39" t="s">
        <v>2346</v>
      </c>
      <c r="D3080" s="35">
        <v>38</v>
      </c>
      <c r="E3080" s="35">
        <v>168880</v>
      </c>
      <c r="F3080" s="28">
        <v>3121</v>
      </c>
      <c r="G3080" s="28">
        <v>1505</v>
      </c>
      <c r="H3080" s="28">
        <v>1616</v>
      </c>
    </row>
    <row r="3081" spans="2:8" x14ac:dyDescent="0.25">
      <c r="B3081" s="33" t="s">
        <v>2953</v>
      </c>
      <c r="C3081" s="39" t="s">
        <v>670</v>
      </c>
      <c r="D3081" s="35">
        <v>38</v>
      </c>
      <c r="E3081" s="35">
        <v>168960</v>
      </c>
      <c r="F3081" s="28">
        <v>1588</v>
      </c>
      <c r="G3081" s="28">
        <v>758</v>
      </c>
      <c r="H3081" s="28">
        <v>830</v>
      </c>
    </row>
    <row r="3082" spans="2:8" x14ac:dyDescent="0.25">
      <c r="B3082" s="33" t="s">
        <v>2953</v>
      </c>
      <c r="C3082" s="39" t="s">
        <v>2955</v>
      </c>
      <c r="D3082" s="35">
        <v>38</v>
      </c>
      <c r="E3082" s="35">
        <v>169119</v>
      </c>
      <c r="F3082" s="28">
        <v>1362</v>
      </c>
      <c r="G3082" s="28">
        <v>602</v>
      </c>
      <c r="H3082" s="28">
        <v>760</v>
      </c>
    </row>
    <row r="3083" spans="2:8" x14ac:dyDescent="0.25">
      <c r="B3083" s="33" t="s">
        <v>2953</v>
      </c>
      <c r="C3083" s="39" t="s">
        <v>2600</v>
      </c>
      <c r="D3083" s="35">
        <v>38</v>
      </c>
      <c r="E3083" s="35">
        <v>169039</v>
      </c>
      <c r="F3083" s="28">
        <v>2124</v>
      </c>
      <c r="G3083" s="28">
        <v>941</v>
      </c>
      <c r="H3083" s="28">
        <v>1183</v>
      </c>
    </row>
    <row r="3084" spans="2:8" x14ac:dyDescent="0.25">
      <c r="B3084" s="33" t="s">
        <v>2953</v>
      </c>
      <c r="C3084" s="39" t="s">
        <v>1641</v>
      </c>
      <c r="D3084" s="35">
        <v>38</v>
      </c>
      <c r="E3084" s="35">
        <v>169182</v>
      </c>
      <c r="F3084" s="28">
        <v>1632</v>
      </c>
      <c r="G3084" s="28">
        <v>744</v>
      </c>
      <c r="H3084" s="28">
        <v>888</v>
      </c>
    </row>
    <row r="3085" spans="2:8" x14ac:dyDescent="0.25">
      <c r="B3085" s="33" t="s">
        <v>2953</v>
      </c>
      <c r="C3085" s="39" t="s">
        <v>777</v>
      </c>
      <c r="D3085" s="35">
        <v>38</v>
      </c>
      <c r="E3085" s="35">
        <v>169253</v>
      </c>
      <c r="F3085" s="28">
        <v>1911</v>
      </c>
      <c r="G3085" s="28">
        <v>933</v>
      </c>
      <c r="H3085" s="28">
        <v>978</v>
      </c>
    </row>
    <row r="3086" spans="2:8" x14ac:dyDescent="0.25">
      <c r="B3086" s="33" t="s">
        <v>2953</v>
      </c>
      <c r="C3086" s="39" t="s">
        <v>2601</v>
      </c>
      <c r="D3086" s="35">
        <v>38</v>
      </c>
      <c r="E3086" s="35">
        <v>169306</v>
      </c>
      <c r="F3086" s="28">
        <v>1266</v>
      </c>
      <c r="G3086" s="28">
        <v>605</v>
      </c>
      <c r="H3086" s="28">
        <v>661</v>
      </c>
    </row>
    <row r="3087" spans="2:8" x14ac:dyDescent="0.25">
      <c r="B3087" s="33" t="s">
        <v>2953</v>
      </c>
      <c r="C3087" s="39" t="s">
        <v>2602</v>
      </c>
      <c r="D3087" s="35">
        <v>38</v>
      </c>
      <c r="E3087" s="35">
        <v>169351</v>
      </c>
      <c r="F3087" s="28">
        <v>1891</v>
      </c>
      <c r="G3087" s="28">
        <v>901</v>
      </c>
      <c r="H3087" s="28">
        <v>990</v>
      </c>
    </row>
    <row r="3088" spans="2:8" x14ac:dyDescent="0.25">
      <c r="B3088" s="33" t="s">
        <v>2953</v>
      </c>
      <c r="C3088" s="39" t="s">
        <v>2603</v>
      </c>
      <c r="D3088" s="35">
        <v>38</v>
      </c>
      <c r="E3088" s="35">
        <v>169404</v>
      </c>
      <c r="F3088" s="28">
        <v>1176</v>
      </c>
      <c r="G3088" s="28">
        <v>534</v>
      </c>
      <c r="H3088" s="28">
        <v>642</v>
      </c>
    </row>
    <row r="3089" spans="2:8" x14ac:dyDescent="0.25">
      <c r="B3089" s="33" t="s">
        <v>2953</v>
      </c>
      <c r="C3089" s="39" t="s">
        <v>2604</v>
      </c>
      <c r="D3089" s="35">
        <v>38</v>
      </c>
      <c r="E3089" s="35">
        <v>174502</v>
      </c>
      <c r="F3089" s="28">
        <v>1161</v>
      </c>
      <c r="G3089" s="28">
        <v>530</v>
      </c>
      <c r="H3089" s="28">
        <v>631</v>
      </c>
    </row>
    <row r="3090" spans="2:8" x14ac:dyDescent="0.25">
      <c r="B3090" s="33" t="s">
        <v>2953</v>
      </c>
      <c r="C3090" s="39" t="s">
        <v>1518</v>
      </c>
      <c r="D3090" s="35">
        <v>38</v>
      </c>
      <c r="E3090" s="35">
        <v>169547</v>
      </c>
      <c r="F3090" s="28">
        <v>1102</v>
      </c>
      <c r="G3090" s="28">
        <v>515</v>
      </c>
      <c r="H3090" s="28">
        <v>587</v>
      </c>
    </row>
    <row r="3091" spans="2:8" x14ac:dyDescent="0.25">
      <c r="B3091" s="33" t="s">
        <v>2953</v>
      </c>
      <c r="C3091" s="39" t="s">
        <v>2956</v>
      </c>
      <c r="D3091" s="35">
        <v>38</v>
      </c>
      <c r="E3091" s="35">
        <v>169681</v>
      </c>
      <c r="F3091" s="28">
        <v>2092</v>
      </c>
      <c r="G3091" s="28">
        <v>967</v>
      </c>
      <c r="H3091" s="28">
        <v>1125</v>
      </c>
    </row>
    <row r="3092" spans="2:8" x14ac:dyDescent="0.25">
      <c r="B3092" s="33" t="s">
        <v>2953</v>
      </c>
      <c r="C3092" s="39" t="s">
        <v>2605</v>
      </c>
      <c r="D3092" s="35">
        <v>38</v>
      </c>
      <c r="E3092" s="35">
        <v>169583</v>
      </c>
      <c r="F3092" s="28">
        <v>857</v>
      </c>
      <c r="G3092" s="28">
        <v>400</v>
      </c>
      <c r="H3092" s="28">
        <v>457</v>
      </c>
    </row>
    <row r="3093" spans="2:8" x14ac:dyDescent="0.25">
      <c r="B3093" s="33" t="s">
        <v>2953</v>
      </c>
      <c r="C3093" s="39" t="s">
        <v>2957</v>
      </c>
      <c r="D3093" s="35">
        <v>38</v>
      </c>
      <c r="E3093" s="35">
        <v>169896</v>
      </c>
      <c r="F3093" s="28">
        <v>3206</v>
      </c>
      <c r="G3093" s="28">
        <v>1578</v>
      </c>
      <c r="H3093" s="28">
        <v>1628</v>
      </c>
    </row>
    <row r="3094" spans="2:8" x14ac:dyDescent="0.25">
      <c r="B3094" s="33" t="s">
        <v>2953</v>
      </c>
      <c r="C3094" s="39" t="s">
        <v>2606</v>
      </c>
      <c r="D3094" s="35">
        <v>38</v>
      </c>
      <c r="E3094" s="35">
        <v>169994</v>
      </c>
      <c r="F3094" s="28">
        <v>2259</v>
      </c>
      <c r="G3094" s="28">
        <v>1084</v>
      </c>
      <c r="H3094" s="28">
        <v>1175</v>
      </c>
    </row>
    <row r="3095" spans="2:8" x14ac:dyDescent="0.25">
      <c r="B3095" s="33" t="s">
        <v>2953</v>
      </c>
      <c r="C3095" s="39" t="s">
        <v>2607</v>
      </c>
      <c r="D3095" s="35">
        <v>38</v>
      </c>
      <c r="E3095" s="35">
        <v>170097</v>
      </c>
      <c r="F3095" s="28">
        <v>763</v>
      </c>
      <c r="G3095" s="28">
        <v>323</v>
      </c>
      <c r="H3095" s="28">
        <v>440</v>
      </c>
    </row>
    <row r="3096" spans="2:8" x14ac:dyDescent="0.25">
      <c r="B3096" s="33" t="s">
        <v>2953</v>
      </c>
      <c r="C3096" s="39" t="s">
        <v>2608</v>
      </c>
      <c r="D3096" s="35">
        <v>38</v>
      </c>
      <c r="E3096" s="35">
        <v>170168</v>
      </c>
      <c r="F3096" s="28">
        <v>973</v>
      </c>
      <c r="G3096" s="28">
        <v>412</v>
      </c>
      <c r="H3096" s="28">
        <v>561</v>
      </c>
    </row>
    <row r="3097" spans="2:8" x14ac:dyDescent="0.25">
      <c r="B3097" s="33" t="s">
        <v>2953</v>
      </c>
      <c r="C3097" s="39" t="s">
        <v>2609</v>
      </c>
      <c r="D3097" s="35">
        <v>38</v>
      </c>
      <c r="E3097" s="35">
        <v>170220</v>
      </c>
      <c r="F3097" s="28">
        <v>1538</v>
      </c>
      <c r="G3097" s="28">
        <v>718</v>
      </c>
      <c r="H3097" s="28">
        <v>820</v>
      </c>
    </row>
    <row r="3098" spans="2:8" x14ac:dyDescent="0.25">
      <c r="B3098" s="33" t="s">
        <v>2953</v>
      </c>
      <c r="C3098" s="39" t="s">
        <v>725</v>
      </c>
      <c r="D3098" s="35">
        <v>38</v>
      </c>
      <c r="E3098" s="35">
        <v>170346</v>
      </c>
      <c r="F3098" s="28">
        <v>1509</v>
      </c>
      <c r="G3098" s="28">
        <v>688</v>
      </c>
      <c r="H3098" s="28">
        <v>821</v>
      </c>
    </row>
    <row r="3099" spans="2:8" x14ac:dyDescent="0.25">
      <c r="B3099" s="33" t="s">
        <v>2953</v>
      </c>
      <c r="C3099" s="39" t="s">
        <v>2610</v>
      </c>
      <c r="D3099" s="35">
        <v>38</v>
      </c>
      <c r="E3099" s="35">
        <v>170444</v>
      </c>
      <c r="F3099" s="28">
        <v>796</v>
      </c>
      <c r="G3099" s="28">
        <v>383</v>
      </c>
      <c r="H3099" s="28">
        <v>413</v>
      </c>
    </row>
    <row r="3100" spans="2:8" x14ac:dyDescent="0.25">
      <c r="B3100" s="33" t="s">
        <v>2953</v>
      </c>
      <c r="C3100" s="39" t="s">
        <v>1347</v>
      </c>
      <c r="D3100" s="35">
        <v>38</v>
      </c>
      <c r="E3100" s="35">
        <v>170514</v>
      </c>
      <c r="F3100" s="28">
        <v>2501</v>
      </c>
      <c r="G3100" s="28">
        <v>1199</v>
      </c>
      <c r="H3100" s="28">
        <v>1302</v>
      </c>
    </row>
    <row r="3101" spans="2:8" x14ac:dyDescent="0.25">
      <c r="B3101" s="33" t="s">
        <v>2953</v>
      </c>
      <c r="C3101" s="39" t="s">
        <v>2611</v>
      </c>
      <c r="D3101" s="35">
        <v>38</v>
      </c>
      <c r="E3101" s="35">
        <v>174511</v>
      </c>
      <c r="F3101" s="28">
        <v>804</v>
      </c>
      <c r="G3101" s="28">
        <v>381</v>
      </c>
      <c r="H3101" s="28">
        <v>423</v>
      </c>
    </row>
    <row r="3102" spans="2:8" x14ac:dyDescent="0.25">
      <c r="B3102" s="33" t="s">
        <v>2953</v>
      </c>
      <c r="C3102" s="39" t="s">
        <v>2612</v>
      </c>
      <c r="D3102" s="35">
        <v>38</v>
      </c>
      <c r="E3102" s="35">
        <v>170685</v>
      </c>
      <c r="F3102" s="28">
        <v>890</v>
      </c>
      <c r="G3102" s="28">
        <v>403</v>
      </c>
      <c r="H3102" s="28">
        <v>487</v>
      </c>
    </row>
    <row r="3103" spans="2:8" x14ac:dyDescent="0.25">
      <c r="B3103" s="33" t="s">
        <v>2953</v>
      </c>
      <c r="C3103" s="39" t="s">
        <v>2613</v>
      </c>
      <c r="D3103" s="35">
        <v>38</v>
      </c>
      <c r="E3103" s="35">
        <v>170612</v>
      </c>
      <c r="F3103" s="28">
        <v>1408</v>
      </c>
      <c r="G3103" s="28">
        <v>663</v>
      </c>
      <c r="H3103" s="28">
        <v>745</v>
      </c>
    </row>
    <row r="3104" spans="2:8" x14ac:dyDescent="0.25">
      <c r="B3104" s="33" t="s">
        <v>2953</v>
      </c>
      <c r="C3104" s="39" t="s">
        <v>2614</v>
      </c>
      <c r="D3104" s="35">
        <v>38</v>
      </c>
      <c r="E3104" s="35">
        <v>170792</v>
      </c>
      <c r="F3104" s="28">
        <v>1159</v>
      </c>
      <c r="G3104" s="28">
        <v>525</v>
      </c>
      <c r="H3104" s="28">
        <v>634</v>
      </c>
    </row>
    <row r="3105" spans="2:8" x14ac:dyDescent="0.25">
      <c r="B3105" s="33" t="s">
        <v>2953</v>
      </c>
      <c r="C3105" s="39" t="s">
        <v>401</v>
      </c>
      <c r="D3105" s="35">
        <v>38</v>
      </c>
      <c r="E3105" s="35">
        <v>170872</v>
      </c>
      <c r="F3105" s="28">
        <v>1324</v>
      </c>
      <c r="G3105" s="28">
        <v>623</v>
      </c>
      <c r="H3105" s="28">
        <v>701</v>
      </c>
    </row>
    <row r="3106" spans="2:8" x14ac:dyDescent="0.25">
      <c r="B3106" s="33" t="s">
        <v>2953</v>
      </c>
      <c r="C3106" s="39" t="s">
        <v>2615</v>
      </c>
      <c r="D3106" s="35">
        <v>38</v>
      </c>
      <c r="E3106" s="35">
        <v>170952</v>
      </c>
      <c r="F3106" s="28">
        <v>1749</v>
      </c>
      <c r="G3106" s="28">
        <v>838</v>
      </c>
      <c r="H3106" s="28">
        <v>911</v>
      </c>
    </row>
    <row r="3107" spans="2:8" x14ac:dyDescent="0.25">
      <c r="B3107" s="33" t="s">
        <v>2953</v>
      </c>
      <c r="C3107" s="39" t="s">
        <v>2616</v>
      </c>
      <c r="D3107" s="35">
        <v>38</v>
      </c>
      <c r="E3107" s="35">
        <v>171101</v>
      </c>
      <c r="F3107" s="28">
        <v>930</v>
      </c>
      <c r="G3107" s="28">
        <v>428</v>
      </c>
      <c r="H3107" s="28">
        <v>502</v>
      </c>
    </row>
    <row r="3108" spans="2:8" x14ac:dyDescent="0.25">
      <c r="B3108" s="33" t="s">
        <v>2953</v>
      </c>
      <c r="C3108" s="39" t="s">
        <v>2617</v>
      </c>
      <c r="D3108" s="35">
        <v>38</v>
      </c>
      <c r="E3108" s="35">
        <v>171209</v>
      </c>
      <c r="F3108" s="28">
        <v>741</v>
      </c>
      <c r="G3108" s="28">
        <v>318</v>
      </c>
      <c r="H3108" s="28">
        <v>423</v>
      </c>
    </row>
    <row r="3109" spans="2:8" x14ac:dyDescent="0.25">
      <c r="B3109" s="33" t="s">
        <v>2953</v>
      </c>
      <c r="C3109" s="39" t="s">
        <v>2618</v>
      </c>
      <c r="D3109" s="35">
        <v>38</v>
      </c>
      <c r="E3109" s="35">
        <v>171021</v>
      </c>
      <c r="F3109" s="28">
        <v>1150</v>
      </c>
      <c r="G3109" s="28">
        <v>550</v>
      </c>
      <c r="H3109" s="28">
        <v>600</v>
      </c>
    </row>
    <row r="3110" spans="2:8" x14ac:dyDescent="0.25">
      <c r="B3110" s="33" t="s">
        <v>2953</v>
      </c>
      <c r="C3110" s="39" t="s">
        <v>2619</v>
      </c>
      <c r="D3110" s="35">
        <v>38</v>
      </c>
      <c r="E3110" s="35">
        <v>171272</v>
      </c>
      <c r="F3110" s="28">
        <v>1160</v>
      </c>
      <c r="G3110" s="28">
        <v>532</v>
      </c>
      <c r="H3110" s="28">
        <v>628</v>
      </c>
    </row>
    <row r="3111" spans="2:8" x14ac:dyDescent="0.25">
      <c r="B3111" s="33" t="s">
        <v>2953</v>
      </c>
      <c r="C3111" s="39" t="s">
        <v>2620</v>
      </c>
      <c r="D3111" s="35">
        <v>38</v>
      </c>
      <c r="E3111" s="35">
        <v>171067</v>
      </c>
      <c r="F3111" s="28">
        <v>1930</v>
      </c>
      <c r="G3111" s="28">
        <v>884</v>
      </c>
      <c r="H3111" s="28">
        <v>1046</v>
      </c>
    </row>
    <row r="3112" spans="2:8" x14ac:dyDescent="0.25">
      <c r="B3112" s="33" t="s">
        <v>2953</v>
      </c>
      <c r="C3112" s="39" t="s">
        <v>316</v>
      </c>
      <c r="D3112" s="35">
        <v>38</v>
      </c>
      <c r="E3112" s="35">
        <v>171325</v>
      </c>
      <c r="F3112" s="28">
        <v>4235</v>
      </c>
      <c r="G3112" s="28">
        <v>2036</v>
      </c>
      <c r="H3112" s="28">
        <v>2199</v>
      </c>
    </row>
    <row r="3113" spans="2:8" x14ac:dyDescent="0.25">
      <c r="B3113" s="33" t="s">
        <v>2953</v>
      </c>
      <c r="C3113" s="39" t="s">
        <v>2621</v>
      </c>
      <c r="D3113" s="35">
        <v>38</v>
      </c>
      <c r="E3113" s="35">
        <v>171469</v>
      </c>
      <c r="F3113" s="28">
        <v>710</v>
      </c>
      <c r="G3113" s="28">
        <v>314</v>
      </c>
      <c r="H3113" s="28">
        <v>396</v>
      </c>
    </row>
    <row r="3114" spans="2:8" x14ac:dyDescent="0.25">
      <c r="B3114" s="33" t="s">
        <v>2953</v>
      </c>
      <c r="C3114" s="39" t="s">
        <v>2622</v>
      </c>
      <c r="D3114" s="35">
        <v>38</v>
      </c>
      <c r="E3114" s="35">
        <v>174520</v>
      </c>
      <c r="F3114" s="28">
        <v>567</v>
      </c>
      <c r="G3114" s="28">
        <v>260</v>
      </c>
      <c r="H3114" s="28">
        <v>307</v>
      </c>
    </row>
    <row r="3115" spans="2:8" x14ac:dyDescent="0.25">
      <c r="B3115" s="33" t="s">
        <v>2953</v>
      </c>
      <c r="C3115" s="39" t="s">
        <v>2623</v>
      </c>
      <c r="D3115" s="35">
        <v>38</v>
      </c>
      <c r="E3115" s="35">
        <v>171539</v>
      </c>
      <c r="F3115" s="28">
        <v>1571</v>
      </c>
      <c r="G3115" s="28">
        <v>707</v>
      </c>
      <c r="H3115" s="28">
        <v>864</v>
      </c>
    </row>
    <row r="3116" spans="2:8" x14ac:dyDescent="0.25">
      <c r="B3116" s="33" t="s">
        <v>2953</v>
      </c>
      <c r="C3116" s="39" t="s">
        <v>409</v>
      </c>
      <c r="D3116" s="35">
        <v>38</v>
      </c>
      <c r="E3116" s="35">
        <v>171628</v>
      </c>
      <c r="F3116" s="28">
        <v>1989</v>
      </c>
      <c r="G3116" s="28">
        <v>913</v>
      </c>
      <c r="H3116" s="28">
        <v>1076</v>
      </c>
    </row>
    <row r="3117" spans="2:8" x14ac:dyDescent="0.25">
      <c r="B3117" s="33" t="s">
        <v>2953</v>
      </c>
      <c r="C3117" s="39" t="s">
        <v>2624</v>
      </c>
      <c r="D3117" s="35">
        <v>38</v>
      </c>
      <c r="E3117" s="35">
        <v>171806</v>
      </c>
      <c r="F3117" s="28">
        <v>1752</v>
      </c>
      <c r="G3117" s="28">
        <v>792</v>
      </c>
      <c r="H3117" s="28">
        <v>960</v>
      </c>
    </row>
    <row r="3118" spans="2:8" x14ac:dyDescent="0.25">
      <c r="B3118" s="33" t="s">
        <v>2953</v>
      </c>
      <c r="C3118" s="39" t="s">
        <v>2625</v>
      </c>
      <c r="D3118" s="35">
        <v>38</v>
      </c>
      <c r="E3118" s="35">
        <v>171879</v>
      </c>
      <c r="F3118" s="28">
        <v>1561</v>
      </c>
      <c r="G3118" s="28">
        <v>736</v>
      </c>
      <c r="H3118" s="28">
        <v>825</v>
      </c>
    </row>
    <row r="3119" spans="2:8" x14ac:dyDescent="0.25">
      <c r="B3119" s="33" t="s">
        <v>2953</v>
      </c>
      <c r="C3119" s="39" t="s">
        <v>2626</v>
      </c>
      <c r="D3119" s="35">
        <v>38</v>
      </c>
      <c r="E3119" s="35">
        <v>171931</v>
      </c>
      <c r="F3119" s="28">
        <v>1531</v>
      </c>
      <c r="G3119" s="28">
        <v>699</v>
      </c>
      <c r="H3119" s="28">
        <v>832</v>
      </c>
    </row>
    <row r="3120" spans="2:8" x14ac:dyDescent="0.25">
      <c r="B3120" s="33" t="s">
        <v>2953</v>
      </c>
      <c r="C3120" s="39" t="s">
        <v>2627</v>
      </c>
      <c r="D3120" s="35">
        <v>38</v>
      </c>
      <c r="E3120" s="35">
        <v>171995</v>
      </c>
      <c r="F3120" s="28">
        <v>1472</v>
      </c>
      <c r="G3120" s="28">
        <v>689</v>
      </c>
      <c r="H3120" s="28">
        <v>783</v>
      </c>
    </row>
    <row r="3121" spans="2:8" x14ac:dyDescent="0.25">
      <c r="B3121" s="33" t="s">
        <v>2953</v>
      </c>
      <c r="C3121" s="39" t="s">
        <v>2628</v>
      </c>
      <c r="D3121" s="35">
        <v>38</v>
      </c>
      <c r="E3121" s="35">
        <v>172082</v>
      </c>
      <c r="F3121" s="28">
        <v>2530</v>
      </c>
      <c r="G3121" s="28">
        <v>1174</v>
      </c>
      <c r="H3121" s="28">
        <v>1356</v>
      </c>
    </row>
    <row r="3122" spans="2:8" x14ac:dyDescent="0.25">
      <c r="B3122" s="33" t="s">
        <v>2953</v>
      </c>
      <c r="C3122" s="39" t="s">
        <v>2629</v>
      </c>
      <c r="D3122" s="35">
        <v>38</v>
      </c>
      <c r="E3122" s="35">
        <v>172153</v>
      </c>
      <c r="F3122" s="28">
        <v>1277</v>
      </c>
      <c r="G3122" s="28">
        <v>585</v>
      </c>
      <c r="H3122" s="28">
        <v>692</v>
      </c>
    </row>
    <row r="3123" spans="2:8" x14ac:dyDescent="0.25">
      <c r="B3123" s="33" t="s">
        <v>2953</v>
      </c>
      <c r="C3123" s="39" t="s">
        <v>2630</v>
      </c>
      <c r="D3123" s="35">
        <v>38</v>
      </c>
      <c r="E3123" s="35">
        <v>172279</v>
      </c>
      <c r="F3123" s="28">
        <v>918</v>
      </c>
      <c r="G3123" s="28">
        <v>377</v>
      </c>
      <c r="H3123" s="28">
        <v>541</v>
      </c>
    </row>
    <row r="3124" spans="2:8" x14ac:dyDescent="0.25">
      <c r="B3124" s="33" t="s">
        <v>2953</v>
      </c>
      <c r="C3124" s="39" t="s">
        <v>1097</v>
      </c>
      <c r="D3124" s="35">
        <v>38</v>
      </c>
      <c r="E3124" s="35">
        <v>172340</v>
      </c>
      <c r="F3124" s="28">
        <v>1723</v>
      </c>
      <c r="G3124" s="28">
        <v>816</v>
      </c>
      <c r="H3124" s="28">
        <v>907</v>
      </c>
    </row>
    <row r="3125" spans="2:8" x14ac:dyDescent="0.25">
      <c r="B3125" s="33" t="s">
        <v>2953</v>
      </c>
      <c r="C3125" s="39" t="s">
        <v>330</v>
      </c>
      <c r="D3125" s="35">
        <v>38</v>
      </c>
      <c r="E3125" s="35">
        <v>172377</v>
      </c>
      <c r="F3125" s="28">
        <v>1759</v>
      </c>
      <c r="G3125" s="28">
        <v>811</v>
      </c>
      <c r="H3125" s="28">
        <v>948</v>
      </c>
    </row>
    <row r="3126" spans="2:8" x14ac:dyDescent="0.25">
      <c r="B3126" s="33" t="s">
        <v>2953</v>
      </c>
      <c r="C3126" s="39" t="s">
        <v>2631</v>
      </c>
      <c r="D3126" s="35">
        <v>38</v>
      </c>
      <c r="E3126" s="35">
        <v>172457</v>
      </c>
      <c r="F3126" s="28">
        <v>2271</v>
      </c>
      <c r="G3126" s="28">
        <v>1083</v>
      </c>
      <c r="H3126" s="28">
        <v>1188</v>
      </c>
    </row>
    <row r="3127" spans="2:8" x14ac:dyDescent="0.25">
      <c r="B3127" s="33" t="s">
        <v>2953</v>
      </c>
      <c r="C3127" s="39" t="s">
        <v>732</v>
      </c>
      <c r="D3127" s="35">
        <v>38</v>
      </c>
      <c r="E3127" s="35">
        <v>172509</v>
      </c>
      <c r="F3127" s="28">
        <v>1020</v>
      </c>
      <c r="G3127" s="28">
        <v>442</v>
      </c>
      <c r="H3127" s="28">
        <v>578</v>
      </c>
    </row>
    <row r="3128" spans="2:8" x14ac:dyDescent="0.25">
      <c r="B3128" s="33" t="s">
        <v>2953</v>
      </c>
      <c r="C3128" s="39" t="s">
        <v>2632</v>
      </c>
      <c r="D3128" s="35">
        <v>38</v>
      </c>
      <c r="E3128" s="35">
        <v>172581</v>
      </c>
      <c r="F3128" s="28">
        <v>1288</v>
      </c>
      <c r="G3128" s="28">
        <v>585</v>
      </c>
      <c r="H3128" s="28">
        <v>703</v>
      </c>
    </row>
    <row r="3129" spans="2:8" x14ac:dyDescent="0.25">
      <c r="B3129" s="33" t="s">
        <v>2953</v>
      </c>
      <c r="C3129" s="39" t="s">
        <v>2633</v>
      </c>
      <c r="D3129" s="35">
        <v>38</v>
      </c>
      <c r="E3129" s="35">
        <v>172698</v>
      </c>
      <c r="F3129" s="28">
        <v>1352</v>
      </c>
      <c r="G3129" s="28">
        <v>580</v>
      </c>
      <c r="H3129" s="28">
        <v>772</v>
      </c>
    </row>
    <row r="3130" spans="2:8" x14ac:dyDescent="0.25">
      <c r="B3130" s="33" t="s">
        <v>2953</v>
      </c>
      <c r="C3130" s="39" t="s">
        <v>1107</v>
      </c>
      <c r="D3130" s="35">
        <v>38</v>
      </c>
      <c r="E3130" s="35">
        <v>172812</v>
      </c>
      <c r="F3130" s="28">
        <v>459</v>
      </c>
      <c r="G3130" s="28">
        <v>203</v>
      </c>
      <c r="H3130" s="28">
        <v>256</v>
      </c>
    </row>
    <row r="3131" spans="2:8" x14ac:dyDescent="0.25">
      <c r="B3131" s="33" t="s">
        <v>2953</v>
      </c>
      <c r="C3131" s="39" t="s">
        <v>2634</v>
      </c>
      <c r="D3131" s="35">
        <v>38</v>
      </c>
      <c r="E3131" s="35">
        <v>172894</v>
      </c>
      <c r="F3131" s="28">
        <v>1312</v>
      </c>
      <c r="G3131" s="28">
        <v>598</v>
      </c>
      <c r="H3131" s="28">
        <v>714</v>
      </c>
    </row>
    <row r="3132" spans="2:8" x14ac:dyDescent="0.25">
      <c r="B3132" s="33" t="s">
        <v>2953</v>
      </c>
      <c r="C3132" s="39" t="s">
        <v>2635</v>
      </c>
      <c r="D3132" s="35">
        <v>38</v>
      </c>
      <c r="E3132" s="35">
        <v>172947</v>
      </c>
      <c r="F3132" s="28">
        <v>1063</v>
      </c>
      <c r="G3132" s="28">
        <v>495</v>
      </c>
      <c r="H3132" s="28">
        <v>568</v>
      </c>
    </row>
    <row r="3133" spans="2:8" x14ac:dyDescent="0.25">
      <c r="B3133" s="33" t="s">
        <v>2953</v>
      </c>
      <c r="C3133" s="39" t="s">
        <v>1545</v>
      </c>
      <c r="D3133" s="35">
        <v>38</v>
      </c>
      <c r="E3133" s="35">
        <v>172992</v>
      </c>
      <c r="F3133" s="28">
        <v>1553</v>
      </c>
      <c r="G3133" s="28">
        <v>731</v>
      </c>
      <c r="H3133" s="28">
        <v>822</v>
      </c>
    </row>
    <row r="3134" spans="2:8" x14ac:dyDescent="0.25">
      <c r="B3134" s="33" t="s">
        <v>2953</v>
      </c>
      <c r="C3134" s="39" t="s">
        <v>2636</v>
      </c>
      <c r="D3134" s="35">
        <v>38</v>
      </c>
      <c r="E3134" s="35">
        <v>173686</v>
      </c>
      <c r="F3134" s="28">
        <v>1454</v>
      </c>
      <c r="G3134" s="28">
        <v>683</v>
      </c>
      <c r="H3134" s="28">
        <v>771</v>
      </c>
    </row>
    <row r="3135" spans="2:8" x14ac:dyDescent="0.25">
      <c r="B3135" s="33" t="s">
        <v>2953</v>
      </c>
      <c r="C3135" s="39" t="s">
        <v>1973</v>
      </c>
      <c r="D3135" s="35">
        <v>38</v>
      </c>
      <c r="E3135" s="35">
        <v>173061</v>
      </c>
      <c r="F3135" s="28">
        <v>1959</v>
      </c>
      <c r="G3135" s="28">
        <v>933</v>
      </c>
      <c r="H3135" s="28">
        <v>1026</v>
      </c>
    </row>
    <row r="3136" spans="2:8" x14ac:dyDescent="0.25">
      <c r="B3136" s="33" t="s">
        <v>2953</v>
      </c>
      <c r="C3136" s="39" t="s">
        <v>1310</v>
      </c>
      <c r="D3136" s="35">
        <v>38</v>
      </c>
      <c r="E3136" s="35">
        <v>173132</v>
      </c>
      <c r="F3136" s="28">
        <v>572</v>
      </c>
      <c r="G3136" s="28">
        <v>231</v>
      </c>
      <c r="H3136" s="28">
        <v>341</v>
      </c>
    </row>
    <row r="3137" spans="2:8" x14ac:dyDescent="0.25">
      <c r="B3137" s="33" t="s">
        <v>2953</v>
      </c>
      <c r="C3137" s="39" t="s">
        <v>2637</v>
      </c>
      <c r="D3137" s="35">
        <v>38</v>
      </c>
      <c r="E3137" s="35">
        <v>173748</v>
      </c>
      <c r="F3137" s="28">
        <v>1926</v>
      </c>
      <c r="G3137" s="28">
        <v>894</v>
      </c>
      <c r="H3137" s="28">
        <v>1032</v>
      </c>
    </row>
    <row r="3138" spans="2:8" x14ac:dyDescent="0.25">
      <c r="B3138" s="33" t="s">
        <v>2953</v>
      </c>
      <c r="C3138" s="39" t="s">
        <v>342</v>
      </c>
      <c r="D3138" s="35">
        <v>38</v>
      </c>
      <c r="E3138" s="35">
        <v>173230</v>
      </c>
      <c r="F3138" s="28">
        <v>1918</v>
      </c>
      <c r="G3138" s="28">
        <v>891</v>
      </c>
      <c r="H3138" s="28">
        <v>1027</v>
      </c>
    </row>
    <row r="3139" spans="2:8" x14ac:dyDescent="0.25">
      <c r="B3139" s="33" t="s">
        <v>2953</v>
      </c>
      <c r="C3139" s="39" t="s">
        <v>2638</v>
      </c>
      <c r="D3139" s="35">
        <v>38</v>
      </c>
      <c r="E3139" s="35">
        <v>173374</v>
      </c>
      <c r="F3139" s="28">
        <v>2305</v>
      </c>
      <c r="G3139" s="28">
        <v>1054</v>
      </c>
      <c r="H3139" s="28">
        <v>1251</v>
      </c>
    </row>
    <row r="3140" spans="2:8" x14ac:dyDescent="0.25">
      <c r="B3140" s="33" t="s">
        <v>2953</v>
      </c>
      <c r="C3140" s="39" t="s">
        <v>2639</v>
      </c>
      <c r="D3140" s="35">
        <v>38</v>
      </c>
      <c r="E3140" s="35">
        <v>173533</v>
      </c>
      <c r="F3140" s="28">
        <v>1588</v>
      </c>
      <c r="G3140" s="28">
        <v>733</v>
      </c>
      <c r="H3140" s="28">
        <v>855</v>
      </c>
    </row>
    <row r="3141" spans="2:8" x14ac:dyDescent="0.25">
      <c r="B3141" s="33" t="s">
        <v>2953</v>
      </c>
      <c r="C3141" s="39" t="s">
        <v>2640</v>
      </c>
      <c r="D3141" s="35">
        <v>38</v>
      </c>
      <c r="E3141" s="35">
        <v>173793</v>
      </c>
      <c r="F3141" s="28">
        <v>1738</v>
      </c>
      <c r="G3141" s="28">
        <v>785</v>
      </c>
      <c r="H3141" s="28">
        <v>953</v>
      </c>
    </row>
    <row r="3142" spans="2:8" x14ac:dyDescent="0.25">
      <c r="B3142" s="33" t="s">
        <v>2953</v>
      </c>
      <c r="C3142" s="39" t="s">
        <v>740</v>
      </c>
      <c r="D3142" s="35">
        <v>38</v>
      </c>
      <c r="E3142" s="35">
        <v>173597</v>
      </c>
      <c r="F3142" s="28">
        <v>1255</v>
      </c>
      <c r="G3142" s="28">
        <v>592</v>
      </c>
      <c r="H3142" s="28">
        <v>663</v>
      </c>
    </row>
    <row r="3143" spans="2:8" x14ac:dyDescent="0.25">
      <c r="B3143" s="33" t="s">
        <v>2953</v>
      </c>
      <c r="C3143" s="39" t="s">
        <v>2641</v>
      </c>
      <c r="D3143" s="35">
        <v>38</v>
      </c>
      <c r="E3143" s="35">
        <v>173855</v>
      </c>
      <c r="F3143" s="28">
        <v>1279</v>
      </c>
      <c r="G3143" s="28">
        <v>601</v>
      </c>
      <c r="H3143" s="28">
        <v>678</v>
      </c>
    </row>
    <row r="3144" spans="2:8" x14ac:dyDescent="0.25">
      <c r="B3144" s="33" t="s">
        <v>2953</v>
      </c>
      <c r="C3144" s="39" t="s">
        <v>348</v>
      </c>
      <c r="D3144" s="35">
        <v>38</v>
      </c>
      <c r="E3144" s="35">
        <v>174496</v>
      </c>
      <c r="F3144" s="28">
        <v>385</v>
      </c>
      <c r="G3144" s="28">
        <v>169</v>
      </c>
      <c r="H3144" s="28">
        <v>216</v>
      </c>
    </row>
    <row r="3145" spans="2:8" x14ac:dyDescent="0.25">
      <c r="B3145" s="33" t="s">
        <v>2953</v>
      </c>
      <c r="C3145" s="39" t="s">
        <v>2072</v>
      </c>
      <c r="D3145" s="35">
        <v>38</v>
      </c>
      <c r="E3145" s="35">
        <v>173935</v>
      </c>
      <c r="F3145" s="28">
        <v>2151</v>
      </c>
      <c r="G3145" s="28">
        <v>1004</v>
      </c>
      <c r="H3145" s="28">
        <v>1147</v>
      </c>
    </row>
    <row r="3146" spans="2:8" x14ac:dyDescent="0.25">
      <c r="B3146" s="33" t="s">
        <v>2953</v>
      </c>
      <c r="C3146" s="39" t="s">
        <v>2642</v>
      </c>
      <c r="D3146" s="35">
        <v>38</v>
      </c>
      <c r="E3146" s="35">
        <v>174021</v>
      </c>
      <c r="F3146" s="28">
        <v>2289</v>
      </c>
      <c r="G3146" s="28">
        <v>1106</v>
      </c>
      <c r="H3146" s="28">
        <v>1183</v>
      </c>
    </row>
    <row r="3147" spans="2:8" x14ac:dyDescent="0.25">
      <c r="B3147" s="33" t="s">
        <v>2953</v>
      </c>
      <c r="C3147" s="39" t="s">
        <v>1043</v>
      </c>
      <c r="D3147" s="35">
        <v>38</v>
      </c>
      <c r="E3147" s="35">
        <v>174085</v>
      </c>
      <c r="F3147" s="28">
        <v>1383</v>
      </c>
      <c r="G3147" s="28">
        <v>642</v>
      </c>
      <c r="H3147" s="28">
        <v>741</v>
      </c>
    </row>
    <row r="3148" spans="2:8" x14ac:dyDescent="0.25">
      <c r="B3148" s="33" t="s">
        <v>2953</v>
      </c>
      <c r="C3148" s="39" t="s">
        <v>355</v>
      </c>
      <c r="D3148" s="35">
        <v>38</v>
      </c>
      <c r="E3148" s="35">
        <v>174156</v>
      </c>
      <c r="F3148" s="28">
        <v>2091</v>
      </c>
      <c r="G3148" s="28">
        <v>1008</v>
      </c>
      <c r="H3148" s="28">
        <v>1083</v>
      </c>
    </row>
    <row r="3149" spans="2:8" x14ac:dyDescent="0.25">
      <c r="B3149" s="33" t="s">
        <v>2953</v>
      </c>
      <c r="C3149" s="39" t="s">
        <v>2643</v>
      </c>
      <c r="D3149" s="35">
        <v>38</v>
      </c>
      <c r="E3149" s="35">
        <v>174218</v>
      </c>
      <c r="F3149" s="28">
        <v>903</v>
      </c>
      <c r="G3149" s="28">
        <v>414</v>
      </c>
      <c r="H3149" s="28">
        <v>489</v>
      </c>
    </row>
    <row r="3150" spans="2:8" x14ac:dyDescent="0.25">
      <c r="B3150" s="33" t="s">
        <v>2953</v>
      </c>
      <c r="C3150" s="39" t="s">
        <v>1990</v>
      </c>
      <c r="D3150" s="35">
        <v>38</v>
      </c>
      <c r="E3150" s="35">
        <v>174254</v>
      </c>
      <c r="F3150" s="28">
        <v>1010</v>
      </c>
      <c r="G3150" s="28">
        <v>506</v>
      </c>
      <c r="H3150" s="28">
        <v>504</v>
      </c>
    </row>
    <row r="3151" spans="2:8" x14ac:dyDescent="0.25">
      <c r="B3151" s="33" t="s">
        <v>2953</v>
      </c>
      <c r="C3151" s="39" t="s">
        <v>2644</v>
      </c>
      <c r="D3151" s="35">
        <v>38</v>
      </c>
      <c r="E3151" s="35">
        <v>174290</v>
      </c>
      <c r="F3151" s="28">
        <v>1209</v>
      </c>
      <c r="G3151" s="28">
        <v>541</v>
      </c>
      <c r="H3151" s="28">
        <v>668</v>
      </c>
    </row>
    <row r="3152" spans="2:8" x14ac:dyDescent="0.25">
      <c r="B3152" s="33" t="s">
        <v>2958</v>
      </c>
      <c r="C3152" s="37" t="s">
        <v>2959</v>
      </c>
      <c r="D3152" s="35">
        <v>39</v>
      </c>
      <c r="E3152" s="35">
        <v>0</v>
      </c>
      <c r="F3152" s="28">
        <v>239934</v>
      </c>
      <c r="G3152" s="28">
        <v>117946</v>
      </c>
      <c r="H3152" s="28">
        <v>121988</v>
      </c>
    </row>
    <row r="3153" spans="1:8" s="38" customFormat="1" x14ac:dyDescent="0.25">
      <c r="A3153" s="26"/>
      <c r="B3153" s="33" t="s">
        <v>2958</v>
      </c>
      <c r="C3153" s="39" t="s">
        <v>2645</v>
      </c>
      <c r="D3153" s="35">
        <v>39</v>
      </c>
      <c r="E3153" s="35">
        <v>174744</v>
      </c>
      <c r="F3153" s="38">
        <v>61744</v>
      </c>
      <c r="G3153" s="38">
        <v>32927</v>
      </c>
      <c r="H3153" s="38">
        <v>28817</v>
      </c>
    </row>
    <row r="3154" spans="1:8" x14ac:dyDescent="0.25">
      <c r="B3154" s="33" t="s">
        <v>2958</v>
      </c>
      <c r="C3154" s="39" t="s">
        <v>2646</v>
      </c>
      <c r="D3154" s="35">
        <v>39</v>
      </c>
      <c r="E3154" s="35">
        <v>174860</v>
      </c>
      <c r="F3154" s="28">
        <v>13431</v>
      </c>
      <c r="G3154" s="28">
        <v>6767</v>
      </c>
      <c r="H3154" s="28">
        <v>6664</v>
      </c>
    </row>
    <row r="3155" spans="1:8" x14ac:dyDescent="0.25">
      <c r="B3155" s="33" t="s">
        <v>2958</v>
      </c>
      <c r="C3155" s="39" t="s">
        <v>2647</v>
      </c>
      <c r="D3155" s="35">
        <v>39</v>
      </c>
      <c r="E3155" s="35">
        <v>174922</v>
      </c>
      <c r="F3155" s="28">
        <v>8145</v>
      </c>
      <c r="G3155" s="28">
        <v>3995</v>
      </c>
      <c r="H3155" s="28">
        <v>4150</v>
      </c>
    </row>
    <row r="3156" spans="1:8" x14ac:dyDescent="0.25">
      <c r="B3156" s="33" t="s">
        <v>2958</v>
      </c>
      <c r="C3156" s="39" t="s">
        <v>2648</v>
      </c>
      <c r="D3156" s="35">
        <v>39</v>
      </c>
      <c r="E3156" s="35">
        <v>175019</v>
      </c>
      <c r="F3156" s="28">
        <v>6325</v>
      </c>
      <c r="G3156" s="28">
        <v>3075</v>
      </c>
      <c r="H3156" s="28">
        <v>3250</v>
      </c>
    </row>
    <row r="3157" spans="1:8" x14ac:dyDescent="0.25">
      <c r="B3157" s="33" t="s">
        <v>2958</v>
      </c>
      <c r="C3157" s="39" t="s">
        <v>2649</v>
      </c>
      <c r="D3157" s="35">
        <v>39</v>
      </c>
      <c r="E3157" s="35">
        <v>175055</v>
      </c>
      <c r="F3157" s="28">
        <v>6240</v>
      </c>
      <c r="G3157" s="28">
        <v>3215</v>
      </c>
      <c r="H3157" s="28">
        <v>3025</v>
      </c>
    </row>
    <row r="3158" spans="1:8" x14ac:dyDescent="0.25">
      <c r="B3158" s="33" t="s">
        <v>2958</v>
      </c>
      <c r="C3158" s="39" t="s">
        <v>2650</v>
      </c>
      <c r="D3158" s="35">
        <v>39</v>
      </c>
      <c r="E3158" s="35">
        <v>175126</v>
      </c>
      <c r="F3158" s="28">
        <v>1041</v>
      </c>
      <c r="G3158" s="28">
        <v>470</v>
      </c>
      <c r="H3158" s="28">
        <v>571</v>
      </c>
    </row>
    <row r="3159" spans="1:8" x14ac:dyDescent="0.25">
      <c r="B3159" s="33" t="s">
        <v>2958</v>
      </c>
      <c r="C3159" s="39" t="s">
        <v>1327</v>
      </c>
      <c r="D3159" s="35">
        <v>39</v>
      </c>
      <c r="E3159" s="35">
        <v>175206</v>
      </c>
      <c r="F3159" s="28">
        <v>955</v>
      </c>
      <c r="G3159" s="28">
        <v>405</v>
      </c>
      <c r="H3159" s="28">
        <v>550</v>
      </c>
    </row>
    <row r="3160" spans="1:8" x14ac:dyDescent="0.25">
      <c r="B3160" s="33" t="s">
        <v>2958</v>
      </c>
      <c r="C3160" s="39" t="s">
        <v>2651</v>
      </c>
      <c r="D3160" s="35">
        <v>39</v>
      </c>
      <c r="E3160" s="35">
        <v>175224</v>
      </c>
      <c r="F3160" s="28">
        <v>827</v>
      </c>
      <c r="G3160" s="28">
        <v>388</v>
      </c>
      <c r="H3160" s="28">
        <v>439</v>
      </c>
    </row>
    <row r="3161" spans="1:8" x14ac:dyDescent="0.25">
      <c r="B3161" s="33" t="s">
        <v>2958</v>
      </c>
      <c r="C3161" s="39" t="s">
        <v>2652</v>
      </c>
      <c r="D3161" s="35">
        <v>39</v>
      </c>
      <c r="E3161" s="35">
        <v>178929</v>
      </c>
      <c r="F3161" s="28">
        <v>1571</v>
      </c>
      <c r="G3161" s="28">
        <v>747</v>
      </c>
      <c r="H3161" s="28">
        <v>824</v>
      </c>
    </row>
    <row r="3162" spans="1:8" x14ac:dyDescent="0.25">
      <c r="B3162" s="33" t="s">
        <v>2958</v>
      </c>
      <c r="C3162" s="39" t="s">
        <v>2653</v>
      </c>
      <c r="D3162" s="35">
        <v>39</v>
      </c>
      <c r="E3162" s="35">
        <v>175260</v>
      </c>
      <c r="F3162" s="28">
        <v>854</v>
      </c>
      <c r="G3162" s="28">
        <v>369</v>
      </c>
      <c r="H3162" s="28">
        <v>485</v>
      </c>
    </row>
    <row r="3163" spans="1:8" x14ac:dyDescent="0.25">
      <c r="B3163" s="33" t="s">
        <v>2958</v>
      </c>
      <c r="C3163" s="39" t="s">
        <v>2654</v>
      </c>
      <c r="D3163" s="35">
        <v>39</v>
      </c>
      <c r="E3163" s="35">
        <v>175368</v>
      </c>
      <c r="F3163" s="28">
        <v>2899</v>
      </c>
      <c r="G3163" s="28">
        <v>1375</v>
      </c>
      <c r="H3163" s="28">
        <v>1524</v>
      </c>
    </row>
    <row r="3164" spans="1:8" x14ac:dyDescent="0.25">
      <c r="B3164" s="33" t="s">
        <v>2958</v>
      </c>
      <c r="C3164" s="39" t="s">
        <v>2655</v>
      </c>
      <c r="D3164" s="35">
        <v>39</v>
      </c>
      <c r="E3164" s="35">
        <v>175439</v>
      </c>
      <c r="F3164" s="28">
        <v>1052</v>
      </c>
      <c r="G3164" s="28">
        <v>503</v>
      </c>
      <c r="H3164" s="28">
        <v>549</v>
      </c>
    </row>
    <row r="3165" spans="1:8" x14ac:dyDescent="0.25">
      <c r="B3165" s="33" t="s">
        <v>2958</v>
      </c>
      <c r="C3165" s="39" t="s">
        <v>1732</v>
      </c>
      <c r="D3165" s="35">
        <v>39</v>
      </c>
      <c r="E3165" s="35">
        <v>175466</v>
      </c>
      <c r="F3165" s="28">
        <v>1443</v>
      </c>
      <c r="G3165" s="28">
        <v>695</v>
      </c>
      <c r="H3165" s="28">
        <v>748</v>
      </c>
    </row>
    <row r="3166" spans="1:8" x14ac:dyDescent="0.25">
      <c r="B3166" s="33" t="s">
        <v>2958</v>
      </c>
      <c r="C3166" s="39" t="s">
        <v>2960</v>
      </c>
      <c r="D3166" s="35">
        <v>39</v>
      </c>
      <c r="E3166" s="35">
        <v>174780</v>
      </c>
      <c r="F3166" s="28">
        <v>2754</v>
      </c>
      <c r="G3166" s="28">
        <v>1371</v>
      </c>
      <c r="H3166" s="28">
        <v>1383</v>
      </c>
    </row>
    <row r="3167" spans="1:8" x14ac:dyDescent="0.25">
      <c r="B3167" s="33" t="s">
        <v>2958</v>
      </c>
      <c r="C3167" s="39" t="s">
        <v>2961</v>
      </c>
      <c r="D3167" s="35">
        <v>39</v>
      </c>
      <c r="E3167" s="35">
        <v>175670</v>
      </c>
      <c r="F3167" s="28">
        <v>2127</v>
      </c>
      <c r="G3167" s="28">
        <v>1020</v>
      </c>
      <c r="H3167" s="28">
        <v>1107</v>
      </c>
    </row>
    <row r="3168" spans="1:8" x14ac:dyDescent="0.25">
      <c r="B3168" s="33" t="s">
        <v>2958</v>
      </c>
      <c r="C3168" s="39" t="s">
        <v>2962</v>
      </c>
      <c r="D3168" s="35">
        <v>39</v>
      </c>
      <c r="E3168" s="35">
        <v>175732</v>
      </c>
      <c r="F3168" s="28">
        <v>1845</v>
      </c>
      <c r="G3168" s="28">
        <v>892</v>
      </c>
      <c r="H3168" s="28">
        <v>953</v>
      </c>
    </row>
    <row r="3169" spans="2:8" x14ac:dyDescent="0.25">
      <c r="B3169" s="33" t="s">
        <v>2958</v>
      </c>
      <c r="C3169" s="39" t="s">
        <v>2656</v>
      </c>
      <c r="D3169" s="35">
        <v>39</v>
      </c>
      <c r="E3169" s="35">
        <v>175509</v>
      </c>
      <c r="F3169" s="28">
        <v>1395</v>
      </c>
      <c r="G3169" s="28">
        <v>625</v>
      </c>
      <c r="H3169" s="28">
        <v>770</v>
      </c>
    </row>
    <row r="3170" spans="2:8" x14ac:dyDescent="0.25">
      <c r="B3170" s="33" t="s">
        <v>2958</v>
      </c>
      <c r="C3170" s="39" t="s">
        <v>2657</v>
      </c>
      <c r="D3170" s="35">
        <v>39</v>
      </c>
      <c r="E3170" s="35">
        <v>175590</v>
      </c>
      <c r="F3170" s="28">
        <v>1365</v>
      </c>
      <c r="G3170" s="28">
        <v>608</v>
      </c>
      <c r="H3170" s="28">
        <v>757</v>
      </c>
    </row>
    <row r="3171" spans="2:8" x14ac:dyDescent="0.25">
      <c r="B3171" s="33" t="s">
        <v>2958</v>
      </c>
      <c r="C3171" s="39" t="s">
        <v>2658</v>
      </c>
      <c r="D3171" s="35">
        <v>39</v>
      </c>
      <c r="E3171" s="35">
        <v>175787</v>
      </c>
      <c r="F3171" s="28">
        <v>1018</v>
      </c>
      <c r="G3171" s="28">
        <v>461</v>
      </c>
      <c r="H3171" s="28">
        <v>557</v>
      </c>
    </row>
    <row r="3172" spans="2:8" x14ac:dyDescent="0.25">
      <c r="B3172" s="33" t="s">
        <v>2958</v>
      </c>
      <c r="C3172" s="39" t="s">
        <v>2659</v>
      </c>
      <c r="D3172" s="35">
        <v>39</v>
      </c>
      <c r="E3172" s="35">
        <v>175885</v>
      </c>
      <c r="F3172" s="28">
        <v>3087</v>
      </c>
      <c r="G3172" s="28">
        <v>1529</v>
      </c>
      <c r="H3172" s="28">
        <v>1558</v>
      </c>
    </row>
    <row r="3173" spans="2:8" x14ac:dyDescent="0.25">
      <c r="B3173" s="33" t="s">
        <v>2958</v>
      </c>
      <c r="C3173" s="39" t="s">
        <v>977</v>
      </c>
      <c r="D3173" s="35">
        <v>39</v>
      </c>
      <c r="E3173" s="35">
        <v>175938</v>
      </c>
      <c r="F3173" s="28">
        <v>2766</v>
      </c>
      <c r="G3173" s="28">
        <v>1336</v>
      </c>
      <c r="H3173" s="28">
        <v>1430</v>
      </c>
    </row>
    <row r="3174" spans="2:8" x14ac:dyDescent="0.25">
      <c r="B3174" s="33" t="s">
        <v>2958</v>
      </c>
      <c r="C3174" s="39" t="s">
        <v>2660</v>
      </c>
      <c r="D3174" s="35">
        <v>39</v>
      </c>
      <c r="E3174" s="35">
        <v>175983</v>
      </c>
      <c r="F3174" s="28">
        <v>2560</v>
      </c>
      <c r="G3174" s="28">
        <v>1213</v>
      </c>
      <c r="H3174" s="28">
        <v>1347</v>
      </c>
    </row>
    <row r="3175" spans="2:8" x14ac:dyDescent="0.25">
      <c r="B3175" s="33" t="s">
        <v>2958</v>
      </c>
      <c r="C3175" s="39" t="s">
        <v>2661</v>
      </c>
      <c r="D3175" s="35">
        <v>39</v>
      </c>
      <c r="E3175" s="35">
        <v>176150</v>
      </c>
      <c r="F3175" s="28">
        <v>1571</v>
      </c>
      <c r="G3175" s="28">
        <v>730</v>
      </c>
      <c r="H3175" s="28">
        <v>841</v>
      </c>
    </row>
    <row r="3176" spans="2:8" x14ac:dyDescent="0.25">
      <c r="B3176" s="33" t="s">
        <v>2958</v>
      </c>
      <c r="C3176" s="39" t="s">
        <v>2662</v>
      </c>
      <c r="D3176" s="35">
        <v>39</v>
      </c>
      <c r="E3176" s="35">
        <v>176212</v>
      </c>
      <c r="F3176" s="28">
        <v>3010</v>
      </c>
      <c r="G3176" s="28">
        <v>1423</v>
      </c>
      <c r="H3176" s="28">
        <v>1587</v>
      </c>
    </row>
    <row r="3177" spans="2:8" x14ac:dyDescent="0.25">
      <c r="B3177" s="33" t="s">
        <v>2958</v>
      </c>
      <c r="C3177" s="39" t="s">
        <v>2609</v>
      </c>
      <c r="D3177" s="35">
        <v>39</v>
      </c>
      <c r="E3177" s="35">
        <v>174824</v>
      </c>
      <c r="F3177" s="28">
        <v>3056</v>
      </c>
      <c r="G3177" s="28">
        <v>1532</v>
      </c>
      <c r="H3177" s="28">
        <v>1524</v>
      </c>
    </row>
    <row r="3178" spans="2:8" x14ac:dyDescent="0.25">
      <c r="B3178" s="33" t="s">
        <v>2958</v>
      </c>
      <c r="C3178" s="39" t="s">
        <v>2663</v>
      </c>
      <c r="D3178" s="35">
        <v>39</v>
      </c>
      <c r="E3178" s="35">
        <v>178938</v>
      </c>
      <c r="F3178" s="28">
        <v>1854</v>
      </c>
      <c r="G3178" s="28">
        <v>895</v>
      </c>
      <c r="H3178" s="28">
        <v>959</v>
      </c>
    </row>
    <row r="3179" spans="2:8" x14ac:dyDescent="0.25">
      <c r="B3179" s="33" t="s">
        <v>2958</v>
      </c>
      <c r="C3179" s="39" t="s">
        <v>2664</v>
      </c>
      <c r="D3179" s="35">
        <v>39</v>
      </c>
      <c r="E3179" s="35">
        <v>176301</v>
      </c>
      <c r="F3179" s="28">
        <v>4304</v>
      </c>
      <c r="G3179" s="28">
        <v>2138</v>
      </c>
      <c r="H3179" s="28">
        <v>2166</v>
      </c>
    </row>
    <row r="3180" spans="2:8" x14ac:dyDescent="0.25">
      <c r="B3180" s="33" t="s">
        <v>2958</v>
      </c>
      <c r="C3180" s="39" t="s">
        <v>2665</v>
      </c>
      <c r="D3180" s="35">
        <v>39</v>
      </c>
      <c r="E3180" s="35">
        <v>176338</v>
      </c>
      <c r="F3180" s="28">
        <v>1511</v>
      </c>
      <c r="G3180" s="28">
        <v>677</v>
      </c>
      <c r="H3180" s="28">
        <v>834</v>
      </c>
    </row>
    <row r="3181" spans="2:8" x14ac:dyDescent="0.25">
      <c r="B3181" s="33" t="s">
        <v>2958</v>
      </c>
      <c r="C3181" s="39" t="s">
        <v>2666</v>
      </c>
      <c r="D3181" s="35">
        <v>39</v>
      </c>
      <c r="E3181" s="35">
        <v>176445</v>
      </c>
      <c r="F3181" s="28">
        <v>4878</v>
      </c>
      <c r="G3181" s="28">
        <v>2346</v>
      </c>
      <c r="H3181" s="28">
        <v>2532</v>
      </c>
    </row>
    <row r="3182" spans="2:8" x14ac:dyDescent="0.25">
      <c r="B3182" s="33" t="s">
        <v>2958</v>
      </c>
      <c r="C3182" s="39" t="s">
        <v>2667</v>
      </c>
      <c r="D3182" s="35">
        <v>39</v>
      </c>
      <c r="E3182" s="35">
        <v>176506</v>
      </c>
      <c r="F3182" s="28">
        <v>2588</v>
      </c>
      <c r="G3182" s="28">
        <v>1237</v>
      </c>
      <c r="H3182" s="28">
        <v>1351</v>
      </c>
    </row>
    <row r="3183" spans="2:8" x14ac:dyDescent="0.25">
      <c r="B3183" s="33" t="s">
        <v>2958</v>
      </c>
      <c r="C3183" s="39" t="s">
        <v>2668</v>
      </c>
      <c r="D3183" s="35">
        <v>39</v>
      </c>
      <c r="E3183" s="35">
        <v>176551</v>
      </c>
      <c r="F3183" s="28">
        <v>884</v>
      </c>
      <c r="G3183" s="28">
        <v>404</v>
      </c>
      <c r="H3183" s="28">
        <v>480</v>
      </c>
    </row>
    <row r="3184" spans="2:8" x14ac:dyDescent="0.25">
      <c r="B3184" s="33" t="s">
        <v>2958</v>
      </c>
      <c r="C3184" s="39" t="s">
        <v>2669</v>
      </c>
      <c r="D3184" s="35">
        <v>39</v>
      </c>
      <c r="E3184" s="35">
        <v>176613</v>
      </c>
      <c r="F3184" s="28">
        <v>2459</v>
      </c>
      <c r="G3184" s="28">
        <v>1144</v>
      </c>
      <c r="H3184" s="28">
        <v>1315</v>
      </c>
    </row>
    <row r="3185" spans="2:8" x14ac:dyDescent="0.25">
      <c r="B3185" s="33" t="s">
        <v>2958</v>
      </c>
      <c r="C3185" s="39" t="s">
        <v>2670</v>
      </c>
      <c r="D3185" s="35">
        <v>39</v>
      </c>
      <c r="E3185" s="35">
        <v>176686</v>
      </c>
      <c r="F3185" s="28">
        <v>2571</v>
      </c>
      <c r="G3185" s="28">
        <v>1170</v>
      </c>
      <c r="H3185" s="28">
        <v>1401</v>
      </c>
    </row>
    <row r="3186" spans="2:8" x14ac:dyDescent="0.25">
      <c r="B3186" s="33" t="s">
        <v>2958</v>
      </c>
      <c r="C3186" s="39" t="s">
        <v>2671</v>
      </c>
      <c r="D3186" s="35">
        <v>39</v>
      </c>
      <c r="E3186" s="35">
        <v>176748</v>
      </c>
      <c r="F3186" s="28">
        <v>2169</v>
      </c>
      <c r="G3186" s="28">
        <v>1056</v>
      </c>
      <c r="H3186" s="28">
        <v>1113</v>
      </c>
    </row>
    <row r="3187" spans="2:8" x14ac:dyDescent="0.25">
      <c r="B3187" s="33" t="s">
        <v>2958</v>
      </c>
      <c r="C3187" s="39" t="s">
        <v>1535</v>
      </c>
      <c r="D3187" s="35">
        <v>39</v>
      </c>
      <c r="E3187" s="35">
        <v>176793</v>
      </c>
      <c r="F3187" s="28">
        <v>2373</v>
      </c>
      <c r="G3187" s="28">
        <v>1100</v>
      </c>
      <c r="H3187" s="28">
        <v>1273</v>
      </c>
    </row>
    <row r="3188" spans="2:8" x14ac:dyDescent="0.25">
      <c r="B3188" s="33" t="s">
        <v>2958</v>
      </c>
      <c r="C3188" s="39" t="s">
        <v>2672</v>
      </c>
      <c r="D3188" s="35">
        <v>39</v>
      </c>
      <c r="E3188" s="35">
        <v>176855</v>
      </c>
      <c r="F3188" s="28">
        <v>1354</v>
      </c>
      <c r="G3188" s="28">
        <v>608</v>
      </c>
      <c r="H3188" s="28">
        <v>746</v>
      </c>
    </row>
    <row r="3189" spans="2:8" x14ac:dyDescent="0.25">
      <c r="B3189" s="33" t="s">
        <v>2958</v>
      </c>
      <c r="C3189" s="39" t="s">
        <v>2673</v>
      </c>
      <c r="D3189" s="35">
        <v>39</v>
      </c>
      <c r="E3189" s="35">
        <v>176891</v>
      </c>
      <c r="F3189" s="28">
        <v>1175</v>
      </c>
      <c r="G3189" s="28">
        <v>535</v>
      </c>
      <c r="H3189" s="28">
        <v>640</v>
      </c>
    </row>
    <row r="3190" spans="2:8" x14ac:dyDescent="0.25">
      <c r="B3190" s="33" t="s">
        <v>2958</v>
      </c>
      <c r="C3190" s="39" t="s">
        <v>559</v>
      </c>
      <c r="D3190" s="35">
        <v>39</v>
      </c>
      <c r="E3190" s="35">
        <v>178885</v>
      </c>
      <c r="F3190" s="28">
        <v>929</v>
      </c>
      <c r="G3190" s="28">
        <v>448</v>
      </c>
      <c r="H3190" s="28">
        <v>481</v>
      </c>
    </row>
    <row r="3191" spans="2:8" x14ac:dyDescent="0.25">
      <c r="B3191" s="33" t="s">
        <v>2958</v>
      </c>
      <c r="C3191" s="39" t="s">
        <v>2674</v>
      </c>
      <c r="D3191" s="35">
        <v>39</v>
      </c>
      <c r="E3191" s="35">
        <v>176944</v>
      </c>
      <c r="F3191" s="28">
        <v>2833</v>
      </c>
      <c r="G3191" s="28">
        <v>1247</v>
      </c>
      <c r="H3191" s="28">
        <v>1586</v>
      </c>
    </row>
    <row r="3192" spans="2:8" x14ac:dyDescent="0.25">
      <c r="B3192" s="33" t="s">
        <v>2958</v>
      </c>
      <c r="C3192" s="39" t="s">
        <v>2675</v>
      </c>
      <c r="D3192" s="35">
        <v>39</v>
      </c>
      <c r="E3192" s="35">
        <v>177003</v>
      </c>
      <c r="F3192" s="28">
        <v>1206</v>
      </c>
      <c r="G3192" s="28">
        <v>551</v>
      </c>
      <c r="H3192" s="28">
        <v>655</v>
      </c>
    </row>
    <row r="3193" spans="2:8" x14ac:dyDescent="0.25">
      <c r="B3193" s="33" t="s">
        <v>2958</v>
      </c>
      <c r="C3193" s="39" t="s">
        <v>2676</v>
      </c>
      <c r="D3193" s="35">
        <v>39</v>
      </c>
      <c r="E3193" s="35">
        <v>178947</v>
      </c>
      <c r="F3193" s="28">
        <v>973</v>
      </c>
      <c r="G3193" s="28">
        <v>485</v>
      </c>
      <c r="H3193" s="28">
        <v>488</v>
      </c>
    </row>
    <row r="3194" spans="2:8" x14ac:dyDescent="0.25">
      <c r="B3194" s="33" t="s">
        <v>2958</v>
      </c>
      <c r="C3194" s="39" t="s">
        <v>2677</v>
      </c>
      <c r="D3194" s="35">
        <v>39</v>
      </c>
      <c r="E3194" s="35">
        <v>177101</v>
      </c>
      <c r="F3194" s="28">
        <v>1172</v>
      </c>
      <c r="G3194" s="28">
        <v>530</v>
      </c>
      <c r="H3194" s="28">
        <v>642</v>
      </c>
    </row>
    <row r="3195" spans="2:8" x14ac:dyDescent="0.25">
      <c r="B3195" s="33" t="s">
        <v>2958</v>
      </c>
      <c r="C3195" s="39" t="s">
        <v>2049</v>
      </c>
      <c r="D3195" s="35">
        <v>39</v>
      </c>
      <c r="E3195" s="35">
        <v>178910</v>
      </c>
      <c r="F3195" s="28">
        <v>1116</v>
      </c>
      <c r="G3195" s="28">
        <v>503</v>
      </c>
      <c r="H3195" s="28">
        <v>613</v>
      </c>
    </row>
    <row r="3196" spans="2:8" x14ac:dyDescent="0.25">
      <c r="B3196" s="33" t="s">
        <v>2958</v>
      </c>
      <c r="C3196" s="39" t="s">
        <v>2678</v>
      </c>
      <c r="D3196" s="35">
        <v>39</v>
      </c>
      <c r="E3196" s="35">
        <v>177236</v>
      </c>
      <c r="F3196" s="28">
        <v>4147</v>
      </c>
      <c r="G3196" s="28">
        <v>1911</v>
      </c>
      <c r="H3196" s="28">
        <v>2236</v>
      </c>
    </row>
    <row r="3197" spans="2:8" x14ac:dyDescent="0.25">
      <c r="B3197" s="33" t="s">
        <v>2958</v>
      </c>
      <c r="C3197" s="39" t="s">
        <v>2679</v>
      </c>
      <c r="D3197" s="35">
        <v>39</v>
      </c>
      <c r="E3197" s="35">
        <v>178894</v>
      </c>
      <c r="F3197" s="28">
        <v>2047</v>
      </c>
      <c r="G3197" s="28">
        <v>939</v>
      </c>
      <c r="H3197" s="28">
        <v>1108</v>
      </c>
    </row>
    <row r="3198" spans="2:8" x14ac:dyDescent="0.25">
      <c r="B3198" s="33" t="s">
        <v>2958</v>
      </c>
      <c r="C3198" s="39" t="s">
        <v>2680</v>
      </c>
      <c r="D3198" s="35">
        <v>39</v>
      </c>
      <c r="E3198" s="35">
        <v>177263</v>
      </c>
      <c r="F3198" s="28">
        <v>1590</v>
      </c>
      <c r="G3198" s="28">
        <v>710</v>
      </c>
      <c r="H3198" s="28">
        <v>880</v>
      </c>
    </row>
    <row r="3199" spans="2:8" x14ac:dyDescent="0.25">
      <c r="B3199" s="33" t="s">
        <v>2958</v>
      </c>
      <c r="C3199" s="39" t="s">
        <v>330</v>
      </c>
      <c r="D3199" s="35">
        <v>39</v>
      </c>
      <c r="E3199" s="35">
        <v>178901</v>
      </c>
      <c r="F3199" s="28">
        <v>1882</v>
      </c>
      <c r="G3199" s="28">
        <v>860</v>
      </c>
      <c r="H3199" s="28">
        <v>1022</v>
      </c>
    </row>
    <row r="3200" spans="2:8" x14ac:dyDescent="0.25">
      <c r="B3200" s="33" t="s">
        <v>2958</v>
      </c>
      <c r="C3200" s="39" t="s">
        <v>2681</v>
      </c>
      <c r="D3200" s="35">
        <v>39</v>
      </c>
      <c r="E3200" s="35">
        <v>177352</v>
      </c>
      <c r="F3200" s="28">
        <v>2612</v>
      </c>
      <c r="G3200" s="28">
        <v>1260</v>
      </c>
      <c r="H3200" s="28">
        <v>1352</v>
      </c>
    </row>
    <row r="3201" spans="2:8" x14ac:dyDescent="0.25">
      <c r="B3201" s="33" t="s">
        <v>2958</v>
      </c>
      <c r="C3201" s="39" t="s">
        <v>2682</v>
      </c>
      <c r="D3201" s="35">
        <v>39</v>
      </c>
      <c r="E3201" s="35">
        <v>177405</v>
      </c>
      <c r="F3201" s="28">
        <v>1798</v>
      </c>
      <c r="G3201" s="28">
        <v>826</v>
      </c>
      <c r="H3201" s="28">
        <v>972</v>
      </c>
    </row>
    <row r="3202" spans="2:8" x14ac:dyDescent="0.25">
      <c r="B3202" s="33" t="s">
        <v>2958</v>
      </c>
      <c r="C3202" s="39" t="s">
        <v>2683</v>
      </c>
      <c r="D3202" s="35">
        <v>39</v>
      </c>
      <c r="E3202" s="35">
        <v>178956</v>
      </c>
      <c r="F3202" s="28">
        <v>1456</v>
      </c>
      <c r="G3202" s="28">
        <v>692</v>
      </c>
      <c r="H3202" s="28">
        <v>764</v>
      </c>
    </row>
    <row r="3203" spans="2:8" x14ac:dyDescent="0.25">
      <c r="B3203" s="33" t="s">
        <v>2958</v>
      </c>
      <c r="C3203" s="39" t="s">
        <v>2684</v>
      </c>
      <c r="D3203" s="35">
        <v>39</v>
      </c>
      <c r="E3203" s="35">
        <v>177469</v>
      </c>
      <c r="F3203" s="28">
        <v>1294</v>
      </c>
      <c r="G3203" s="28">
        <v>603</v>
      </c>
      <c r="H3203" s="28">
        <v>691</v>
      </c>
    </row>
    <row r="3204" spans="2:8" x14ac:dyDescent="0.25">
      <c r="B3204" s="33" t="s">
        <v>2958</v>
      </c>
      <c r="C3204" s="39" t="s">
        <v>2685</v>
      </c>
      <c r="D3204" s="35">
        <v>39</v>
      </c>
      <c r="E3204" s="35">
        <v>177557</v>
      </c>
      <c r="F3204" s="28">
        <v>2567</v>
      </c>
      <c r="G3204" s="28">
        <v>1206</v>
      </c>
      <c r="H3204" s="28">
        <v>1361</v>
      </c>
    </row>
    <row r="3205" spans="2:8" x14ac:dyDescent="0.25">
      <c r="B3205" s="33" t="s">
        <v>2958</v>
      </c>
      <c r="C3205" s="39" t="s">
        <v>2686</v>
      </c>
      <c r="D3205" s="35">
        <v>39</v>
      </c>
      <c r="E3205" s="35">
        <v>177600</v>
      </c>
      <c r="F3205" s="28">
        <v>3004</v>
      </c>
      <c r="G3205" s="28">
        <v>1384</v>
      </c>
      <c r="H3205" s="28">
        <v>1620</v>
      </c>
    </row>
    <row r="3206" spans="2:8" x14ac:dyDescent="0.25">
      <c r="B3206" s="33" t="s">
        <v>2958</v>
      </c>
      <c r="C3206" s="39" t="s">
        <v>2687</v>
      </c>
      <c r="D3206" s="35">
        <v>39</v>
      </c>
      <c r="E3206" s="35">
        <v>177655</v>
      </c>
      <c r="F3206" s="28">
        <v>3699</v>
      </c>
      <c r="G3206" s="28">
        <v>1759</v>
      </c>
      <c r="H3206" s="28">
        <v>1940</v>
      </c>
    </row>
    <row r="3207" spans="2:8" x14ac:dyDescent="0.25">
      <c r="B3207" s="33" t="s">
        <v>2958</v>
      </c>
      <c r="C3207" s="39" t="s">
        <v>2688</v>
      </c>
      <c r="D3207" s="35">
        <v>39</v>
      </c>
      <c r="E3207" s="35">
        <v>177726</v>
      </c>
      <c r="F3207" s="28">
        <v>1249</v>
      </c>
      <c r="G3207" s="28">
        <v>601</v>
      </c>
      <c r="H3207" s="28">
        <v>648</v>
      </c>
    </row>
    <row r="3208" spans="2:8" x14ac:dyDescent="0.25">
      <c r="B3208" s="33" t="s">
        <v>2958</v>
      </c>
      <c r="C3208" s="39" t="s">
        <v>2689</v>
      </c>
      <c r="D3208" s="35">
        <v>39</v>
      </c>
      <c r="E3208" s="35">
        <v>177762</v>
      </c>
      <c r="F3208" s="28">
        <v>1114</v>
      </c>
      <c r="G3208" s="28">
        <v>559</v>
      </c>
      <c r="H3208" s="28">
        <v>555</v>
      </c>
    </row>
    <row r="3209" spans="2:8" x14ac:dyDescent="0.25">
      <c r="B3209" s="33" t="s">
        <v>2958</v>
      </c>
      <c r="C3209" s="39" t="s">
        <v>2690</v>
      </c>
      <c r="D3209" s="35">
        <v>39</v>
      </c>
      <c r="E3209" s="35">
        <v>178965</v>
      </c>
      <c r="F3209" s="28">
        <v>767</v>
      </c>
      <c r="G3209" s="28">
        <v>337</v>
      </c>
      <c r="H3209" s="28">
        <v>430</v>
      </c>
    </row>
    <row r="3210" spans="2:8" x14ac:dyDescent="0.25">
      <c r="B3210" s="33" t="s">
        <v>2958</v>
      </c>
      <c r="C3210" s="39" t="s">
        <v>2691</v>
      </c>
      <c r="D3210" s="35">
        <v>39</v>
      </c>
      <c r="E3210" s="35">
        <v>177799</v>
      </c>
      <c r="F3210" s="28">
        <v>2144</v>
      </c>
      <c r="G3210" s="28">
        <v>1022</v>
      </c>
      <c r="H3210" s="28">
        <v>1122</v>
      </c>
    </row>
    <row r="3211" spans="2:8" x14ac:dyDescent="0.25">
      <c r="B3211" s="33" t="s">
        <v>2958</v>
      </c>
      <c r="C3211" s="39" t="s">
        <v>2692</v>
      </c>
      <c r="D3211" s="35">
        <v>39</v>
      </c>
      <c r="E3211" s="35">
        <v>177842</v>
      </c>
      <c r="F3211" s="28">
        <v>3761</v>
      </c>
      <c r="G3211" s="28">
        <v>1807</v>
      </c>
      <c r="H3211" s="28">
        <v>1954</v>
      </c>
    </row>
    <row r="3212" spans="2:8" x14ac:dyDescent="0.25">
      <c r="B3212" s="33" t="s">
        <v>2958</v>
      </c>
      <c r="C3212" s="39" t="s">
        <v>2693</v>
      </c>
      <c r="D3212" s="35">
        <v>39</v>
      </c>
      <c r="E3212" s="35">
        <v>178046</v>
      </c>
      <c r="F3212" s="28">
        <v>1872</v>
      </c>
      <c r="G3212" s="28">
        <v>883</v>
      </c>
      <c r="H3212" s="28">
        <v>989</v>
      </c>
    </row>
    <row r="3213" spans="2:8" x14ac:dyDescent="0.25">
      <c r="B3213" s="33" t="s">
        <v>2958</v>
      </c>
      <c r="C3213" s="39" t="s">
        <v>2694</v>
      </c>
      <c r="D3213" s="35">
        <v>39</v>
      </c>
      <c r="E3213" s="35">
        <v>177879</v>
      </c>
      <c r="F3213" s="28">
        <v>1254</v>
      </c>
      <c r="G3213" s="28">
        <v>570</v>
      </c>
      <c r="H3213" s="28">
        <v>684</v>
      </c>
    </row>
    <row r="3214" spans="2:8" x14ac:dyDescent="0.25">
      <c r="B3214" s="33" t="s">
        <v>2958</v>
      </c>
      <c r="C3214" s="39" t="s">
        <v>2695</v>
      </c>
      <c r="D3214" s="35">
        <v>39</v>
      </c>
      <c r="E3214" s="35">
        <v>177986</v>
      </c>
      <c r="F3214" s="28">
        <v>2616</v>
      </c>
      <c r="G3214" s="28">
        <v>1240</v>
      </c>
      <c r="H3214" s="28">
        <v>1376</v>
      </c>
    </row>
    <row r="3215" spans="2:8" x14ac:dyDescent="0.25">
      <c r="B3215" s="33" t="s">
        <v>2958</v>
      </c>
      <c r="C3215" s="39" t="s">
        <v>2696</v>
      </c>
      <c r="D3215" s="35">
        <v>39</v>
      </c>
      <c r="E3215" s="35">
        <v>178180</v>
      </c>
      <c r="F3215" s="28">
        <v>3144</v>
      </c>
      <c r="G3215" s="28">
        <v>1459</v>
      </c>
      <c r="H3215" s="28">
        <v>1685</v>
      </c>
    </row>
    <row r="3216" spans="2:8" x14ac:dyDescent="0.25">
      <c r="B3216" s="33" t="s">
        <v>2958</v>
      </c>
      <c r="C3216" s="39" t="s">
        <v>2697</v>
      </c>
      <c r="D3216" s="35">
        <v>39</v>
      </c>
      <c r="E3216" s="35">
        <v>178117</v>
      </c>
      <c r="F3216" s="28">
        <v>2547</v>
      </c>
      <c r="G3216" s="28">
        <v>1201</v>
      </c>
      <c r="H3216" s="28">
        <v>1346</v>
      </c>
    </row>
    <row r="3217" spans="1:8" x14ac:dyDescent="0.25">
      <c r="B3217" s="33" t="s">
        <v>2958</v>
      </c>
      <c r="C3217" s="39" t="s">
        <v>439</v>
      </c>
      <c r="D3217" s="35">
        <v>39</v>
      </c>
      <c r="E3217" s="35">
        <v>178279</v>
      </c>
      <c r="F3217" s="28">
        <v>1666</v>
      </c>
      <c r="G3217" s="28">
        <v>785</v>
      </c>
      <c r="H3217" s="28">
        <v>881</v>
      </c>
    </row>
    <row r="3218" spans="1:8" x14ac:dyDescent="0.25">
      <c r="B3218" s="33" t="s">
        <v>2958</v>
      </c>
      <c r="C3218" s="39" t="s">
        <v>2698</v>
      </c>
      <c r="D3218" s="35">
        <v>39</v>
      </c>
      <c r="E3218" s="35">
        <v>178313</v>
      </c>
      <c r="F3218" s="28">
        <v>1145</v>
      </c>
      <c r="G3218" s="28">
        <v>570</v>
      </c>
      <c r="H3218" s="28">
        <v>575</v>
      </c>
    </row>
    <row r="3219" spans="1:8" x14ac:dyDescent="0.25">
      <c r="B3219" s="33" t="s">
        <v>2958</v>
      </c>
      <c r="C3219" s="39" t="s">
        <v>1766</v>
      </c>
      <c r="D3219" s="35">
        <v>39</v>
      </c>
      <c r="E3219" s="35">
        <v>178607</v>
      </c>
      <c r="F3219" s="28">
        <v>4288</v>
      </c>
      <c r="G3219" s="28">
        <v>2032</v>
      </c>
      <c r="H3219" s="28">
        <v>2256</v>
      </c>
    </row>
    <row r="3220" spans="1:8" x14ac:dyDescent="0.25">
      <c r="B3220" s="33" t="s">
        <v>2958</v>
      </c>
      <c r="C3220" s="39" t="s">
        <v>2963</v>
      </c>
      <c r="D3220" s="35">
        <v>39</v>
      </c>
      <c r="E3220" s="35">
        <v>178689</v>
      </c>
      <c r="F3220" s="28">
        <v>2234</v>
      </c>
      <c r="G3220" s="28">
        <v>1048</v>
      </c>
      <c r="H3220" s="28">
        <v>1186</v>
      </c>
    </row>
    <row r="3221" spans="1:8" x14ac:dyDescent="0.25">
      <c r="B3221" s="33" t="s">
        <v>2958</v>
      </c>
      <c r="C3221" s="39" t="s">
        <v>187</v>
      </c>
      <c r="D3221" s="35">
        <v>39</v>
      </c>
      <c r="E3221" s="35">
        <v>178377</v>
      </c>
      <c r="F3221" s="28">
        <v>4399</v>
      </c>
      <c r="G3221" s="28">
        <v>2120</v>
      </c>
      <c r="H3221" s="28">
        <v>2279</v>
      </c>
    </row>
    <row r="3222" spans="1:8" x14ac:dyDescent="0.25">
      <c r="B3222" s="33" t="s">
        <v>2958</v>
      </c>
      <c r="C3222" s="39" t="s">
        <v>2699</v>
      </c>
      <c r="D3222" s="35">
        <v>39</v>
      </c>
      <c r="E3222" s="35">
        <v>178475</v>
      </c>
      <c r="F3222" s="28">
        <v>1146</v>
      </c>
      <c r="G3222" s="28">
        <v>532</v>
      </c>
      <c r="H3222" s="28">
        <v>614</v>
      </c>
    </row>
    <row r="3223" spans="1:8" x14ac:dyDescent="0.25">
      <c r="B3223" s="33" t="s">
        <v>2958</v>
      </c>
      <c r="C3223" s="39" t="s">
        <v>2700</v>
      </c>
      <c r="D3223" s="35">
        <v>39</v>
      </c>
      <c r="E3223" s="35">
        <v>178545</v>
      </c>
      <c r="F3223" s="28">
        <v>2437</v>
      </c>
      <c r="G3223" s="28">
        <v>1141</v>
      </c>
      <c r="H3223" s="28">
        <v>1296</v>
      </c>
    </row>
    <row r="3224" spans="1:8" x14ac:dyDescent="0.25">
      <c r="B3224" s="33" t="s">
        <v>2958</v>
      </c>
      <c r="C3224" s="39" t="s">
        <v>2964</v>
      </c>
      <c r="D3224" s="35">
        <v>39</v>
      </c>
      <c r="E3224" s="35">
        <v>178750</v>
      </c>
      <c r="F3224" s="28">
        <v>1546</v>
      </c>
      <c r="G3224" s="28">
        <v>708</v>
      </c>
      <c r="H3224" s="28">
        <v>838</v>
      </c>
    </row>
    <row r="3225" spans="1:8" x14ac:dyDescent="0.25">
      <c r="B3225" s="33" t="s">
        <v>2958</v>
      </c>
      <c r="C3225" s="39" t="s">
        <v>1006</v>
      </c>
      <c r="D3225" s="35">
        <v>39</v>
      </c>
      <c r="E3225" s="35">
        <v>178821</v>
      </c>
      <c r="F3225" s="28">
        <v>5079</v>
      </c>
      <c r="G3225" s="28">
        <v>2436</v>
      </c>
      <c r="H3225" s="28">
        <v>2643</v>
      </c>
    </row>
    <row r="3226" spans="1:8" x14ac:dyDescent="0.25">
      <c r="B3226" s="33" t="s">
        <v>2965</v>
      </c>
      <c r="C3226" s="60" t="s">
        <v>11</v>
      </c>
      <c r="D3226" s="35">
        <v>41</v>
      </c>
      <c r="E3226" s="35">
        <v>0</v>
      </c>
      <c r="F3226" s="28">
        <v>1359314</v>
      </c>
      <c r="G3226" s="28">
        <v>712805</v>
      </c>
      <c r="H3226" s="28">
        <v>646509</v>
      </c>
    </row>
    <row r="3227" spans="1:8" s="61" customFormat="1" x14ac:dyDescent="0.25">
      <c r="A3227" s="26"/>
      <c r="B3227" s="33" t="s">
        <v>2965</v>
      </c>
      <c r="C3227" s="60" t="s">
        <v>2966</v>
      </c>
      <c r="D3227" s="35">
        <v>41</v>
      </c>
      <c r="E3227" s="35">
        <v>179132</v>
      </c>
      <c r="F3227" s="61">
        <v>1359314</v>
      </c>
      <c r="G3227" s="61">
        <v>712805</v>
      </c>
      <c r="H3227" s="61">
        <v>646509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2</vt:i4>
      </vt:variant>
    </vt:vector>
  </HeadingPairs>
  <TitlesOfParts>
    <vt:vector size="11" baseType="lpstr">
      <vt:lpstr>Intrari pe motive</vt:lpstr>
      <vt:lpstr>Intrari absolventi</vt:lpstr>
      <vt:lpstr>Iesiri pe motive</vt:lpstr>
      <vt:lpstr>VERIF! stoc+intr-iesiri</vt:lpstr>
      <vt:lpstr>pivot (2)</vt:lpstr>
      <vt:lpstr>pivot (3)</vt:lpstr>
      <vt:lpstr>someri pe localitati</vt:lpstr>
      <vt:lpstr>copie someri pe localitati</vt:lpstr>
      <vt:lpstr>fisier INS</vt:lpstr>
      <vt:lpstr>'copie someri pe localitati'!Zona_de_imprimat</vt:lpstr>
      <vt:lpstr>'someri pe localitati'!Zona_de_imprimat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Antonache</dc:creator>
  <cp:lastModifiedBy>Attila Sandor</cp:lastModifiedBy>
  <cp:lastPrinted>2019-02-12T07:27:55Z</cp:lastPrinted>
  <dcterms:created xsi:type="dcterms:W3CDTF">2017-01-26T09:50:48Z</dcterms:created>
  <dcterms:modified xsi:type="dcterms:W3CDTF">2019-08-12T12:28:43Z</dcterms:modified>
</cp:coreProperties>
</file>