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22995" windowHeight="9030" activeTab="5"/>
  </bookViews>
  <sheets>
    <sheet name="somaj" sheetId="1" r:id="rId1"/>
    <sheet name="nivel instruire" sheetId="2" r:id="rId2"/>
    <sheet name="varsta" sheetId="3" r:id="rId3"/>
    <sheet name="durata somaj" sheetId="4" r:id="rId4"/>
    <sheet name="localitati" sheetId="8" r:id="rId5"/>
    <sheet name="program ocupare septembrie" sheetId="9" r:id="rId6"/>
  </sheets>
  <calcPr calcId="145621"/>
</workbook>
</file>

<file path=xl/calcChain.xml><?xml version="1.0" encoding="utf-8"?>
<calcChain xmlns="http://schemas.openxmlformats.org/spreadsheetml/2006/main">
  <c r="F7" i="8" l="1"/>
  <c r="E7" i="8"/>
</calcChain>
</file>

<file path=xl/sharedStrings.xml><?xml version="1.0" encoding="utf-8"?>
<sst xmlns="http://schemas.openxmlformats.org/spreadsheetml/2006/main" count="407" uniqueCount="186">
  <si>
    <t>JUDET</t>
  </si>
  <si>
    <t>Număr total şomeri</t>
  </si>
  <si>
    <t>din care femei</t>
  </si>
  <si>
    <t>Nr. total som. indemnizaţi</t>
  </si>
  <si>
    <t>Nr. total som. neindemnizaţi</t>
  </si>
  <si>
    <t>Total som. din sector privat</t>
  </si>
  <si>
    <t>Rata şomajului (%)</t>
  </si>
  <si>
    <t>Rata şomajului Feminină (%)</t>
  </si>
  <si>
    <t>Rata şomajului Masculină (%)</t>
  </si>
  <si>
    <t>BIHOR</t>
  </si>
  <si>
    <t>Total</t>
  </si>
  <si>
    <t>- din care femei</t>
  </si>
  <si>
    <t>Indicator</t>
  </si>
  <si>
    <t>TOTAL</t>
  </si>
  <si>
    <t>Sub 25 ani</t>
  </si>
  <si>
    <t>25 - 29 ani</t>
  </si>
  <si>
    <t>30 - 39 ani</t>
  </si>
  <si>
    <t>40 - 49 ani</t>
  </si>
  <si>
    <t>50 - 55 ani</t>
  </si>
  <si>
    <t>peste 55 ani</t>
  </si>
  <si>
    <t>FEMEI</t>
  </si>
  <si>
    <t>1 zi - 3 luni</t>
  </si>
  <si>
    <t>3 - 6 luni</t>
  </si>
  <si>
    <t>6 - 9 luni</t>
  </si>
  <si>
    <t>9 - 12 luni</t>
  </si>
  <si>
    <t>12 - 15 luni</t>
  </si>
  <si>
    <t>15 - 18 luni</t>
  </si>
  <si>
    <t>18 - 21 luni</t>
  </si>
  <si>
    <t>21 - 24 luni</t>
  </si>
  <si>
    <t>24 - 27 luni</t>
  </si>
  <si>
    <t>peste 27 luni</t>
  </si>
  <si>
    <t>-femei</t>
  </si>
  <si>
    <t>-barbati</t>
  </si>
  <si>
    <t>MUNICIPIUL ORADEA</t>
  </si>
  <si>
    <t>MUNICIPIUL MARGHITA</t>
  </si>
  <si>
    <t>MUNICIPIUL SALONTA</t>
  </si>
  <si>
    <t>ABRAM</t>
  </si>
  <si>
    <t>AVRAM IANCU</t>
  </si>
  <si>
    <t>BALC</t>
  </si>
  <si>
    <t>BIHARIA</t>
  </si>
  <si>
    <t>BOIANU MARE</t>
  </si>
  <si>
    <t>BOROD</t>
  </si>
  <si>
    <t>BRATCA</t>
  </si>
  <si>
    <t>BRUSTURI</t>
  </si>
  <si>
    <t>BUDUREASA</t>
  </si>
  <si>
    <t>BULZ</t>
  </si>
  <si>
    <t>CEFA</t>
  </si>
  <si>
    <t>CEICA</t>
  </si>
  <si>
    <t>CETARIU</t>
  </si>
  <si>
    <t>CHERECHIU</t>
  </si>
  <si>
    <t>CIUMEGHIU</t>
  </si>
  <si>
    <t>COCIUBA MARE</t>
  </si>
  <si>
    <t>DERNA</t>
  </si>
  <si>
    <t>DIOSIG</t>
  </si>
  <si>
    <t>GEPIU</t>
  </si>
  <si>
    <t>HOLOD</t>
  </si>
  <si>
    <t>INEU</t>
  </si>
  <si>
    <t>LUNCA</t>
  </si>
  <si>
    <t>NOJORID</t>
  </si>
  <si>
    <t>OLCEA</t>
  </si>
  <si>
    <t>PALEU</t>
  </si>
  <si>
    <t>PIETROASA</t>
  </si>
  <si>
    <t>POCOLA</t>
  </si>
  <si>
    <t>POMEZEU</t>
  </si>
  <si>
    <t>REMETEA</t>
  </si>
  <si>
    <t>RIENI</t>
  </si>
  <si>
    <t>TARCEA</t>
  </si>
  <si>
    <t>TILEAGD</t>
  </si>
  <si>
    <t>TINCA</t>
  </si>
  <si>
    <t>TOBOLIU</t>
  </si>
  <si>
    <t>TULCA</t>
  </si>
  <si>
    <t>SOMERI (TOTAL)</t>
  </si>
  <si>
    <t>ABRAMUT</t>
  </si>
  <si>
    <t>ASTILEU</t>
  </si>
  <si>
    <t>AUSEU</t>
  </si>
  <si>
    <t>BATAR</t>
  </si>
  <si>
    <t>BORS</t>
  </si>
  <si>
    <t>BUDUSLAU</t>
  </si>
  <si>
    <t>BUNTESTI</t>
  </si>
  <si>
    <t>CABESTI</t>
  </si>
  <si>
    <t>CARPINET</t>
  </si>
  <si>
    <t>CHISLAZ</t>
  </si>
  <si>
    <t>COPACEL</t>
  </si>
  <si>
    <t>CRISTIORU DE JOS</t>
  </si>
  <si>
    <t>CURATELE</t>
  </si>
  <si>
    <t>CURTUISENI</t>
  </si>
  <si>
    <t>DOBRESTI</t>
  </si>
  <si>
    <t>DRAGANESTI</t>
  </si>
  <si>
    <t>DRAGESTI</t>
  </si>
  <si>
    <t>FINIS</t>
  </si>
  <si>
    <t>GIRISU DE CRIS</t>
  </si>
  <si>
    <t>HIDISELU DE SUS</t>
  </si>
  <si>
    <t>HUSASAU DE TINCA</t>
  </si>
  <si>
    <t>LAZARENI</t>
  </si>
  <si>
    <t>LAZURI DE BEIUS</t>
  </si>
  <si>
    <t>LUGASU DE JOS</t>
  </si>
  <si>
    <t>MADARAS</t>
  </si>
  <si>
    <t>MAGESTI</t>
  </si>
  <si>
    <t>OSORHEI</t>
  </si>
  <si>
    <t>POPESTI</t>
  </si>
  <si>
    <t>RABAGANI</t>
  </si>
  <si>
    <t>ROSIA</t>
  </si>
  <si>
    <t>ROSIORI</t>
  </si>
  <si>
    <t>SACADAT</t>
  </si>
  <si>
    <t>SALACEA</t>
  </si>
  <si>
    <t>SALARD</t>
  </si>
  <si>
    <t>SANNICOLAU ROMAN</t>
  </si>
  <si>
    <t>SIMIAN</t>
  </si>
  <si>
    <t>SINTEU</t>
  </si>
  <si>
    <t>SOIMI</t>
  </si>
  <si>
    <t>SPINUS</t>
  </si>
  <si>
    <t>SUNCUIUS</t>
  </si>
  <si>
    <t>SUPLACU DE BARCAU</t>
  </si>
  <si>
    <t>TAMASEU</t>
  </si>
  <si>
    <t>TARCAIA</t>
  </si>
  <si>
    <t>TAUTEU</t>
  </si>
  <si>
    <t>TETCHEA</t>
  </si>
  <si>
    <t>UILEACU DE BEIUS</t>
  </si>
  <si>
    <t>VADU CRISULUI</t>
  </si>
  <si>
    <t>VARCIOROG</t>
  </si>
  <si>
    <t>VIISOARA</t>
  </si>
  <si>
    <t>MUNICIPIUL BEIUS</t>
  </si>
  <si>
    <t>ORAS ALESD</t>
  </si>
  <si>
    <t>ORAS NUCET</t>
  </si>
  <si>
    <t>ORAS SACUENI</t>
  </si>
  <si>
    <t>ORAS STEI</t>
  </si>
  <si>
    <t>ORAS VALEA LUI MIHAI</t>
  </si>
  <si>
    <t>ORAS VASCAU</t>
  </si>
  <si>
    <t>CIUHOI</t>
  </si>
  <si>
    <t xml:space="preserve">Situaţia şomerilor pe localităţi </t>
  </si>
  <si>
    <t>Repartizarea şomerilor înregistraţi dupa durata şomajului</t>
  </si>
  <si>
    <t xml:space="preserve"> Repartizarea şomerilor înregistraţi pe grupe de vârstă</t>
  </si>
  <si>
    <t xml:space="preserve"> Repartizarea şomerilor înregistraţi pe nivel de instruire</t>
  </si>
  <si>
    <t>Situaţia şomajului la nivelul judeţului Bihor</t>
  </si>
  <si>
    <t xml:space="preserve">invatamant primar si fara studii, din care: </t>
  </si>
  <si>
    <t>FARA STUDII</t>
  </si>
  <si>
    <t>invatamant gimnazial</t>
  </si>
  <si>
    <t>invatamant profesional/arte si meserii</t>
  </si>
  <si>
    <t>invatamant liceal</t>
  </si>
  <si>
    <t>invatamant posticeal</t>
  </si>
  <si>
    <t>invatamant universitar</t>
  </si>
  <si>
    <t>LOCALITATE</t>
  </si>
  <si>
    <t>Total someri</t>
  </si>
  <si>
    <t>din care: femei</t>
  </si>
  <si>
    <t>CAMPANI</t>
  </si>
  <si>
    <t>CAPALNA</t>
  </si>
  <si>
    <t>SAMBATA</t>
  </si>
  <si>
    <t>SANMARTIN</t>
  </si>
  <si>
    <t>SANTANDREI</t>
  </si>
  <si>
    <t>SARBI</t>
  </si>
  <si>
    <t xml:space="preserve"> BIHOR</t>
  </si>
  <si>
    <t>Mediu urban/rural</t>
  </si>
  <si>
    <t>URBAN</t>
  </si>
  <si>
    <t>RURAL</t>
  </si>
  <si>
    <t>in luna SEPTEMBRIE 2019</t>
  </si>
  <si>
    <t>in luna SEPTEMBRIE  2019</t>
  </si>
  <si>
    <t>luna SEPTEMBRIE 2019</t>
  </si>
  <si>
    <t>Tip de masura</t>
  </si>
  <si>
    <t>PO aprobat ANOFM</t>
  </si>
  <si>
    <t xml:space="preserve">01 - TOTAL persoane cuprinse la masuri active, din care: </t>
  </si>
  <si>
    <t xml:space="preserve">02 - TOTAL  persoane ocupate, din care:         </t>
  </si>
  <si>
    <t>03 - Nr persoane noi cuprinse in servicii de mediere a locurilor de munca vacante</t>
  </si>
  <si>
    <t xml:space="preserve">04 - Servicii de mediere a muncii  </t>
  </si>
  <si>
    <t xml:space="preserve">05 - pe locuri de munca pe perioada nedeterminata </t>
  </si>
  <si>
    <t xml:space="preserve">06 - pe locuri de munca pe perioada determinata 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</si>
  <si>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</si>
  <si>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</si>
  <si>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</si>
  <si>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Prima de activare pentru somerii neindemnizati</t>
  </si>
  <si>
    <t xml:space="preserve">Acordarea de subventii angajatorilor care incadreaza in munca someri peste 45 de ani sau someri unici sustinatori ai familiilor monoparentale, din care:                                                                     </t>
  </si>
  <si>
    <t xml:space="preserve">someri peste 45 ani </t>
  </si>
  <si>
    <t>someri unici sustinatori ai familiilor monoparentale</t>
  </si>
  <si>
    <t>Acordarea de subventii angajatorilor care incadreaza in munca tineri NEETs</t>
  </si>
  <si>
    <t>Acordarea de subventii angajatorilor care incadreaza in munca someri neindemnizati (SLD)</t>
  </si>
  <si>
    <t>Acordarea de subventii angajatorilor care incadreaza in munca persoane care mai au 5 ani pana la pensie</t>
  </si>
  <si>
    <t>Stimularea mobilitatii fortei de munca, total, din care: rd9 = rd (9.a +9.b)</t>
  </si>
  <si>
    <t xml:space="preserve">pentru incadrarea la o distanta mai mare de 15  km (prima de incadrare) </t>
  </si>
  <si>
    <t>pentru incadrarea intr-o alta localitate la peste 50 km cu schimbarea domiciliului (prima de instalare)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</si>
  <si>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</si>
  <si>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</si>
  <si>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</si>
  <si>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</si>
  <si>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Nr persoane cuprinse in servicii de consultanta si asistenta pentru inceperea unei activitati independente sau pentru initierea unei afaceri</t>
  </si>
  <si>
    <t xml:space="preserve">Număr persoane cu care s-au incheiat contracte de solidaritate </t>
  </si>
  <si>
    <t>Acordarea de subventii la angajatorii de insertie, pe baza contractelor de solidaritate</t>
  </si>
  <si>
    <t>cumulat  AJOFM BIHOR LA 9 LUNI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</si>
</sst>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Palatino Linotype"/>
      <family val="1"/>
    </font>
    <font>
      <sz val="10"/>
      <name val="Arial"/>
      <family val="2"/>
    </font>
    <font>
      <sz val="11"/>
      <name val="Palatino Linotype"/>
      <family val="1"/>
    </font>
    <font>
      <b/>
      <sz val="11"/>
      <name val="Palatino Linotype"/>
      <family val="1"/>
    </font>
    <font>
      <sz val="12"/>
      <name val="Palatino Linotype"/>
      <family val="1"/>
    </font>
    <font>
      <b/>
      <sz val="12"/>
      <name val="Palatino Linotype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56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indexed="5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i/>
      <sz val="11"/>
      <name val="Arial Narrow"/>
      <family val="2"/>
    </font>
    <font>
      <sz val="1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1" applyFont="1"/>
    <xf numFmtId="0" fontId="4" fillId="0" borderId="0" xfId="1" applyFont="1"/>
    <xf numFmtId="0" fontId="6" fillId="0" borderId="0" xfId="1" applyFont="1" applyAlignment="1">
      <alignment horizontal="center"/>
    </xf>
    <xf numFmtId="0" fontId="6" fillId="0" borderId="0" xfId="2" applyFont="1"/>
    <xf numFmtId="0" fontId="7" fillId="0" borderId="0" xfId="2" applyFont="1" applyAlignment="1">
      <alignment horizontal="center"/>
    </xf>
    <xf numFmtId="164" fontId="7" fillId="0" borderId="0" xfId="2" applyNumberFormat="1" applyFont="1" applyAlignment="1">
      <alignment horizontal="center"/>
    </xf>
    <xf numFmtId="0" fontId="0" fillId="3" borderId="0" xfId="0" applyFill="1"/>
    <xf numFmtId="0" fontId="7" fillId="0" borderId="0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center" wrapText="1"/>
    </xf>
    <xf numFmtId="0" fontId="0" fillId="0" borderId="0" xfId="0" applyFill="1"/>
    <xf numFmtId="49" fontId="7" fillId="0" borderId="0" xfId="1" applyNumberFormat="1" applyFont="1" applyBorder="1" applyAlignment="1">
      <alignment wrapText="1"/>
    </xf>
    <xf numFmtId="0" fontId="10" fillId="0" borderId="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12" fillId="2" borderId="2" xfId="0" applyFont="1" applyFill="1" applyBorder="1" applyAlignment="1">
      <alignment horizontal="center" vertical="center" wrapText="1"/>
    </xf>
    <xf numFmtId="164" fontId="13" fillId="0" borderId="1" xfId="0" applyNumberFormat="1" applyFont="1" applyBorder="1"/>
    <xf numFmtId="1" fontId="8" fillId="2" borderId="3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2" fontId="8" fillId="6" borderId="3" xfId="0" applyNumberFormat="1" applyFont="1" applyFill="1" applyBorder="1" applyAlignment="1">
      <alignment horizontal="center" wrapText="1"/>
    </xf>
    <xf numFmtId="1" fontId="14" fillId="5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>
      <alignment horizontal="center" wrapText="1"/>
    </xf>
    <xf numFmtId="164" fontId="13" fillId="0" borderId="1" xfId="0" applyNumberFormat="1" applyFont="1" applyBorder="1" applyAlignment="1">
      <alignment horizontal="center"/>
    </xf>
    <xf numFmtId="49" fontId="8" fillId="2" borderId="4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wrapText="1"/>
    </xf>
    <xf numFmtId="1" fontId="8" fillId="3" borderId="5" xfId="0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1" xfId="0" applyNumberFormat="1" applyFont="1" applyFill="1" applyBorder="1" applyAlignment="1">
      <alignment horizontal="center" wrapText="1"/>
    </xf>
    <xf numFmtId="1" fontId="13" fillId="3" borderId="5" xfId="0" applyNumberFormat="1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/>
    <xf numFmtId="0" fontId="19" fillId="0" borderId="1" xfId="5" applyFont="1" applyBorder="1" applyAlignment="1">
      <alignment horizontal="center" vertical="center" wrapText="1"/>
    </xf>
    <xf numFmtId="0" fontId="20" fillId="0" borderId="13" xfId="0" applyFont="1" applyBorder="1"/>
    <xf numFmtId="0" fontId="20" fillId="0" borderId="13" xfId="0" applyFont="1" applyFill="1" applyBorder="1"/>
    <xf numFmtId="0" fontId="20" fillId="2" borderId="13" xfId="0" applyFont="1" applyFill="1" applyBorder="1"/>
    <xf numFmtId="0" fontId="22" fillId="4" borderId="1" xfId="0" applyFont="1" applyFill="1" applyBorder="1" applyAlignment="1">
      <alignment horizontal="center"/>
    </xf>
    <xf numFmtId="0" fontId="22" fillId="4" borderId="13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1" fillId="0" borderId="1" xfId="0" applyFont="1" applyBorder="1"/>
    <xf numFmtId="0" fontId="20" fillId="0" borderId="1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49" fontId="8" fillId="5" borderId="6" xfId="1" applyNumberFormat="1" applyFont="1" applyFill="1" applyBorder="1" applyAlignment="1">
      <alignment horizontal="center" wrapText="1"/>
    </xf>
    <xf numFmtId="49" fontId="8" fillId="5" borderId="7" xfId="1" applyNumberFormat="1" applyFont="1" applyFill="1" applyBorder="1" applyAlignment="1">
      <alignment horizontal="center" wrapText="1"/>
    </xf>
    <xf numFmtId="49" fontId="8" fillId="5" borderId="8" xfId="1" applyNumberFormat="1" applyFont="1" applyFill="1" applyBorder="1" applyAlignment="1">
      <alignment horizontal="center" wrapText="1"/>
    </xf>
    <xf numFmtId="49" fontId="5" fillId="0" borderId="0" xfId="1" applyNumberFormat="1" applyFont="1" applyAlignment="1">
      <alignment horizontal="center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4" borderId="6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4" borderId="8" xfId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/>
    </xf>
    <xf numFmtId="0" fontId="8" fillId="5" borderId="7" xfId="2" applyFont="1" applyFill="1" applyBorder="1" applyAlignment="1">
      <alignment horizontal="center"/>
    </xf>
    <xf numFmtId="0" fontId="8" fillId="5" borderId="8" xfId="2" applyFont="1" applyFill="1" applyBorder="1" applyAlignment="1">
      <alignment horizontal="center"/>
    </xf>
    <xf numFmtId="0" fontId="8" fillId="4" borderId="6" xfId="2" applyFont="1" applyFill="1" applyBorder="1" applyAlignment="1">
      <alignment horizontal="center"/>
    </xf>
    <xf numFmtId="0" fontId="8" fillId="4" borderId="7" xfId="2" applyFont="1" applyFill="1" applyBorder="1" applyAlignment="1">
      <alignment horizontal="center"/>
    </xf>
    <xf numFmtId="0" fontId="8" fillId="4" borderId="8" xfId="2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49" fontId="8" fillId="5" borderId="10" xfId="1" applyNumberFormat="1" applyFont="1" applyFill="1" applyBorder="1" applyAlignment="1">
      <alignment horizontal="center" wrapText="1"/>
    </xf>
    <xf numFmtId="49" fontId="8" fillId="5" borderId="11" xfId="1" applyNumberFormat="1" applyFont="1" applyFill="1" applyBorder="1" applyAlignment="1">
      <alignment horizontal="center" wrapText="1"/>
    </xf>
    <xf numFmtId="49" fontId="8" fillId="5" borderId="12" xfId="1" applyNumberFormat="1" applyFont="1" applyFill="1" applyBorder="1" applyAlignment="1">
      <alignment horizontal="center" wrapText="1"/>
    </xf>
    <xf numFmtId="165" fontId="23" fillId="0" borderId="4" xfId="6" applyNumberFormat="1" applyFont="1" applyFill="1" applyBorder="1" applyAlignment="1">
      <alignment vertical="center"/>
    </xf>
    <xf numFmtId="0" fontId="24" fillId="4" borderId="1" xfId="0" applyFont="1" applyFill="1" applyBorder="1" applyAlignment="1">
      <alignment horizontal="center" vertical="center" wrapText="1"/>
    </xf>
    <xf numFmtId="165" fontId="25" fillId="7" borderId="1" xfId="6" applyNumberFormat="1" applyFont="1" applyFill="1" applyBorder="1" applyAlignment="1">
      <alignment horizontal="left" wrapText="1"/>
    </xf>
    <xf numFmtId="165" fontId="25" fillId="7" borderId="1" xfId="6" applyNumberFormat="1" applyFont="1" applyFill="1" applyBorder="1" applyAlignment="1">
      <alignment vertical="center" wrapText="1"/>
    </xf>
    <xf numFmtId="165" fontId="23" fillId="4" borderId="1" xfId="6" applyNumberFormat="1" applyFont="1" applyFill="1" applyBorder="1" applyAlignment="1">
      <alignment horizontal="left" vertical="top" wrapText="1"/>
    </xf>
    <xf numFmtId="165" fontId="23" fillId="4" borderId="1" xfId="6" applyNumberFormat="1" applyFont="1" applyFill="1" applyBorder="1" applyAlignment="1">
      <alignment vertical="center" wrapText="1"/>
    </xf>
    <xf numFmtId="165" fontId="25" fillId="7" borderId="1" xfId="6" applyNumberFormat="1" applyFont="1" applyFill="1" applyBorder="1" applyAlignment="1">
      <alignment horizontal="left" vertical="top" wrapText="1"/>
    </xf>
    <xf numFmtId="165" fontId="23" fillId="0" borderId="1" xfId="6" applyNumberFormat="1" applyFont="1" applyFill="1" applyBorder="1" applyAlignment="1">
      <alignment horizontal="left" vertical="top" wrapText="1"/>
    </xf>
    <xf numFmtId="165" fontId="23" fillId="3" borderId="1" xfId="6" applyNumberFormat="1" applyFont="1" applyFill="1" applyBorder="1" applyAlignment="1">
      <alignment horizontal="left" vertical="top" wrapText="1"/>
    </xf>
    <xf numFmtId="165" fontId="23" fillId="3" borderId="1" xfId="6" applyNumberFormat="1" applyFont="1" applyFill="1" applyBorder="1" applyAlignment="1">
      <alignment vertical="center" wrapText="1"/>
    </xf>
    <xf numFmtId="165" fontId="23" fillId="7" borderId="1" xfId="0" applyNumberFormat="1" applyFont="1" applyFill="1" applyBorder="1" applyAlignment="1">
      <alignment vertical="center"/>
    </xf>
    <xf numFmtId="165" fontId="26" fillId="3" borderId="1" xfId="6" applyNumberFormat="1" applyFont="1" applyFill="1" applyBorder="1" applyAlignment="1">
      <alignment horizontal="left" vertical="top" wrapText="1"/>
    </xf>
    <xf numFmtId="165" fontId="26" fillId="3" borderId="1" xfId="6" applyNumberFormat="1" applyFont="1" applyFill="1" applyBorder="1" applyAlignment="1">
      <alignment vertical="center" wrapText="1"/>
    </xf>
    <xf numFmtId="165" fontId="23" fillId="3" borderId="1" xfId="0" applyNumberFormat="1" applyFont="1" applyFill="1" applyBorder="1" applyAlignment="1">
      <alignment vertical="center"/>
    </xf>
    <xf numFmtId="9" fontId="27" fillId="3" borderId="1" xfId="7" applyFont="1" applyFill="1" applyBorder="1" applyAlignment="1">
      <alignment horizontal="left" vertical="top" wrapText="1"/>
    </xf>
    <xf numFmtId="1" fontId="27" fillId="3" borderId="1" xfId="7" applyNumberFormat="1" applyFont="1" applyFill="1" applyBorder="1" applyAlignment="1">
      <alignment vertical="center" wrapText="1"/>
    </xf>
    <xf numFmtId="165" fontId="27" fillId="3" borderId="1" xfId="6" applyNumberFormat="1" applyFont="1" applyFill="1" applyBorder="1" applyAlignment="1">
      <alignment horizontal="left" vertical="top" wrapText="1"/>
    </xf>
    <xf numFmtId="165" fontId="27" fillId="3" borderId="1" xfId="6" applyNumberFormat="1" applyFont="1" applyFill="1" applyBorder="1" applyAlignment="1">
      <alignment vertical="center" wrapText="1"/>
    </xf>
    <xf numFmtId="165" fontId="28" fillId="3" borderId="1" xfId="6" applyNumberFormat="1" applyFont="1" applyFill="1" applyBorder="1" applyAlignment="1">
      <alignment horizontal="left" vertical="top" wrapText="1"/>
    </xf>
    <xf numFmtId="165" fontId="28" fillId="3" borderId="1" xfId="6" applyNumberFormat="1" applyFont="1" applyFill="1" applyBorder="1" applyAlignment="1">
      <alignment vertical="center" wrapText="1"/>
    </xf>
    <xf numFmtId="165" fontId="25" fillId="3" borderId="1" xfId="6" applyNumberFormat="1" applyFont="1" applyFill="1" applyBorder="1" applyAlignment="1">
      <alignment vertical="center" wrapText="1"/>
    </xf>
    <xf numFmtId="165" fontId="23" fillId="0" borderId="4" xfId="6" applyNumberFormat="1" applyFont="1" applyFill="1" applyBorder="1" applyAlignment="1">
      <alignment horizontal="center" vertical="center"/>
    </xf>
  </cellXfs>
  <cellStyles count="8">
    <cellStyle name="Comma" xfId="6" builtinId="3"/>
    <cellStyle name="Normal" xfId="0" builtinId="0"/>
    <cellStyle name="Normal 2" xfId="1"/>
    <cellStyle name="Normal 3" xfId="3"/>
    <cellStyle name="Normal 4" xfId="4"/>
    <cellStyle name="Normal 6_SITUATIE SOMERI GTZ - FORMAT MARE ianuarie 2" xfId="2"/>
    <cellStyle name="Normal_Foaie1" xfId="5"/>
    <cellStyle name="Percent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B7" sqref="B7:I7"/>
    </sheetView>
  </sheetViews>
  <sheetFormatPr defaultRowHeight="15" x14ac:dyDescent="0.25"/>
  <cols>
    <col min="2" max="2" width="13.7109375" customWidth="1"/>
    <col min="3" max="3" width="12.42578125" customWidth="1"/>
    <col min="4" max="4" width="13.42578125" customWidth="1"/>
    <col min="5" max="5" width="16.85546875" customWidth="1"/>
    <col min="6" max="6" width="17.28515625" customWidth="1"/>
    <col min="7" max="7" width="14.28515625" customWidth="1"/>
    <col min="8" max="8" width="15.5703125" customWidth="1"/>
    <col min="9" max="9" width="10.28515625" customWidth="1"/>
  </cols>
  <sheetData>
    <row r="1" spans="1:10" ht="15.75" thickBot="1" x14ac:dyDescent="0.3"/>
    <row r="2" spans="1:10" ht="16.5" thickBot="1" x14ac:dyDescent="0.3">
      <c r="D2" s="52" t="s">
        <v>133</v>
      </c>
      <c r="E2" s="53"/>
      <c r="F2" s="53"/>
      <c r="G2" s="53"/>
      <c r="H2" s="54"/>
    </row>
    <row r="3" spans="1:10" ht="15.75" thickBot="1" x14ac:dyDescent="0.3"/>
    <row r="4" spans="1:10" ht="16.5" customHeight="1" thickBot="1" x14ac:dyDescent="0.3">
      <c r="D4" s="10"/>
      <c r="E4" s="55" t="s">
        <v>154</v>
      </c>
      <c r="F4" s="56"/>
      <c r="G4" s="57"/>
      <c r="H4" s="10"/>
      <c r="I4" s="10"/>
      <c r="J4" s="10"/>
    </row>
    <row r="5" spans="1:10" ht="16.5" customHeight="1" x14ac:dyDescent="0.25">
      <c r="D5" s="10"/>
      <c r="E5" s="10"/>
      <c r="F5" s="10"/>
      <c r="G5" s="10"/>
      <c r="H5" s="10"/>
      <c r="I5" s="10"/>
      <c r="J5" s="10"/>
    </row>
    <row r="6" spans="1:10" ht="63" x14ac:dyDescent="0.25">
      <c r="A6" s="15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6" t="s">
        <v>5</v>
      </c>
      <c r="G6" s="16" t="s">
        <v>6</v>
      </c>
      <c r="H6" s="16" t="s">
        <v>7</v>
      </c>
      <c r="I6" s="16" t="s">
        <v>8</v>
      </c>
    </row>
    <row r="7" spans="1:10" ht="15.75" x14ac:dyDescent="0.25">
      <c r="A7" s="17" t="s">
        <v>9</v>
      </c>
      <c r="B7" s="18">
        <v>3441</v>
      </c>
      <c r="C7" s="19">
        <v>1822</v>
      </c>
      <c r="D7" s="18">
        <v>1397</v>
      </c>
      <c r="E7" s="18">
        <v>2044</v>
      </c>
      <c r="F7" s="18">
        <v>1380</v>
      </c>
      <c r="G7" s="20">
        <v>1.2955572289156625</v>
      </c>
      <c r="H7" s="20">
        <v>1.2617728531855954</v>
      </c>
      <c r="I7" s="20">
        <v>1.1526402640264026</v>
      </c>
    </row>
    <row r="10" spans="1:10" ht="17.25" x14ac:dyDescent="0.35">
      <c r="A10" s="1"/>
      <c r="B10" s="2"/>
      <c r="C10" s="2"/>
      <c r="D10" s="58"/>
      <c r="E10" s="58"/>
      <c r="F10" s="58"/>
      <c r="G10" s="58"/>
      <c r="H10" s="1"/>
      <c r="I10" s="1"/>
    </row>
    <row r="11" spans="1:10" ht="15.75" x14ac:dyDescent="0.3">
      <c r="A11" s="1"/>
      <c r="B11" s="1"/>
      <c r="C11" s="1"/>
      <c r="D11" s="1"/>
      <c r="E11" s="1"/>
      <c r="F11" s="1"/>
      <c r="G11" s="1"/>
      <c r="H11" s="1"/>
      <c r="I11" s="1"/>
    </row>
  </sheetData>
  <protectedRanges>
    <protectedRange sqref="B7:F7" name="Zonă1_1"/>
  </protectedRanges>
  <mergeCells count="3">
    <mergeCell ref="D2:H2"/>
    <mergeCell ref="E4:G4"/>
    <mergeCell ref="D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"/>
  <sheetViews>
    <sheetView workbookViewId="0">
      <selection activeCell="C8" sqref="C8:R8"/>
    </sheetView>
  </sheetViews>
  <sheetFormatPr defaultRowHeight="15" x14ac:dyDescent="0.25"/>
  <cols>
    <col min="3" max="3" width="10.7109375" customWidth="1"/>
    <col min="4" max="4" width="12" customWidth="1"/>
    <col min="5" max="5" width="11.85546875" customWidth="1"/>
    <col min="6" max="6" width="10.85546875" customWidth="1"/>
    <col min="7" max="7" width="10.5703125" customWidth="1"/>
    <col min="8" max="8" width="11.140625" customWidth="1"/>
  </cols>
  <sheetData>
    <row r="1" spans="2:18" ht="15.75" thickBot="1" x14ac:dyDescent="0.3"/>
    <row r="2" spans="2:18" ht="18.75" customHeight="1" thickBot="1" x14ac:dyDescent="0.3">
      <c r="C2" s="63" t="s">
        <v>132</v>
      </c>
      <c r="D2" s="64"/>
      <c r="E2" s="64"/>
      <c r="F2" s="64"/>
      <c r="G2" s="64"/>
      <c r="H2" s="64"/>
      <c r="I2" s="64"/>
      <c r="J2" s="64"/>
      <c r="K2" s="65"/>
    </row>
    <row r="3" spans="2:18" s="7" customFormat="1" ht="18.75" customHeight="1" thickBot="1" x14ac:dyDescent="0.3">
      <c r="C3" s="8"/>
      <c r="D3" s="9"/>
      <c r="E3" s="9"/>
      <c r="F3" s="9"/>
      <c r="G3" s="9"/>
      <c r="H3" s="9"/>
      <c r="I3" s="9"/>
      <c r="J3" s="9"/>
      <c r="K3" s="8"/>
    </row>
    <row r="4" spans="2:18" ht="18" customHeight="1" thickBot="1" x14ac:dyDescent="0.35">
      <c r="C4" s="2"/>
      <c r="D4" s="55" t="s">
        <v>155</v>
      </c>
      <c r="E4" s="56"/>
      <c r="F4" s="56"/>
      <c r="G4" s="56"/>
      <c r="H4" s="56"/>
      <c r="I4" s="56"/>
      <c r="J4" s="57"/>
    </row>
    <row r="5" spans="2:18" ht="15.75" x14ac:dyDescent="0.3">
      <c r="C5" s="1"/>
      <c r="D5" s="1"/>
      <c r="E5" s="1"/>
      <c r="F5" s="1"/>
      <c r="G5" s="1"/>
      <c r="H5" s="1"/>
      <c r="I5" s="1"/>
      <c r="J5" s="1"/>
    </row>
    <row r="6" spans="2:18" ht="29.25" customHeight="1" x14ac:dyDescent="0.25">
      <c r="B6" s="59" t="s">
        <v>0</v>
      </c>
      <c r="C6" s="66" t="s">
        <v>10</v>
      </c>
      <c r="D6" s="66" t="s">
        <v>11</v>
      </c>
      <c r="E6" s="61" t="s">
        <v>134</v>
      </c>
      <c r="F6" s="61"/>
      <c r="G6" s="68" t="s">
        <v>135</v>
      </c>
      <c r="H6" s="68"/>
      <c r="I6" s="62" t="s">
        <v>136</v>
      </c>
      <c r="J6" s="62"/>
      <c r="K6" s="61" t="s">
        <v>137</v>
      </c>
      <c r="L6" s="61"/>
      <c r="M6" s="62" t="s">
        <v>138</v>
      </c>
      <c r="N6" s="62"/>
      <c r="O6" s="62" t="s">
        <v>139</v>
      </c>
      <c r="P6" s="62"/>
      <c r="Q6" s="62" t="s">
        <v>140</v>
      </c>
      <c r="R6" s="62"/>
    </row>
    <row r="7" spans="2:18" ht="47.25" x14ac:dyDescent="0.25">
      <c r="B7" s="60"/>
      <c r="C7" s="67"/>
      <c r="D7" s="67"/>
      <c r="E7" s="22" t="s">
        <v>10</v>
      </c>
      <c r="F7" s="22" t="s">
        <v>11</v>
      </c>
      <c r="G7" s="22" t="s">
        <v>10</v>
      </c>
      <c r="H7" s="22" t="s">
        <v>11</v>
      </c>
      <c r="I7" s="22" t="s">
        <v>10</v>
      </c>
      <c r="J7" s="22" t="s">
        <v>11</v>
      </c>
      <c r="K7" s="22" t="s">
        <v>10</v>
      </c>
      <c r="L7" s="22" t="s">
        <v>11</v>
      </c>
      <c r="M7" s="22" t="s">
        <v>10</v>
      </c>
      <c r="N7" s="22" t="s">
        <v>11</v>
      </c>
      <c r="O7" s="22" t="s">
        <v>10</v>
      </c>
      <c r="P7" s="22" t="s">
        <v>11</v>
      </c>
      <c r="Q7" s="22" t="s">
        <v>10</v>
      </c>
      <c r="R7" s="22" t="s">
        <v>11</v>
      </c>
    </row>
    <row r="8" spans="2:18" ht="15.75" x14ac:dyDescent="0.25">
      <c r="B8" s="24" t="s">
        <v>9</v>
      </c>
      <c r="C8" s="21">
        <v>3441</v>
      </c>
      <c r="D8" s="21">
        <v>1822</v>
      </c>
      <c r="E8" s="23">
        <v>827</v>
      </c>
      <c r="F8" s="23">
        <v>401</v>
      </c>
      <c r="G8" s="23">
        <v>184</v>
      </c>
      <c r="H8" s="23">
        <v>96</v>
      </c>
      <c r="I8" s="23">
        <v>620</v>
      </c>
      <c r="J8" s="23">
        <v>345</v>
      </c>
      <c r="K8" s="23">
        <v>428</v>
      </c>
      <c r="L8" s="23">
        <v>155</v>
      </c>
      <c r="M8" s="23">
        <v>1067</v>
      </c>
      <c r="N8" s="23">
        <v>587</v>
      </c>
      <c r="O8" s="23">
        <v>66</v>
      </c>
      <c r="P8" s="23">
        <v>54</v>
      </c>
      <c r="Q8" s="23">
        <v>433</v>
      </c>
      <c r="R8" s="23">
        <v>280</v>
      </c>
    </row>
  </sheetData>
  <mergeCells count="12">
    <mergeCell ref="C2:K2"/>
    <mergeCell ref="D4:J4"/>
    <mergeCell ref="C6:C7"/>
    <mergeCell ref="D6:D7"/>
    <mergeCell ref="E6:F6"/>
    <mergeCell ref="G6:H6"/>
    <mergeCell ref="I6:J6"/>
    <mergeCell ref="B6:B7"/>
    <mergeCell ref="K6:L6"/>
    <mergeCell ref="M6:N6"/>
    <mergeCell ref="O6:P6"/>
    <mergeCell ref="Q6:R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workbookViewId="0">
      <selection activeCell="E15" sqref="E15"/>
    </sheetView>
  </sheetViews>
  <sheetFormatPr defaultRowHeight="15" x14ac:dyDescent="0.25"/>
  <cols>
    <col min="2" max="2" width="33.42578125" customWidth="1"/>
    <col min="3" max="3" width="10.5703125" customWidth="1"/>
    <col min="4" max="4" width="11.85546875" customWidth="1"/>
    <col min="5" max="5" width="12.140625" customWidth="1"/>
    <col min="6" max="6" width="13.42578125" customWidth="1"/>
    <col min="7" max="7" width="12.42578125" customWidth="1"/>
    <col min="8" max="8" width="11.140625" customWidth="1"/>
    <col min="9" max="9" width="16.140625" customWidth="1"/>
  </cols>
  <sheetData>
    <row r="2" spans="2:9" ht="15.75" thickBot="1" x14ac:dyDescent="0.3"/>
    <row r="3" spans="2:9" ht="18" customHeight="1" thickBot="1" x14ac:dyDescent="0.3">
      <c r="B3" s="63" t="s">
        <v>131</v>
      </c>
      <c r="C3" s="64"/>
      <c r="D3" s="64"/>
      <c r="E3" s="64"/>
      <c r="F3" s="64"/>
      <c r="G3" s="64"/>
      <c r="H3" s="64"/>
      <c r="I3" s="65"/>
    </row>
    <row r="4" spans="2:9" s="11" customFormat="1" ht="18" customHeight="1" thickBot="1" x14ac:dyDescent="0.3">
      <c r="B4" s="8"/>
      <c r="C4" s="9"/>
      <c r="D4" s="9"/>
      <c r="E4" s="9"/>
      <c r="F4" s="9"/>
      <c r="G4" s="9"/>
      <c r="H4" s="9"/>
      <c r="I4" s="9"/>
    </row>
    <row r="5" spans="2:9" ht="18" customHeight="1" thickBot="1" x14ac:dyDescent="0.4">
      <c r="B5" s="3"/>
      <c r="C5" s="55" t="s">
        <v>154</v>
      </c>
      <c r="D5" s="56"/>
      <c r="E5" s="56"/>
      <c r="F5" s="56"/>
      <c r="G5" s="56"/>
      <c r="H5" s="57"/>
      <c r="I5" s="12"/>
    </row>
    <row r="6" spans="2:9" ht="18" x14ac:dyDescent="0.35">
      <c r="B6" s="3"/>
      <c r="C6" s="3"/>
      <c r="D6" s="3"/>
      <c r="E6" s="3"/>
      <c r="F6" s="3"/>
      <c r="G6" s="3"/>
      <c r="H6" s="3"/>
      <c r="I6" s="3"/>
    </row>
    <row r="7" spans="2:9" ht="15.75" x14ac:dyDescent="0.25">
      <c r="B7" s="25" t="s">
        <v>12</v>
      </c>
      <c r="C7" s="26" t="s">
        <v>13</v>
      </c>
      <c r="D7" s="26" t="s">
        <v>14</v>
      </c>
      <c r="E7" s="26" t="s">
        <v>15</v>
      </c>
      <c r="F7" s="26" t="s">
        <v>16</v>
      </c>
      <c r="G7" s="26" t="s">
        <v>17</v>
      </c>
      <c r="H7" s="26" t="s">
        <v>18</v>
      </c>
      <c r="I7" s="26" t="s">
        <v>19</v>
      </c>
    </row>
    <row r="8" spans="2:9" s="40" customFormat="1" ht="23.25" customHeight="1" x14ac:dyDescent="0.25">
      <c r="B8" s="37" t="s">
        <v>71</v>
      </c>
      <c r="C8" s="38">
        <v>3441</v>
      </c>
      <c r="D8" s="39">
        <v>574</v>
      </c>
      <c r="E8" s="39">
        <v>174</v>
      </c>
      <c r="F8" s="39">
        <v>570</v>
      </c>
      <c r="G8" s="39">
        <v>877</v>
      </c>
      <c r="H8" s="39">
        <v>634</v>
      </c>
      <c r="I8" s="39">
        <v>612</v>
      </c>
    </row>
    <row r="9" spans="2:9" ht="15.75" x14ac:dyDescent="0.25">
      <c r="B9" s="27" t="s">
        <v>20</v>
      </c>
      <c r="C9" s="28">
        <v>1822</v>
      </c>
      <c r="D9" s="36">
        <v>284</v>
      </c>
      <c r="E9" s="36">
        <v>81</v>
      </c>
      <c r="F9" s="36">
        <v>336</v>
      </c>
      <c r="G9" s="36">
        <v>517</v>
      </c>
      <c r="H9" s="36">
        <v>365</v>
      </c>
      <c r="I9" s="36">
        <v>239</v>
      </c>
    </row>
  </sheetData>
  <mergeCells count="2">
    <mergeCell ref="C5:H5"/>
    <mergeCell ref="B3:I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1"/>
  <sheetViews>
    <sheetView workbookViewId="0">
      <selection activeCell="H12" sqref="H12"/>
    </sheetView>
  </sheetViews>
  <sheetFormatPr defaultRowHeight="15" x14ac:dyDescent="0.25"/>
  <sheetData>
    <row r="2" spans="2:13" ht="15.75" thickBot="1" x14ac:dyDescent="0.3"/>
    <row r="3" spans="2:13" ht="16.5" thickBot="1" x14ac:dyDescent="0.3">
      <c r="B3" s="72" t="s">
        <v>130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4"/>
    </row>
    <row r="4" spans="2:13" ht="18.75" thickBot="1" x14ac:dyDescent="0.4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3" ht="18.75" thickBot="1" x14ac:dyDescent="0.4">
      <c r="B5" s="4"/>
      <c r="C5" s="5"/>
      <c r="D5" s="5"/>
      <c r="E5" s="5"/>
      <c r="F5" s="69" t="s">
        <v>156</v>
      </c>
      <c r="G5" s="70"/>
      <c r="H5" s="71"/>
      <c r="I5" s="5"/>
      <c r="J5" s="5"/>
      <c r="K5" s="5"/>
      <c r="L5" s="5"/>
      <c r="M5" s="5"/>
    </row>
    <row r="6" spans="2:13" ht="18" x14ac:dyDescent="0.35">
      <c r="B6" s="4"/>
      <c r="C6" s="5"/>
      <c r="D6" s="5"/>
      <c r="E6" s="5"/>
      <c r="F6" s="5"/>
      <c r="G6" s="5"/>
      <c r="H6" s="5"/>
      <c r="I6" s="5"/>
      <c r="J6" s="5"/>
      <c r="K6" s="6"/>
      <c r="L6" s="5"/>
      <c r="M6" s="5"/>
    </row>
    <row r="7" spans="2:13" ht="18" x14ac:dyDescent="0.35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2:13" ht="31.5" x14ac:dyDescent="0.25">
      <c r="B8" s="29"/>
      <c r="C8" s="30" t="s">
        <v>10</v>
      </c>
      <c r="D8" s="30" t="s">
        <v>21</v>
      </c>
      <c r="E8" s="30" t="s">
        <v>22</v>
      </c>
      <c r="F8" s="30" t="s">
        <v>23</v>
      </c>
      <c r="G8" s="30" t="s">
        <v>24</v>
      </c>
      <c r="H8" s="30" t="s">
        <v>25</v>
      </c>
      <c r="I8" s="30" t="s">
        <v>26</v>
      </c>
      <c r="J8" s="30" t="s">
        <v>27</v>
      </c>
      <c r="K8" s="30" t="s">
        <v>28</v>
      </c>
      <c r="L8" s="30" t="s">
        <v>29</v>
      </c>
      <c r="M8" s="30" t="s">
        <v>30</v>
      </c>
    </row>
    <row r="9" spans="2:13" ht="15.75" x14ac:dyDescent="0.25">
      <c r="B9" s="33" t="s">
        <v>13</v>
      </c>
      <c r="C9" s="31">
        <v>3441</v>
      </c>
      <c r="D9" s="34">
        <v>1190</v>
      </c>
      <c r="E9" s="34">
        <v>1267</v>
      </c>
      <c r="F9" s="34">
        <v>456</v>
      </c>
      <c r="G9" s="34">
        <v>357</v>
      </c>
      <c r="H9" s="34">
        <v>98</v>
      </c>
      <c r="I9" s="34">
        <v>23</v>
      </c>
      <c r="J9" s="34">
        <v>22</v>
      </c>
      <c r="K9" s="34">
        <v>3</v>
      </c>
      <c r="L9" s="34">
        <v>1</v>
      </c>
      <c r="M9" s="34">
        <v>24</v>
      </c>
    </row>
    <row r="10" spans="2:13" ht="15.75" x14ac:dyDescent="0.25">
      <c r="B10" s="32" t="s">
        <v>31</v>
      </c>
      <c r="C10" s="23">
        <v>1822</v>
      </c>
      <c r="D10" s="35">
        <v>650</v>
      </c>
      <c r="E10" s="35">
        <v>625</v>
      </c>
      <c r="F10" s="35">
        <v>275</v>
      </c>
      <c r="G10" s="35">
        <v>178</v>
      </c>
      <c r="H10" s="35">
        <v>49</v>
      </c>
      <c r="I10" s="35">
        <v>17</v>
      </c>
      <c r="J10" s="35">
        <v>13</v>
      </c>
      <c r="K10" s="35">
        <v>3</v>
      </c>
      <c r="L10" s="35">
        <v>1</v>
      </c>
      <c r="M10" s="35">
        <v>11</v>
      </c>
    </row>
    <row r="11" spans="2:13" ht="15.75" x14ac:dyDescent="0.25">
      <c r="B11" s="32" t="s">
        <v>32</v>
      </c>
      <c r="C11" s="23">
        <v>1619</v>
      </c>
      <c r="D11" s="35">
        <v>540</v>
      </c>
      <c r="E11" s="35">
        <v>642</v>
      </c>
      <c r="F11" s="35">
        <v>181</v>
      </c>
      <c r="G11" s="35">
        <v>179</v>
      </c>
      <c r="H11" s="35">
        <v>49</v>
      </c>
      <c r="I11" s="35">
        <v>6</v>
      </c>
      <c r="J11" s="35">
        <v>9</v>
      </c>
      <c r="K11" s="35">
        <v>0</v>
      </c>
      <c r="L11" s="35">
        <v>0</v>
      </c>
      <c r="M11" s="35">
        <v>13</v>
      </c>
    </row>
  </sheetData>
  <mergeCells count="2">
    <mergeCell ref="F5:H5"/>
    <mergeCell ref="B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8"/>
  <sheetViews>
    <sheetView workbookViewId="0">
      <selection activeCell="L13" sqref="L13"/>
    </sheetView>
  </sheetViews>
  <sheetFormatPr defaultRowHeight="15" x14ac:dyDescent="0.25"/>
  <cols>
    <col min="1" max="1" width="24.140625" customWidth="1"/>
    <col min="2" max="2" width="11.42578125" customWidth="1"/>
    <col min="3" max="3" width="20.28515625" customWidth="1"/>
    <col min="4" max="4" width="30.140625" customWidth="1"/>
    <col min="5" max="5" width="17.140625" customWidth="1"/>
    <col min="6" max="6" width="12.42578125" customWidth="1"/>
    <col min="7" max="7" width="13.28515625" customWidth="1"/>
  </cols>
  <sheetData>
    <row r="1" spans="2:7" ht="15.75" thickBot="1" x14ac:dyDescent="0.3"/>
    <row r="2" spans="2:7" ht="16.5" thickBot="1" x14ac:dyDescent="0.3">
      <c r="B2" s="75" t="s">
        <v>129</v>
      </c>
      <c r="C2" s="76"/>
      <c r="D2" s="76"/>
      <c r="E2" s="76"/>
      <c r="F2" s="76"/>
      <c r="G2" s="77"/>
    </row>
    <row r="3" spans="2:7" ht="16.5" thickBot="1" x14ac:dyDescent="0.3">
      <c r="B3" s="13"/>
      <c r="C3" s="14"/>
      <c r="D3" s="14"/>
      <c r="E3" s="14"/>
      <c r="F3" s="13"/>
      <c r="G3" s="13"/>
    </row>
    <row r="4" spans="2:7" ht="16.5" customHeight="1" thickBot="1" x14ac:dyDescent="0.3">
      <c r="C4" s="78" t="s">
        <v>156</v>
      </c>
      <c r="D4" s="79"/>
      <c r="E4" s="80"/>
    </row>
    <row r="6" spans="2:7" ht="30" x14ac:dyDescent="0.25">
      <c r="B6" s="42" t="s">
        <v>0</v>
      </c>
      <c r="C6" s="42" t="s">
        <v>151</v>
      </c>
      <c r="D6" s="42" t="s">
        <v>141</v>
      </c>
      <c r="E6" s="42" t="s">
        <v>142</v>
      </c>
      <c r="F6" s="42" t="s">
        <v>143</v>
      </c>
    </row>
    <row r="7" spans="2:7" x14ac:dyDescent="0.25">
      <c r="B7" s="46" t="s">
        <v>150</v>
      </c>
      <c r="C7" s="47"/>
      <c r="D7" s="47"/>
      <c r="E7" s="46">
        <f>SUM(E8:E108)</f>
        <v>3441</v>
      </c>
      <c r="F7" s="46">
        <f>SUM(F8:F108)</f>
        <v>1822</v>
      </c>
    </row>
    <row r="8" spans="2:7" x14ac:dyDescent="0.25">
      <c r="B8" s="48" t="s">
        <v>150</v>
      </c>
      <c r="C8" s="49" t="s">
        <v>152</v>
      </c>
      <c r="D8" s="43" t="s">
        <v>33</v>
      </c>
      <c r="E8" s="50">
        <v>633</v>
      </c>
      <c r="F8" s="50">
        <v>378</v>
      </c>
    </row>
    <row r="9" spans="2:7" x14ac:dyDescent="0.25">
      <c r="B9" s="48" t="s">
        <v>150</v>
      </c>
      <c r="C9" s="49" t="s">
        <v>152</v>
      </c>
      <c r="D9" s="43" t="s">
        <v>121</v>
      </c>
      <c r="E9" s="50">
        <v>60</v>
      </c>
      <c r="F9" s="50">
        <v>29</v>
      </c>
    </row>
    <row r="10" spans="2:7" x14ac:dyDescent="0.25">
      <c r="B10" s="48" t="s">
        <v>150</v>
      </c>
      <c r="C10" s="49" t="s">
        <v>152</v>
      </c>
      <c r="D10" s="43" t="s">
        <v>34</v>
      </c>
      <c r="E10" s="50">
        <v>79</v>
      </c>
      <c r="F10" s="50">
        <v>29</v>
      </c>
    </row>
    <row r="11" spans="2:7" x14ac:dyDescent="0.25">
      <c r="B11" s="48" t="s">
        <v>150</v>
      </c>
      <c r="C11" s="49" t="s">
        <v>152</v>
      </c>
      <c r="D11" s="43" t="s">
        <v>35</v>
      </c>
      <c r="E11" s="50">
        <v>39</v>
      </c>
      <c r="F11" s="50">
        <v>23</v>
      </c>
    </row>
    <row r="12" spans="2:7" x14ac:dyDescent="0.25">
      <c r="B12" s="48" t="s">
        <v>150</v>
      </c>
      <c r="C12" s="49" t="s">
        <v>152</v>
      </c>
      <c r="D12" s="43" t="s">
        <v>122</v>
      </c>
      <c r="E12" s="50">
        <v>156</v>
      </c>
      <c r="F12" s="50">
        <v>90</v>
      </c>
    </row>
    <row r="13" spans="2:7" x14ac:dyDescent="0.25">
      <c r="B13" s="48" t="s">
        <v>150</v>
      </c>
      <c r="C13" s="49" t="s">
        <v>152</v>
      </c>
      <c r="D13" s="43" t="s">
        <v>123</v>
      </c>
      <c r="E13" s="50">
        <v>22</v>
      </c>
      <c r="F13" s="50">
        <v>12</v>
      </c>
    </row>
    <row r="14" spans="2:7" x14ac:dyDescent="0.25">
      <c r="B14" s="48" t="s">
        <v>150</v>
      </c>
      <c r="C14" s="49" t="s">
        <v>152</v>
      </c>
      <c r="D14" s="43" t="s">
        <v>124</v>
      </c>
      <c r="E14" s="50">
        <v>32</v>
      </c>
      <c r="F14" s="50">
        <v>25</v>
      </c>
    </row>
    <row r="15" spans="2:7" x14ac:dyDescent="0.25">
      <c r="B15" s="48" t="s">
        <v>150</v>
      </c>
      <c r="C15" s="49" t="s">
        <v>152</v>
      </c>
      <c r="D15" s="43" t="s">
        <v>125</v>
      </c>
      <c r="E15" s="50">
        <v>44</v>
      </c>
      <c r="F15" s="50">
        <v>23</v>
      </c>
    </row>
    <row r="16" spans="2:7" x14ac:dyDescent="0.25">
      <c r="B16" s="48" t="s">
        <v>150</v>
      </c>
      <c r="C16" s="49" t="s">
        <v>152</v>
      </c>
      <c r="D16" s="43" t="s">
        <v>126</v>
      </c>
      <c r="E16" s="50">
        <v>56</v>
      </c>
      <c r="F16" s="50">
        <v>45</v>
      </c>
    </row>
    <row r="17" spans="2:6" x14ac:dyDescent="0.25">
      <c r="B17" s="48" t="s">
        <v>150</v>
      </c>
      <c r="C17" s="49" t="s">
        <v>152</v>
      </c>
      <c r="D17" s="43" t="s">
        <v>127</v>
      </c>
      <c r="E17" s="50">
        <v>20</v>
      </c>
      <c r="F17" s="50">
        <v>10</v>
      </c>
    </row>
    <row r="18" spans="2:6" x14ac:dyDescent="0.25">
      <c r="B18" s="48" t="s">
        <v>150</v>
      </c>
      <c r="C18" s="49" t="s">
        <v>153</v>
      </c>
      <c r="D18" s="43" t="s">
        <v>36</v>
      </c>
      <c r="E18" s="41">
        <v>17</v>
      </c>
      <c r="F18" s="41">
        <v>12</v>
      </c>
    </row>
    <row r="19" spans="2:6" x14ac:dyDescent="0.25">
      <c r="B19" s="48" t="s">
        <v>150</v>
      </c>
      <c r="C19" s="49" t="s">
        <v>153</v>
      </c>
      <c r="D19" s="43" t="s">
        <v>72</v>
      </c>
      <c r="E19" s="41">
        <v>21</v>
      </c>
      <c r="F19" s="41">
        <v>12</v>
      </c>
    </row>
    <row r="20" spans="2:6" x14ac:dyDescent="0.25">
      <c r="B20" s="48" t="s">
        <v>150</v>
      </c>
      <c r="C20" s="49" t="s">
        <v>153</v>
      </c>
      <c r="D20" s="43" t="s">
        <v>73</v>
      </c>
      <c r="E20" s="41">
        <v>27</v>
      </c>
      <c r="F20" s="41">
        <v>18</v>
      </c>
    </row>
    <row r="21" spans="2:6" x14ac:dyDescent="0.25">
      <c r="B21" s="48" t="s">
        <v>150</v>
      </c>
      <c r="C21" s="49" t="s">
        <v>153</v>
      </c>
      <c r="D21" s="43" t="s">
        <v>74</v>
      </c>
      <c r="E21" s="41">
        <v>48</v>
      </c>
      <c r="F21" s="41">
        <v>26</v>
      </c>
    </row>
    <row r="22" spans="2:6" x14ac:dyDescent="0.25">
      <c r="B22" s="48" t="s">
        <v>150</v>
      </c>
      <c r="C22" s="49" t="s">
        <v>153</v>
      </c>
      <c r="D22" s="43" t="s">
        <v>37</v>
      </c>
      <c r="E22" s="41">
        <v>30</v>
      </c>
      <c r="F22" s="41">
        <v>16</v>
      </c>
    </row>
    <row r="23" spans="2:6" x14ac:dyDescent="0.25">
      <c r="B23" s="48" t="s">
        <v>150</v>
      </c>
      <c r="C23" s="49" t="s">
        <v>153</v>
      </c>
      <c r="D23" s="43" t="s">
        <v>38</v>
      </c>
      <c r="E23" s="41">
        <v>31</v>
      </c>
      <c r="F23" s="41">
        <v>13</v>
      </c>
    </row>
    <row r="24" spans="2:6" x14ac:dyDescent="0.25">
      <c r="B24" s="48" t="s">
        <v>150</v>
      </c>
      <c r="C24" s="49" t="s">
        <v>153</v>
      </c>
      <c r="D24" s="43" t="s">
        <v>75</v>
      </c>
      <c r="E24" s="41">
        <v>15</v>
      </c>
      <c r="F24" s="41">
        <v>8</v>
      </c>
    </row>
    <row r="25" spans="2:6" x14ac:dyDescent="0.25">
      <c r="B25" s="48" t="s">
        <v>150</v>
      </c>
      <c r="C25" s="49" t="s">
        <v>153</v>
      </c>
      <c r="D25" s="43" t="s">
        <v>39</v>
      </c>
      <c r="E25" s="41">
        <v>11</v>
      </c>
      <c r="F25" s="41">
        <v>7</v>
      </c>
    </row>
    <row r="26" spans="2:6" x14ac:dyDescent="0.25">
      <c r="B26" s="48" t="s">
        <v>150</v>
      </c>
      <c r="C26" s="49" t="s">
        <v>153</v>
      </c>
      <c r="D26" s="43" t="s">
        <v>40</v>
      </c>
      <c r="E26" s="41">
        <v>6</v>
      </c>
      <c r="F26" s="41">
        <v>4</v>
      </c>
    </row>
    <row r="27" spans="2:6" x14ac:dyDescent="0.25">
      <c r="B27" s="48" t="s">
        <v>150</v>
      </c>
      <c r="C27" s="49" t="s">
        <v>153</v>
      </c>
      <c r="D27" s="43" t="s">
        <v>41</v>
      </c>
      <c r="E27" s="41">
        <v>76</v>
      </c>
      <c r="F27" s="41">
        <v>45</v>
      </c>
    </row>
    <row r="28" spans="2:6" x14ac:dyDescent="0.25">
      <c r="B28" s="48" t="s">
        <v>150</v>
      </c>
      <c r="C28" s="49" t="s">
        <v>153</v>
      </c>
      <c r="D28" s="43" t="s">
        <v>76</v>
      </c>
      <c r="E28" s="41">
        <v>10</v>
      </c>
      <c r="F28" s="41">
        <v>7</v>
      </c>
    </row>
    <row r="29" spans="2:6" x14ac:dyDescent="0.25">
      <c r="B29" s="48" t="s">
        <v>150</v>
      </c>
      <c r="C29" s="49" t="s">
        <v>153</v>
      </c>
      <c r="D29" s="43" t="s">
        <v>42</v>
      </c>
      <c r="E29" s="41">
        <v>86</v>
      </c>
      <c r="F29" s="41">
        <v>39</v>
      </c>
    </row>
    <row r="30" spans="2:6" x14ac:dyDescent="0.25">
      <c r="B30" s="48" t="s">
        <v>150</v>
      </c>
      <c r="C30" s="49" t="s">
        <v>153</v>
      </c>
      <c r="D30" s="43" t="s">
        <v>43</v>
      </c>
      <c r="E30" s="41">
        <v>37</v>
      </c>
      <c r="F30" s="41">
        <v>14</v>
      </c>
    </row>
    <row r="31" spans="2:6" x14ac:dyDescent="0.25">
      <c r="B31" s="48" t="s">
        <v>150</v>
      </c>
      <c r="C31" s="49" t="s">
        <v>153</v>
      </c>
      <c r="D31" s="43" t="s">
        <v>44</v>
      </c>
      <c r="E31" s="41">
        <v>34</v>
      </c>
      <c r="F31" s="41">
        <v>15</v>
      </c>
    </row>
    <row r="32" spans="2:6" x14ac:dyDescent="0.25">
      <c r="B32" s="48" t="s">
        <v>150</v>
      </c>
      <c r="C32" s="49" t="s">
        <v>153</v>
      </c>
      <c r="D32" s="43" t="s">
        <v>77</v>
      </c>
      <c r="E32" s="41">
        <v>16</v>
      </c>
      <c r="F32" s="41">
        <v>5</v>
      </c>
    </row>
    <row r="33" spans="2:6" x14ac:dyDescent="0.25">
      <c r="B33" s="48" t="s">
        <v>150</v>
      </c>
      <c r="C33" s="49" t="s">
        <v>153</v>
      </c>
      <c r="D33" s="43" t="s">
        <v>45</v>
      </c>
      <c r="E33" s="41">
        <v>24</v>
      </c>
      <c r="F33" s="41">
        <v>13</v>
      </c>
    </row>
    <row r="34" spans="2:6" x14ac:dyDescent="0.25">
      <c r="B34" s="48" t="s">
        <v>150</v>
      </c>
      <c r="C34" s="49" t="s">
        <v>153</v>
      </c>
      <c r="D34" s="43" t="s">
        <v>78</v>
      </c>
      <c r="E34" s="41">
        <v>43</v>
      </c>
      <c r="F34" s="41">
        <v>19</v>
      </c>
    </row>
    <row r="35" spans="2:6" x14ac:dyDescent="0.25">
      <c r="B35" s="48" t="s">
        <v>150</v>
      </c>
      <c r="C35" s="49" t="s">
        <v>153</v>
      </c>
      <c r="D35" s="43" t="s">
        <v>79</v>
      </c>
      <c r="E35" s="41">
        <v>20</v>
      </c>
      <c r="F35" s="41">
        <v>10</v>
      </c>
    </row>
    <row r="36" spans="2:6" x14ac:dyDescent="0.25">
      <c r="B36" s="48" t="s">
        <v>150</v>
      </c>
      <c r="C36" s="49" t="s">
        <v>153</v>
      </c>
      <c r="D36" s="43" t="s">
        <v>144</v>
      </c>
      <c r="E36" s="41">
        <v>25</v>
      </c>
      <c r="F36" s="41">
        <v>11</v>
      </c>
    </row>
    <row r="37" spans="2:6" x14ac:dyDescent="0.25">
      <c r="B37" s="48" t="s">
        <v>150</v>
      </c>
      <c r="C37" s="49" t="s">
        <v>153</v>
      </c>
      <c r="D37" s="43" t="s">
        <v>145</v>
      </c>
      <c r="E37" s="41">
        <v>12</v>
      </c>
      <c r="F37" s="41">
        <v>7</v>
      </c>
    </row>
    <row r="38" spans="2:6" x14ac:dyDescent="0.25">
      <c r="B38" s="48" t="s">
        <v>150</v>
      </c>
      <c r="C38" s="49" t="s">
        <v>153</v>
      </c>
      <c r="D38" s="43" t="s">
        <v>80</v>
      </c>
      <c r="E38" s="41">
        <v>16</v>
      </c>
      <c r="F38" s="41">
        <v>7</v>
      </c>
    </row>
    <row r="39" spans="2:6" x14ac:dyDescent="0.25">
      <c r="B39" s="48" t="s">
        <v>150</v>
      </c>
      <c r="C39" s="49" t="s">
        <v>153</v>
      </c>
      <c r="D39" s="43" t="s">
        <v>46</v>
      </c>
      <c r="E39" s="41">
        <v>6</v>
      </c>
      <c r="F39" s="41">
        <v>4</v>
      </c>
    </row>
    <row r="40" spans="2:6" x14ac:dyDescent="0.25">
      <c r="B40" s="48" t="s">
        <v>150</v>
      </c>
      <c r="C40" s="49" t="s">
        <v>153</v>
      </c>
      <c r="D40" s="43" t="s">
        <v>47</v>
      </c>
      <c r="E40" s="41">
        <v>16</v>
      </c>
      <c r="F40" s="41">
        <v>8</v>
      </c>
    </row>
    <row r="41" spans="2:6" x14ac:dyDescent="0.25">
      <c r="B41" s="48" t="s">
        <v>150</v>
      </c>
      <c r="C41" s="49" t="s">
        <v>153</v>
      </c>
      <c r="D41" s="43" t="s">
        <v>48</v>
      </c>
      <c r="E41" s="41">
        <v>7</v>
      </c>
      <c r="F41" s="41">
        <v>5</v>
      </c>
    </row>
    <row r="42" spans="2:6" x14ac:dyDescent="0.25">
      <c r="B42" s="48" t="s">
        <v>150</v>
      </c>
      <c r="C42" s="49" t="s">
        <v>153</v>
      </c>
      <c r="D42" s="43" t="s">
        <v>49</v>
      </c>
      <c r="E42" s="41">
        <v>19</v>
      </c>
      <c r="F42" s="41">
        <v>12</v>
      </c>
    </row>
    <row r="43" spans="2:6" x14ac:dyDescent="0.25">
      <c r="B43" s="48" t="s">
        <v>150</v>
      </c>
      <c r="C43" s="49" t="s">
        <v>153</v>
      </c>
      <c r="D43" s="43" t="s">
        <v>81</v>
      </c>
      <c r="E43" s="41">
        <v>11</v>
      </c>
      <c r="F43" s="41">
        <v>9</v>
      </c>
    </row>
    <row r="44" spans="2:6" x14ac:dyDescent="0.25">
      <c r="B44" s="48" t="s">
        <v>150</v>
      </c>
      <c r="C44" s="49" t="s">
        <v>153</v>
      </c>
      <c r="D44" s="43" t="s">
        <v>128</v>
      </c>
      <c r="E44" s="41">
        <v>5</v>
      </c>
      <c r="F44" s="41">
        <v>4</v>
      </c>
    </row>
    <row r="45" spans="2:6" x14ac:dyDescent="0.25">
      <c r="B45" s="48" t="s">
        <v>150</v>
      </c>
      <c r="C45" s="49" t="s">
        <v>153</v>
      </c>
      <c r="D45" s="43" t="s">
        <v>50</v>
      </c>
      <c r="E45" s="41">
        <v>16</v>
      </c>
      <c r="F45" s="41">
        <v>7</v>
      </c>
    </row>
    <row r="46" spans="2:6" x14ac:dyDescent="0.25">
      <c r="B46" s="48" t="s">
        <v>150</v>
      </c>
      <c r="C46" s="49" t="s">
        <v>153</v>
      </c>
      <c r="D46" s="43" t="s">
        <v>51</v>
      </c>
      <c r="E46" s="41">
        <v>7</v>
      </c>
      <c r="F46" s="41">
        <v>4</v>
      </c>
    </row>
    <row r="47" spans="2:6" x14ac:dyDescent="0.25">
      <c r="B47" s="48" t="s">
        <v>150</v>
      </c>
      <c r="C47" s="49" t="s">
        <v>153</v>
      </c>
      <c r="D47" s="43" t="s">
        <v>82</v>
      </c>
      <c r="E47" s="41">
        <v>4</v>
      </c>
      <c r="F47" s="41">
        <v>1</v>
      </c>
    </row>
    <row r="48" spans="2:6" x14ac:dyDescent="0.25">
      <c r="B48" s="48" t="s">
        <v>150</v>
      </c>
      <c r="C48" s="49" t="s">
        <v>153</v>
      </c>
      <c r="D48" s="43" t="s">
        <v>83</v>
      </c>
      <c r="E48" s="41">
        <v>13</v>
      </c>
      <c r="F48" s="41">
        <v>7</v>
      </c>
    </row>
    <row r="49" spans="2:6" x14ac:dyDescent="0.25">
      <c r="B49" s="48" t="s">
        <v>150</v>
      </c>
      <c r="C49" s="49" t="s">
        <v>153</v>
      </c>
      <c r="D49" s="43" t="s">
        <v>84</v>
      </c>
      <c r="E49" s="41">
        <v>18</v>
      </c>
      <c r="F49" s="41">
        <v>8</v>
      </c>
    </row>
    <row r="50" spans="2:6" x14ac:dyDescent="0.25">
      <c r="B50" s="48" t="s">
        <v>150</v>
      </c>
      <c r="C50" s="49" t="s">
        <v>153</v>
      </c>
      <c r="D50" s="43" t="s">
        <v>85</v>
      </c>
      <c r="E50" s="41">
        <v>39</v>
      </c>
      <c r="F50" s="41">
        <v>21</v>
      </c>
    </row>
    <row r="51" spans="2:6" x14ac:dyDescent="0.25">
      <c r="B51" s="48" t="s">
        <v>150</v>
      </c>
      <c r="C51" s="49" t="s">
        <v>153</v>
      </c>
      <c r="D51" s="43" t="s">
        <v>52</v>
      </c>
      <c r="E51" s="41">
        <v>6</v>
      </c>
      <c r="F51" s="41">
        <v>5</v>
      </c>
    </row>
    <row r="52" spans="2:6" x14ac:dyDescent="0.25">
      <c r="B52" s="48" t="s">
        <v>150</v>
      </c>
      <c r="C52" s="49" t="s">
        <v>153</v>
      </c>
      <c r="D52" s="43" t="s">
        <v>53</v>
      </c>
      <c r="E52" s="41">
        <v>15</v>
      </c>
      <c r="F52" s="41">
        <v>12</v>
      </c>
    </row>
    <row r="53" spans="2:6" x14ac:dyDescent="0.25">
      <c r="B53" s="48" t="s">
        <v>150</v>
      </c>
      <c r="C53" s="49" t="s">
        <v>153</v>
      </c>
      <c r="D53" s="43" t="s">
        <v>86</v>
      </c>
      <c r="E53" s="41">
        <v>30</v>
      </c>
      <c r="F53" s="41">
        <v>18</v>
      </c>
    </row>
    <row r="54" spans="2:6" x14ac:dyDescent="0.25">
      <c r="B54" s="48" t="s">
        <v>150</v>
      </c>
      <c r="C54" s="49" t="s">
        <v>153</v>
      </c>
      <c r="D54" s="43" t="s">
        <v>87</v>
      </c>
      <c r="E54" s="41">
        <v>26</v>
      </c>
      <c r="F54" s="41">
        <v>13</v>
      </c>
    </row>
    <row r="55" spans="2:6" x14ac:dyDescent="0.25">
      <c r="B55" s="48" t="s">
        <v>150</v>
      </c>
      <c r="C55" s="49" t="s">
        <v>153</v>
      </c>
      <c r="D55" s="43" t="s">
        <v>88</v>
      </c>
      <c r="E55" s="41">
        <v>73</v>
      </c>
      <c r="F55" s="41">
        <v>34</v>
      </c>
    </row>
    <row r="56" spans="2:6" x14ac:dyDescent="0.25">
      <c r="B56" s="48" t="s">
        <v>150</v>
      </c>
      <c r="C56" s="49" t="s">
        <v>153</v>
      </c>
      <c r="D56" s="43" t="s">
        <v>89</v>
      </c>
      <c r="E56" s="41">
        <v>26</v>
      </c>
      <c r="F56" s="41">
        <v>14</v>
      </c>
    </row>
    <row r="57" spans="2:6" x14ac:dyDescent="0.25">
      <c r="B57" s="48" t="s">
        <v>150</v>
      </c>
      <c r="C57" s="49" t="s">
        <v>153</v>
      </c>
      <c r="D57" s="43" t="s">
        <v>54</v>
      </c>
      <c r="E57" s="41">
        <v>7</v>
      </c>
      <c r="F57" s="41">
        <v>2</v>
      </c>
    </row>
    <row r="58" spans="2:6" x14ac:dyDescent="0.25">
      <c r="B58" s="48" t="s">
        <v>150</v>
      </c>
      <c r="C58" s="49" t="s">
        <v>153</v>
      </c>
      <c r="D58" s="43" t="s">
        <v>90</v>
      </c>
      <c r="E58" s="41">
        <v>3</v>
      </c>
      <c r="F58" s="41">
        <v>1</v>
      </c>
    </row>
    <row r="59" spans="2:6" x14ac:dyDescent="0.25">
      <c r="B59" s="48" t="s">
        <v>150</v>
      </c>
      <c r="C59" s="49" t="s">
        <v>153</v>
      </c>
      <c r="D59" s="43" t="s">
        <v>91</v>
      </c>
      <c r="E59" s="41">
        <v>18</v>
      </c>
      <c r="F59" s="41">
        <v>10</v>
      </c>
    </row>
    <row r="60" spans="2:6" x14ac:dyDescent="0.25">
      <c r="B60" s="48" t="s">
        <v>150</v>
      </c>
      <c r="C60" s="49" t="s">
        <v>153</v>
      </c>
      <c r="D60" s="43" t="s">
        <v>55</v>
      </c>
      <c r="E60" s="41">
        <v>17</v>
      </c>
      <c r="F60" s="41">
        <v>11</v>
      </c>
    </row>
    <row r="61" spans="2:6" x14ac:dyDescent="0.25">
      <c r="B61" s="48" t="s">
        <v>150</v>
      </c>
      <c r="C61" s="49" t="s">
        <v>153</v>
      </c>
      <c r="D61" s="43" t="s">
        <v>92</v>
      </c>
      <c r="E61" s="41">
        <v>12</v>
      </c>
      <c r="F61" s="41">
        <v>4</v>
      </c>
    </row>
    <row r="62" spans="2:6" x14ac:dyDescent="0.25">
      <c r="B62" s="48" t="s">
        <v>150</v>
      </c>
      <c r="C62" s="49" t="s">
        <v>153</v>
      </c>
      <c r="D62" s="43" t="s">
        <v>56</v>
      </c>
      <c r="E62" s="41">
        <v>59</v>
      </c>
      <c r="F62" s="41">
        <v>32</v>
      </c>
    </row>
    <row r="63" spans="2:6" x14ac:dyDescent="0.25">
      <c r="B63" s="48" t="s">
        <v>150</v>
      </c>
      <c r="C63" s="49" t="s">
        <v>153</v>
      </c>
      <c r="D63" s="43" t="s">
        <v>93</v>
      </c>
      <c r="E63" s="41">
        <v>80</v>
      </c>
      <c r="F63" s="41">
        <v>29</v>
      </c>
    </row>
    <row r="64" spans="2:6" x14ac:dyDescent="0.25">
      <c r="B64" s="48" t="s">
        <v>150</v>
      </c>
      <c r="C64" s="49" t="s">
        <v>153</v>
      </c>
      <c r="D64" s="43" t="s">
        <v>94</v>
      </c>
      <c r="E64" s="41">
        <v>20</v>
      </c>
      <c r="F64" s="41">
        <v>9</v>
      </c>
    </row>
    <row r="65" spans="2:6" x14ac:dyDescent="0.25">
      <c r="B65" s="48" t="s">
        <v>150</v>
      </c>
      <c r="C65" s="49" t="s">
        <v>153</v>
      </c>
      <c r="D65" s="43" t="s">
        <v>95</v>
      </c>
      <c r="E65" s="41">
        <v>247</v>
      </c>
      <c r="F65" s="41">
        <v>101</v>
      </c>
    </row>
    <row r="66" spans="2:6" x14ac:dyDescent="0.25">
      <c r="B66" s="48" t="s">
        <v>150</v>
      </c>
      <c r="C66" s="49" t="s">
        <v>153</v>
      </c>
      <c r="D66" s="43" t="s">
        <v>57</v>
      </c>
      <c r="E66" s="41">
        <v>30</v>
      </c>
      <c r="F66" s="41">
        <v>15</v>
      </c>
    </row>
    <row r="67" spans="2:6" x14ac:dyDescent="0.25">
      <c r="B67" s="48" t="s">
        <v>150</v>
      </c>
      <c r="C67" s="49" t="s">
        <v>153</v>
      </c>
      <c r="D67" s="43" t="s">
        <v>96</v>
      </c>
      <c r="E67" s="41">
        <v>10</v>
      </c>
      <c r="F67" s="41">
        <v>6</v>
      </c>
    </row>
    <row r="68" spans="2:6" x14ac:dyDescent="0.25">
      <c r="B68" s="48" t="s">
        <v>150</v>
      </c>
      <c r="C68" s="49" t="s">
        <v>153</v>
      </c>
      <c r="D68" s="43" t="s">
        <v>97</v>
      </c>
      <c r="E68" s="41">
        <v>44</v>
      </c>
      <c r="F68" s="41">
        <v>23</v>
      </c>
    </row>
    <row r="69" spans="2:6" x14ac:dyDescent="0.25">
      <c r="B69" s="48" t="s">
        <v>150</v>
      </c>
      <c r="C69" s="49" t="s">
        <v>153</v>
      </c>
      <c r="D69" s="43" t="s">
        <v>58</v>
      </c>
      <c r="E69" s="41">
        <v>18</v>
      </c>
      <c r="F69" s="41">
        <v>9</v>
      </c>
    </row>
    <row r="70" spans="2:6" x14ac:dyDescent="0.25">
      <c r="B70" s="48" t="s">
        <v>150</v>
      </c>
      <c r="C70" s="49" t="s">
        <v>153</v>
      </c>
      <c r="D70" s="43" t="s">
        <v>59</v>
      </c>
      <c r="E70" s="41">
        <v>7</v>
      </c>
      <c r="F70" s="41">
        <v>4</v>
      </c>
    </row>
    <row r="71" spans="2:6" x14ac:dyDescent="0.25">
      <c r="B71" s="48" t="s">
        <v>150</v>
      </c>
      <c r="C71" s="49" t="s">
        <v>153</v>
      </c>
      <c r="D71" s="43" t="s">
        <v>98</v>
      </c>
      <c r="E71" s="41">
        <v>37</v>
      </c>
      <c r="F71" s="41">
        <v>20</v>
      </c>
    </row>
    <row r="72" spans="2:6" x14ac:dyDescent="0.25">
      <c r="B72" s="48" t="s">
        <v>150</v>
      </c>
      <c r="C72" s="49" t="s">
        <v>153</v>
      </c>
      <c r="D72" s="43" t="s">
        <v>60</v>
      </c>
      <c r="E72" s="41">
        <v>9</v>
      </c>
      <c r="F72" s="41">
        <v>5</v>
      </c>
    </row>
    <row r="73" spans="2:6" x14ac:dyDescent="0.25">
      <c r="B73" s="48" t="s">
        <v>150</v>
      </c>
      <c r="C73" s="49" t="s">
        <v>153</v>
      </c>
      <c r="D73" s="43" t="s">
        <v>61</v>
      </c>
      <c r="E73" s="41">
        <v>26</v>
      </c>
      <c r="F73" s="41">
        <v>13</v>
      </c>
    </row>
    <row r="74" spans="2:6" x14ac:dyDescent="0.25">
      <c r="B74" s="48" t="s">
        <v>150</v>
      </c>
      <c r="C74" s="49" t="s">
        <v>153</v>
      </c>
      <c r="D74" s="43" t="s">
        <v>62</v>
      </c>
      <c r="E74" s="41">
        <v>19</v>
      </c>
      <c r="F74" s="41">
        <v>8</v>
      </c>
    </row>
    <row r="75" spans="2:6" x14ac:dyDescent="0.25">
      <c r="B75" s="48" t="s">
        <v>150</v>
      </c>
      <c r="C75" s="49" t="s">
        <v>153</v>
      </c>
      <c r="D75" s="43" t="s">
        <v>63</v>
      </c>
      <c r="E75" s="41">
        <v>10</v>
      </c>
      <c r="F75" s="41">
        <v>4</v>
      </c>
    </row>
    <row r="76" spans="2:6" x14ac:dyDescent="0.25">
      <c r="B76" s="48" t="s">
        <v>150</v>
      </c>
      <c r="C76" s="49" t="s">
        <v>153</v>
      </c>
      <c r="D76" s="43" t="s">
        <v>99</v>
      </c>
      <c r="E76" s="41">
        <v>30</v>
      </c>
      <c r="F76" s="41">
        <v>12</v>
      </c>
    </row>
    <row r="77" spans="2:6" x14ac:dyDescent="0.25">
      <c r="B77" s="48" t="s">
        <v>150</v>
      </c>
      <c r="C77" s="49" t="s">
        <v>153</v>
      </c>
      <c r="D77" s="43" t="s">
        <v>100</v>
      </c>
      <c r="E77" s="41">
        <v>17</v>
      </c>
      <c r="F77" s="41">
        <v>6</v>
      </c>
    </row>
    <row r="78" spans="2:6" x14ac:dyDescent="0.25">
      <c r="B78" s="48" t="s">
        <v>150</v>
      </c>
      <c r="C78" s="49" t="s">
        <v>153</v>
      </c>
      <c r="D78" s="43" t="s">
        <v>64</v>
      </c>
      <c r="E78" s="41">
        <v>19</v>
      </c>
      <c r="F78" s="41">
        <v>14</v>
      </c>
    </row>
    <row r="79" spans="2:6" x14ac:dyDescent="0.25">
      <c r="B79" s="48" t="s">
        <v>150</v>
      </c>
      <c r="C79" s="49" t="s">
        <v>153</v>
      </c>
      <c r="D79" s="43" t="s">
        <v>65</v>
      </c>
      <c r="E79" s="41">
        <v>44</v>
      </c>
      <c r="F79" s="41">
        <v>21</v>
      </c>
    </row>
    <row r="80" spans="2:6" x14ac:dyDescent="0.25">
      <c r="B80" s="48" t="s">
        <v>150</v>
      </c>
      <c r="C80" s="49" t="s">
        <v>153</v>
      </c>
      <c r="D80" s="43" t="s">
        <v>101</v>
      </c>
      <c r="E80" s="41">
        <v>18</v>
      </c>
      <c r="F80" s="41">
        <v>10</v>
      </c>
    </row>
    <row r="81" spans="2:6" x14ac:dyDescent="0.25">
      <c r="B81" s="48" t="s">
        <v>150</v>
      </c>
      <c r="C81" s="49" t="s">
        <v>153</v>
      </c>
      <c r="D81" s="43" t="s">
        <v>102</v>
      </c>
      <c r="E81" s="41">
        <v>2</v>
      </c>
      <c r="F81" s="41">
        <v>0</v>
      </c>
    </row>
    <row r="82" spans="2:6" x14ac:dyDescent="0.25">
      <c r="B82" s="48" t="s">
        <v>150</v>
      </c>
      <c r="C82" s="49" t="s">
        <v>153</v>
      </c>
      <c r="D82" s="43" t="s">
        <v>103</v>
      </c>
      <c r="E82" s="41">
        <v>9</v>
      </c>
      <c r="F82" s="41">
        <v>3</v>
      </c>
    </row>
    <row r="83" spans="2:6" x14ac:dyDescent="0.25">
      <c r="B83" s="48" t="s">
        <v>150</v>
      </c>
      <c r="C83" s="49" t="s">
        <v>153</v>
      </c>
      <c r="D83" s="43" t="s">
        <v>104</v>
      </c>
      <c r="E83" s="41">
        <v>10</v>
      </c>
      <c r="F83" s="41">
        <v>8</v>
      </c>
    </row>
    <row r="84" spans="2:6" x14ac:dyDescent="0.25">
      <c r="B84" s="48" t="s">
        <v>150</v>
      </c>
      <c r="C84" s="49" t="s">
        <v>153</v>
      </c>
      <c r="D84" s="43" t="s">
        <v>105</v>
      </c>
      <c r="E84" s="41">
        <v>15</v>
      </c>
      <c r="F84" s="41">
        <v>9</v>
      </c>
    </row>
    <row r="85" spans="2:6" x14ac:dyDescent="0.25">
      <c r="B85" s="48" t="s">
        <v>150</v>
      </c>
      <c r="C85" s="49" t="s">
        <v>153</v>
      </c>
      <c r="D85" s="43" t="s">
        <v>146</v>
      </c>
      <c r="E85" s="41">
        <v>19</v>
      </c>
      <c r="F85" s="41">
        <v>8</v>
      </c>
    </row>
    <row r="86" spans="2:6" x14ac:dyDescent="0.25">
      <c r="B86" s="48" t="s">
        <v>150</v>
      </c>
      <c r="C86" s="49" t="s">
        <v>153</v>
      </c>
      <c r="D86" s="43" t="s">
        <v>147</v>
      </c>
      <c r="E86" s="41">
        <v>29</v>
      </c>
      <c r="F86" s="41">
        <v>12</v>
      </c>
    </row>
    <row r="87" spans="2:6" x14ac:dyDescent="0.25">
      <c r="B87" s="48" t="s">
        <v>150</v>
      </c>
      <c r="C87" s="49" t="s">
        <v>153</v>
      </c>
      <c r="D87" s="43" t="s">
        <v>106</v>
      </c>
      <c r="E87" s="41">
        <v>5</v>
      </c>
      <c r="F87" s="41">
        <v>2</v>
      </c>
    </row>
    <row r="88" spans="2:6" x14ac:dyDescent="0.25">
      <c r="B88" s="48" t="s">
        <v>150</v>
      </c>
      <c r="C88" s="49" t="s">
        <v>153</v>
      </c>
      <c r="D88" s="43" t="s">
        <v>148</v>
      </c>
      <c r="E88" s="41">
        <v>19</v>
      </c>
      <c r="F88" s="41">
        <v>14</v>
      </c>
    </row>
    <row r="89" spans="2:6" x14ac:dyDescent="0.25">
      <c r="B89" s="51" t="s">
        <v>150</v>
      </c>
      <c r="C89" s="49" t="s">
        <v>153</v>
      </c>
      <c r="D89" s="44" t="s">
        <v>149</v>
      </c>
      <c r="E89" s="41">
        <v>3</v>
      </c>
      <c r="F89" s="41">
        <v>0</v>
      </c>
    </row>
    <row r="90" spans="2:6" x14ac:dyDescent="0.25">
      <c r="B90" s="48" t="s">
        <v>150</v>
      </c>
      <c r="C90" s="49" t="s">
        <v>153</v>
      </c>
      <c r="D90" s="43" t="s">
        <v>107</v>
      </c>
      <c r="E90" s="41">
        <v>26</v>
      </c>
      <c r="F90" s="41">
        <v>14</v>
      </c>
    </row>
    <row r="91" spans="2:6" x14ac:dyDescent="0.25">
      <c r="B91" s="48" t="s">
        <v>150</v>
      </c>
      <c r="C91" s="49" t="s">
        <v>153</v>
      </c>
      <c r="D91" s="43" t="s">
        <v>108</v>
      </c>
      <c r="E91" s="41">
        <v>3</v>
      </c>
      <c r="F91" s="41">
        <v>2</v>
      </c>
    </row>
    <row r="92" spans="2:6" x14ac:dyDescent="0.25">
      <c r="B92" s="48" t="s">
        <v>150</v>
      </c>
      <c r="C92" s="49" t="s">
        <v>153</v>
      </c>
      <c r="D92" s="43" t="s">
        <v>109</v>
      </c>
      <c r="E92" s="41">
        <v>15</v>
      </c>
      <c r="F92" s="41">
        <v>7</v>
      </c>
    </row>
    <row r="93" spans="2:6" x14ac:dyDescent="0.25">
      <c r="B93" s="48" t="s">
        <v>150</v>
      </c>
      <c r="C93" s="49" t="s">
        <v>153</v>
      </c>
      <c r="D93" s="43" t="s">
        <v>110</v>
      </c>
      <c r="E93" s="41">
        <v>5</v>
      </c>
      <c r="F93" s="41">
        <v>3</v>
      </c>
    </row>
    <row r="94" spans="2:6" x14ac:dyDescent="0.25">
      <c r="B94" s="48" t="s">
        <v>150</v>
      </c>
      <c r="C94" s="49" t="s">
        <v>153</v>
      </c>
      <c r="D94" s="43" t="s">
        <v>111</v>
      </c>
      <c r="E94" s="41">
        <v>85</v>
      </c>
      <c r="F94" s="41">
        <v>43</v>
      </c>
    </row>
    <row r="95" spans="2:6" x14ac:dyDescent="0.25">
      <c r="B95" s="48" t="s">
        <v>150</v>
      </c>
      <c r="C95" s="49" t="s">
        <v>153</v>
      </c>
      <c r="D95" s="43" t="s">
        <v>112</v>
      </c>
      <c r="E95" s="41">
        <v>64</v>
      </c>
      <c r="F95" s="41">
        <v>42</v>
      </c>
    </row>
    <row r="96" spans="2:6" x14ac:dyDescent="0.25">
      <c r="B96" s="48" t="s">
        <v>150</v>
      </c>
      <c r="C96" s="49" t="s">
        <v>153</v>
      </c>
      <c r="D96" s="43" t="s">
        <v>113</v>
      </c>
      <c r="E96" s="41">
        <v>13</v>
      </c>
      <c r="F96" s="41">
        <v>8</v>
      </c>
    </row>
    <row r="97" spans="2:6" x14ac:dyDescent="0.25">
      <c r="B97" s="48" t="s">
        <v>150</v>
      </c>
      <c r="C97" s="49" t="s">
        <v>153</v>
      </c>
      <c r="D97" s="43" t="s">
        <v>114</v>
      </c>
      <c r="E97" s="41">
        <v>4</v>
      </c>
      <c r="F97" s="41">
        <v>2</v>
      </c>
    </row>
    <row r="98" spans="2:6" x14ac:dyDescent="0.25">
      <c r="B98" s="48" t="s">
        <v>150</v>
      </c>
      <c r="C98" s="49" t="s">
        <v>153</v>
      </c>
      <c r="D98" s="43" t="s">
        <v>66</v>
      </c>
      <c r="E98" s="41">
        <v>9</v>
      </c>
      <c r="F98" s="41">
        <v>5</v>
      </c>
    </row>
    <row r="99" spans="2:6" x14ac:dyDescent="0.25">
      <c r="B99" s="48" t="s">
        <v>150</v>
      </c>
      <c r="C99" s="49" t="s">
        <v>153</v>
      </c>
      <c r="D99" s="43" t="s">
        <v>115</v>
      </c>
      <c r="E99" s="41">
        <v>16</v>
      </c>
      <c r="F99" s="41">
        <v>6</v>
      </c>
    </row>
    <row r="100" spans="2:6" x14ac:dyDescent="0.25">
      <c r="B100" s="48" t="s">
        <v>150</v>
      </c>
      <c r="C100" s="49" t="s">
        <v>153</v>
      </c>
      <c r="D100" s="43" t="s">
        <v>116</v>
      </c>
      <c r="E100" s="41">
        <v>61</v>
      </c>
      <c r="F100" s="41">
        <v>32</v>
      </c>
    </row>
    <row r="101" spans="2:6" x14ac:dyDescent="0.25">
      <c r="B101" s="48" t="s">
        <v>150</v>
      </c>
      <c r="C101" s="49" t="s">
        <v>153</v>
      </c>
      <c r="D101" s="43" t="s">
        <v>67</v>
      </c>
      <c r="E101" s="41">
        <v>40</v>
      </c>
      <c r="F101" s="41">
        <v>21</v>
      </c>
    </row>
    <row r="102" spans="2:6" x14ac:dyDescent="0.25">
      <c r="B102" s="48" t="s">
        <v>150</v>
      </c>
      <c r="C102" s="49" t="s">
        <v>153</v>
      </c>
      <c r="D102" s="43" t="s">
        <v>68</v>
      </c>
      <c r="E102" s="41">
        <v>16</v>
      </c>
      <c r="F102" s="41">
        <v>6</v>
      </c>
    </row>
    <row r="103" spans="2:6" x14ac:dyDescent="0.25">
      <c r="B103" s="48" t="s">
        <v>150</v>
      </c>
      <c r="C103" s="49" t="s">
        <v>153</v>
      </c>
      <c r="D103" s="45" t="s">
        <v>69</v>
      </c>
      <c r="E103" s="41">
        <v>15</v>
      </c>
      <c r="F103" s="41">
        <v>8</v>
      </c>
    </row>
    <row r="104" spans="2:6" x14ac:dyDescent="0.25">
      <c r="B104" s="48" t="s">
        <v>150</v>
      </c>
      <c r="C104" s="49" t="s">
        <v>153</v>
      </c>
      <c r="D104" s="45" t="s">
        <v>70</v>
      </c>
      <c r="E104" s="41">
        <v>7</v>
      </c>
      <c r="F104" s="41">
        <v>5</v>
      </c>
    </row>
    <row r="105" spans="2:6" x14ac:dyDescent="0.25">
      <c r="B105" s="48" t="s">
        <v>150</v>
      </c>
      <c r="C105" s="49" t="s">
        <v>153</v>
      </c>
      <c r="D105" s="45" t="s">
        <v>117</v>
      </c>
      <c r="E105" s="41">
        <v>10</v>
      </c>
      <c r="F105" s="41">
        <v>5</v>
      </c>
    </row>
    <row r="106" spans="2:6" x14ac:dyDescent="0.25">
      <c r="B106" s="48" t="s">
        <v>150</v>
      </c>
      <c r="C106" s="49" t="s">
        <v>153</v>
      </c>
      <c r="D106" s="45" t="s">
        <v>118</v>
      </c>
      <c r="E106" s="41">
        <v>39</v>
      </c>
      <c r="F106" s="41">
        <v>22</v>
      </c>
    </row>
    <row r="107" spans="2:6" x14ac:dyDescent="0.25">
      <c r="B107" s="48" t="s">
        <v>150</v>
      </c>
      <c r="C107" s="49" t="s">
        <v>153</v>
      </c>
      <c r="D107" s="45" t="s">
        <v>119</v>
      </c>
      <c r="E107" s="41">
        <v>14</v>
      </c>
      <c r="F107" s="41">
        <v>6</v>
      </c>
    </row>
    <row r="108" spans="2:6" x14ac:dyDescent="0.25">
      <c r="B108" s="48" t="s">
        <v>150</v>
      </c>
      <c r="C108" s="49" t="s">
        <v>153</v>
      </c>
      <c r="D108" s="45" t="s">
        <v>120</v>
      </c>
      <c r="E108" s="41">
        <v>4</v>
      </c>
      <c r="F108" s="41">
        <v>2</v>
      </c>
    </row>
  </sheetData>
  <mergeCells count="2">
    <mergeCell ref="B2:G2"/>
    <mergeCell ref="C4:E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selection activeCell="E10" sqref="E10"/>
    </sheetView>
  </sheetViews>
  <sheetFormatPr defaultRowHeight="15" x14ac:dyDescent="0.25"/>
  <cols>
    <col min="1" max="1" width="83" customWidth="1"/>
    <col min="2" max="2" width="19.140625" customWidth="1"/>
    <col min="3" max="12" width="30.85546875" customWidth="1"/>
  </cols>
  <sheetData>
    <row r="1" spans="1:3" ht="21.75" customHeight="1" x14ac:dyDescent="0.25">
      <c r="A1" s="102" t="s">
        <v>157</v>
      </c>
      <c r="B1" s="81" t="s">
        <v>158</v>
      </c>
      <c r="C1" s="82" t="s">
        <v>185</v>
      </c>
    </row>
    <row r="2" spans="1:3" ht="15" customHeight="1" x14ac:dyDescent="0.3">
      <c r="A2" s="83" t="s">
        <v>159</v>
      </c>
      <c r="B2" s="84">
        <v>9000</v>
      </c>
      <c r="C2" s="91">
        <v>7596</v>
      </c>
    </row>
    <row r="3" spans="1:3" ht="15" customHeight="1" x14ac:dyDescent="0.25">
      <c r="A3" s="85" t="s">
        <v>160</v>
      </c>
      <c r="B3" s="86">
        <v>4005</v>
      </c>
      <c r="C3" s="91">
        <v>4146</v>
      </c>
    </row>
    <row r="4" spans="1:3" ht="15" customHeight="1" x14ac:dyDescent="0.25">
      <c r="A4" s="87" t="s">
        <v>161</v>
      </c>
      <c r="B4" s="84">
        <v>7500</v>
      </c>
      <c r="C4" s="91">
        <v>6822</v>
      </c>
    </row>
    <row r="5" spans="1:3" ht="15" customHeight="1" x14ac:dyDescent="0.25">
      <c r="A5" s="85" t="s">
        <v>162</v>
      </c>
      <c r="B5" s="86">
        <v>3880</v>
      </c>
      <c r="C5" s="91">
        <v>4146</v>
      </c>
    </row>
    <row r="6" spans="1:3" s="7" customFormat="1" ht="15" customHeight="1" x14ac:dyDescent="0.25">
      <c r="A6" s="92" t="s">
        <v>163</v>
      </c>
      <c r="B6" s="93">
        <v>3280</v>
      </c>
      <c r="C6" s="94">
        <v>3774</v>
      </c>
    </row>
    <row r="7" spans="1:3" s="7" customFormat="1" ht="15" customHeight="1" x14ac:dyDescent="0.25">
      <c r="A7" s="92" t="s">
        <v>164</v>
      </c>
      <c r="B7" s="93">
        <v>600</v>
      </c>
      <c r="C7" s="94">
        <v>372</v>
      </c>
    </row>
    <row r="8" spans="1:3" ht="15" customHeight="1" x14ac:dyDescent="0.25">
      <c r="A8" s="87" t="s">
        <v>165</v>
      </c>
      <c r="B8" s="84">
        <v>6000</v>
      </c>
      <c r="C8" s="91">
        <v>7443</v>
      </c>
    </row>
    <row r="9" spans="1:3" s="7" customFormat="1" ht="15" customHeight="1" x14ac:dyDescent="0.25">
      <c r="A9" s="89" t="s">
        <v>166</v>
      </c>
      <c r="B9" s="90">
        <v>200</v>
      </c>
      <c r="C9" s="94">
        <v>268</v>
      </c>
    </row>
    <row r="10" spans="1:3" s="7" customFormat="1" ht="15" customHeight="1" x14ac:dyDescent="0.25">
      <c r="A10" s="89" t="s">
        <v>167</v>
      </c>
      <c r="B10" s="90">
        <v>320</v>
      </c>
      <c r="C10" s="94">
        <v>657</v>
      </c>
    </row>
    <row r="11" spans="1:3" s="7" customFormat="1" ht="15" customHeight="1" x14ac:dyDescent="0.25">
      <c r="A11" s="95" t="s">
        <v>168</v>
      </c>
      <c r="B11" s="96">
        <v>150</v>
      </c>
      <c r="C11" s="94">
        <v>224</v>
      </c>
    </row>
    <row r="12" spans="1:3" ht="15" customHeight="1" x14ac:dyDescent="0.25">
      <c r="A12" s="85" t="s">
        <v>169</v>
      </c>
      <c r="B12" s="86">
        <v>415</v>
      </c>
      <c r="C12" s="91">
        <v>947</v>
      </c>
    </row>
    <row r="13" spans="1:3" s="7" customFormat="1" ht="15" customHeight="1" x14ac:dyDescent="0.25">
      <c r="A13" s="92" t="s">
        <v>170</v>
      </c>
      <c r="B13" s="93">
        <v>405</v>
      </c>
      <c r="C13" s="94">
        <v>934</v>
      </c>
    </row>
    <row r="14" spans="1:3" s="7" customFormat="1" ht="15" customHeight="1" x14ac:dyDescent="0.25">
      <c r="A14" s="92" t="s">
        <v>171</v>
      </c>
      <c r="B14" s="93">
        <v>10</v>
      </c>
      <c r="C14" s="94">
        <v>13</v>
      </c>
    </row>
    <row r="15" spans="1:3" s="7" customFormat="1" ht="15" customHeight="1" x14ac:dyDescent="0.25">
      <c r="A15" s="97" t="s">
        <v>172</v>
      </c>
      <c r="B15" s="98">
        <v>30</v>
      </c>
      <c r="C15" s="94">
        <v>366</v>
      </c>
    </row>
    <row r="16" spans="1:3" s="7" customFormat="1" ht="15" customHeight="1" x14ac:dyDescent="0.25">
      <c r="A16" s="97" t="s">
        <v>173</v>
      </c>
      <c r="B16" s="98">
        <v>10</v>
      </c>
      <c r="C16" s="94">
        <v>1</v>
      </c>
    </row>
    <row r="17" spans="1:3" s="7" customFormat="1" ht="15" customHeight="1" x14ac:dyDescent="0.25">
      <c r="A17" s="89" t="s">
        <v>174</v>
      </c>
      <c r="B17" s="90">
        <v>10</v>
      </c>
      <c r="C17" s="94">
        <v>22</v>
      </c>
    </row>
    <row r="18" spans="1:3" ht="15" customHeight="1" x14ac:dyDescent="0.25">
      <c r="A18" s="85" t="s">
        <v>175</v>
      </c>
      <c r="B18" s="86">
        <v>45</v>
      </c>
      <c r="C18" s="91">
        <v>36</v>
      </c>
    </row>
    <row r="19" spans="1:3" s="7" customFormat="1" ht="15" customHeight="1" x14ac:dyDescent="0.25">
      <c r="A19" s="99" t="s">
        <v>176</v>
      </c>
      <c r="B19" s="100">
        <v>10</v>
      </c>
      <c r="C19" s="94">
        <v>18</v>
      </c>
    </row>
    <row r="20" spans="1:3" s="7" customFormat="1" ht="15" customHeight="1" x14ac:dyDescent="0.25">
      <c r="A20" s="99" t="s">
        <v>177</v>
      </c>
      <c r="B20" s="100">
        <v>5</v>
      </c>
      <c r="C20" s="94">
        <v>0</v>
      </c>
    </row>
    <row r="21" spans="1:3" s="7" customFormat="1" ht="15" customHeight="1" x14ac:dyDescent="0.25">
      <c r="A21" s="99" t="s">
        <v>178</v>
      </c>
      <c r="B21" s="100">
        <v>30</v>
      </c>
      <c r="C21" s="94">
        <v>18</v>
      </c>
    </row>
    <row r="22" spans="1:3" s="7" customFormat="1" ht="15" customHeight="1" x14ac:dyDescent="0.25">
      <c r="A22" s="89" t="s">
        <v>179</v>
      </c>
      <c r="B22" s="90">
        <v>350</v>
      </c>
      <c r="C22" s="94">
        <v>127</v>
      </c>
    </row>
    <row r="23" spans="1:3" s="7" customFormat="1" ht="15" customHeight="1" x14ac:dyDescent="0.25">
      <c r="A23" s="89" t="s">
        <v>180</v>
      </c>
      <c r="B23" s="90">
        <v>75</v>
      </c>
      <c r="C23" s="94">
        <v>63</v>
      </c>
    </row>
    <row r="24" spans="1:3" s="7" customFormat="1" ht="15" customHeight="1" x14ac:dyDescent="0.25">
      <c r="A24" s="89" t="s">
        <v>181</v>
      </c>
      <c r="B24" s="90">
        <v>10</v>
      </c>
      <c r="C24" s="94">
        <v>9</v>
      </c>
    </row>
    <row r="25" spans="1:3" ht="15" customHeight="1" x14ac:dyDescent="0.25">
      <c r="A25" s="87" t="s">
        <v>182</v>
      </c>
      <c r="B25" s="101">
        <v>5</v>
      </c>
      <c r="C25" s="94">
        <v>6</v>
      </c>
    </row>
    <row r="26" spans="1:3" ht="15" customHeight="1" x14ac:dyDescent="0.25">
      <c r="A26" s="87" t="s">
        <v>183</v>
      </c>
      <c r="B26" s="101">
        <v>15</v>
      </c>
      <c r="C26" s="94">
        <v>15</v>
      </c>
    </row>
    <row r="27" spans="1:3" ht="15" customHeight="1" x14ac:dyDescent="0.25">
      <c r="A27" s="88" t="s">
        <v>184</v>
      </c>
      <c r="B27" s="90">
        <v>10</v>
      </c>
      <c r="C27" s="94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somaj</vt:lpstr>
      <vt:lpstr>nivel instruire</vt:lpstr>
      <vt:lpstr>varsta</vt:lpstr>
      <vt:lpstr>durata somaj</vt:lpstr>
      <vt:lpstr>localitati</vt:lpstr>
      <vt:lpstr>program ocupare septembrie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Daciana Smaranda Nica</dc:creator>
  <cp:lastModifiedBy>Daciana Smaranda Nica</cp:lastModifiedBy>
  <dcterms:created xsi:type="dcterms:W3CDTF">2016-04-20T12:03:21Z</dcterms:created>
  <dcterms:modified xsi:type="dcterms:W3CDTF">2019-10-14T07:56:51Z</dcterms:modified>
</cp:coreProperties>
</file>