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2995" windowHeight="9090" activeTab="4"/>
  </bookViews>
  <sheets>
    <sheet name="somaj" sheetId="1" r:id="rId1"/>
    <sheet name="nivel instruire" sheetId="2" r:id="rId2"/>
    <sheet name="varsta" sheetId="3" r:id="rId3"/>
    <sheet name="durata somaj" sheetId="4" r:id="rId4"/>
    <sheet name="localitati" sheetId="8" r:id="rId5"/>
    <sheet name="populatie INS" sheetId="9" r:id="rId6"/>
  </sheets>
  <calcPr calcId="145621"/>
</workbook>
</file>

<file path=xl/calcChain.xml><?xml version="1.0" encoding="utf-8"?>
<calcChain xmlns="http://schemas.openxmlformats.org/spreadsheetml/2006/main">
  <c r="F9" i="8" l="1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F42" i="8"/>
  <c r="G42" i="8"/>
  <c r="F43" i="8"/>
  <c r="G43" i="8"/>
  <c r="F44" i="8"/>
  <c r="G44" i="8"/>
  <c r="F45" i="8"/>
  <c r="G45" i="8"/>
  <c r="F46" i="8"/>
  <c r="G46" i="8"/>
  <c r="F47" i="8"/>
  <c r="G47" i="8"/>
  <c r="F48" i="8"/>
  <c r="G48" i="8"/>
  <c r="F49" i="8"/>
  <c r="G49" i="8"/>
  <c r="F50" i="8"/>
  <c r="G50" i="8"/>
  <c r="F51" i="8"/>
  <c r="G51" i="8"/>
  <c r="F52" i="8"/>
  <c r="G52" i="8"/>
  <c r="F53" i="8"/>
  <c r="G53" i="8"/>
  <c r="F54" i="8"/>
  <c r="G54" i="8"/>
  <c r="F55" i="8"/>
  <c r="G55" i="8"/>
  <c r="F56" i="8"/>
  <c r="G56" i="8"/>
  <c r="F57" i="8"/>
  <c r="G57" i="8"/>
  <c r="F58" i="8"/>
  <c r="G58" i="8"/>
  <c r="F59" i="8"/>
  <c r="G59" i="8"/>
  <c r="F60" i="8"/>
  <c r="G60" i="8"/>
  <c r="F61" i="8"/>
  <c r="G61" i="8"/>
  <c r="F62" i="8"/>
  <c r="G62" i="8"/>
  <c r="F63" i="8"/>
  <c r="G63" i="8"/>
  <c r="F64" i="8"/>
  <c r="G64" i="8"/>
  <c r="F65" i="8"/>
  <c r="G65" i="8"/>
  <c r="F66" i="8"/>
  <c r="G66" i="8"/>
  <c r="F67" i="8"/>
  <c r="G67" i="8"/>
  <c r="F68" i="8"/>
  <c r="G68" i="8"/>
  <c r="F69" i="8"/>
  <c r="G69" i="8"/>
  <c r="F70" i="8"/>
  <c r="G70" i="8"/>
  <c r="F71" i="8"/>
  <c r="G71" i="8"/>
  <c r="F72" i="8"/>
  <c r="G72" i="8"/>
  <c r="F73" i="8"/>
  <c r="G73" i="8"/>
  <c r="F74" i="8"/>
  <c r="G74" i="8"/>
  <c r="F75" i="8"/>
  <c r="G75" i="8"/>
  <c r="F76" i="8"/>
  <c r="G76" i="8"/>
  <c r="F77" i="8"/>
  <c r="G77" i="8"/>
  <c r="F78" i="8"/>
  <c r="G78" i="8"/>
  <c r="F79" i="8"/>
  <c r="G79" i="8"/>
  <c r="F80" i="8"/>
  <c r="G80" i="8"/>
  <c r="F81" i="8"/>
  <c r="G81" i="8"/>
  <c r="F82" i="8"/>
  <c r="G82" i="8"/>
  <c r="F83" i="8"/>
  <c r="G83" i="8"/>
  <c r="F84" i="8"/>
  <c r="G84" i="8"/>
  <c r="F85" i="8"/>
  <c r="G85" i="8"/>
  <c r="F86" i="8"/>
  <c r="G86" i="8"/>
  <c r="F87" i="8"/>
  <c r="G87" i="8"/>
  <c r="F88" i="8"/>
  <c r="G88" i="8"/>
  <c r="F89" i="8"/>
  <c r="G89" i="8"/>
  <c r="F90" i="8"/>
  <c r="G90" i="8"/>
  <c r="F91" i="8"/>
  <c r="G91" i="8"/>
  <c r="F92" i="8"/>
  <c r="G92" i="8"/>
  <c r="F93" i="8"/>
  <c r="G93" i="8"/>
  <c r="F94" i="8"/>
  <c r="G94" i="8"/>
  <c r="F95" i="8"/>
  <c r="G95" i="8"/>
  <c r="F96" i="8"/>
  <c r="G96" i="8"/>
  <c r="F97" i="8"/>
  <c r="G97" i="8"/>
  <c r="F98" i="8"/>
  <c r="G98" i="8"/>
  <c r="F99" i="8"/>
  <c r="G99" i="8"/>
  <c r="F100" i="8"/>
  <c r="G100" i="8"/>
  <c r="F101" i="8"/>
  <c r="G101" i="8"/>
  <c r="F102" i="8"/>
  <c r="G102" i="8"/>
  <c r="F103" i="8"/>
  <c r="G103" i="8"/>
  <c r="F104" i="8"/>
  <c r="G104" i="8"/>
  <c r="F105" i="8"/>
  <c r="G105" i="8"/>
  <c r="F106" i="8"/>
  <c r="G106" i="8"/>
  <c r="F107" i="8"/>
  <c r="G107" i="8"/>
  <c r="F108" i="8"/>
  <c r="G108" i="8"/>
  <c r="G8" i="8"/>
  <c r="F8" i="8"/>
</calcChain>
</file>

<file path=xl/sharedStrings.xml><?xml version="1.0" encoding="utf-8"?>
<sst xmlns="http://schemas.openxmlformats.org/spreadsheetml/2006/main" count="388" uniqueCount="161">
  <si>
    <t>JUDET</t>
  </si>
  <si>
    <t>Număr total şomeri</t>
  </si>
  <si>
    <t>din care femei</t>
  </si>
  <si>
    <t>Nr. total som. indemnizaţi</t>
  </si>
  <si>
    <t>Nr. total som. neindemnizaţi</t>
  </si>
  <si>
    <t>Total som. din sector privat</t>
  </si>
  <si>
    <t>Rata şomajului (%)</t>
  </si>
  <si>
    <t>Rata şomajului Feminină (%)</t>
  </si>
  <si>
    <t>Rata şomajului Masculină (%)</t>
  </si>
  <si>
    <t>BIHOR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</si>
  <si>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</si>
  <si>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</si>
  <si>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</si>
  <si>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</si>
  <si>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</si>
  <si>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</si>
  <si>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</si>
  <si>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</si>
  <si>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</si>
  <si>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</si>
  <si>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</si>
  <si>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</si>
  <si>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</si>
  <si>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</si>
  <si>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</si>
  <si>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</si>
  <si>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</si>
  <si>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</si>
  <si>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</si>
  <si>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</si>
  <si>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</si>
  <si>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</si>
  <si>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</si>
  <si>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Ponderea şomerilor (%)</t>
  </si>
  <si>
    <t>din care, femei (%):</t>
  </si>
  <si>
    <t>MUNICIPIUL ORADEA</t>
  </si>
  <si>
    <t>MUNICIPIUL MARGHITA</t>
  </si>
  <si>
    <t>MUNICIPIUL SALONTA</t>
  </si>
  <si>
    <t>ABRAM</t>
  </si>
  <si>
    <t>AVRAM IANCU</t>
  </si>
  <si>
    <t>BALC</t>
  </si>
  <si>
    <t>BIHARIA</t>
  </si>
  <si>
    <t>BOIANU MARE</t>
  </si>
  <si>
    <t>BOROD</t>
  </si>
  <si>
    <t>BRATCA</t>
  </si>
  <si>
    <t>BRUSTURI</t>
  </si>
  <si>
    <t>BUDUREASA</t>
  </si>
  <si>
    <t>BULZ</t>
  </si>
  <si>
    <t>CEFA</t>
  </si>
  <si>
    <t>CEICA</t>
  </si>
  <si>
    <t>CETARIU</t>
  </si>
  <si>
    <t>CHERECHIU</t>
  </si>
  <si>
    <t>CIUMEGHIU</t>
  </si>
  <si>
    <t>COCIUBA MARE</t>
  </si>
  <si>
    <t>DERNA</t>
  </si>
  <si>
    <t>DIOSIG</t>
  </si>
  <si>
    <t>GEPIU</t>
  </si>
  <si>
    <t>HOLOD</t>
  </si>
  <si>
    <t>INEU</t>
  </si>
  <si>
    <t>LUNCA</t>
  </si>
  <si>
    <t>NOJORID</t>
  </si>
  <si>
    <t>OLCEA</t>
  </si>
  <si>
    <t>PALEU</t>
  </si>
  <si>
    <t>PIETROASA</t>
  </si>
  <si>
    <t>POCOLA</t>
  </si>
  <si>
    <t>POMEZEU</t>
  </si>
  <si>
    <t>REMETEA</t>
  </si>
  <si>
    <t>RIENI</t>
  </si>
  <si>
    <t>TARCEA</t>
  </si>
  <si>
    <t>TILEAGD</t>
  </si>
  <si>
    <t>TINCA</t>
  </si>
  <si>
    <t>TOBOLIU</t>
  </si>
  <si>
    <t>TULCA</t>
  </si>
  <si>
    <t>SOMERI (TOTAL)</t>
  </si>
  <si>
    <t>ABRAMUT</t>
  </si>
  <si>
    <t>ASTILEU</t>
  </si>
  <si>
    <t>AUSEU</t>
  </si>
  <si>
    <t>BATAR</t>
  </si>
  <si>
    <t>BORS</t>
  </si>
  <si>
    <t>BUDUSLAU</t>
  </si>
  <si>
    <t>BUNTESTI</t>
  </si>
  <si>
    <t>CABESTI</t>
  </si>
  <si>
    <t>CARPINET</t>
  </si>
  <si>
    <t>CHISLAZ</t>
  </si>
  <si>
    <t>COPACEL</t>
  </si>
  <si>
    <t>CRISTIORU DE JOS</t>
  </si>
  <si>
    <t>CURATELE</t>
  </si>
  <si>
    <t>CURTUISENI</t>
  </si>
  <si>
    <t>DOBRESTI</t>
  </si>
  <si>
    <t>DRAGANESTI</t>
  </si>
  <si>
    <t>DRAGESTI</t>
  </si>
  <si>
    <t>FINIS</t>
  </si>
  <si>
    <t>GIRISU DE CRIS</t>
  </si>
  <si>
    <t>HIDISELU DE SUS</t>
  </si>
  <si>
    <t>HUSASAU DE TINCA</t>
  </si>
  <si>
    <t>LAZARENI</t>
  </si>
  <si>
    <t>LAZURI DE BEIUS</t>
  </si>
  <si>
    <t>LUGASU DE JOS</t>
  </si>
  <si>
    <t>MADARAS</t>
  </si>
  <si>
    <t>MAGESTI</t>
  </si>
  <si>
    <t>OSORHEI</t>
  </si>
  <si>
    <t>POPESTI</t>
  </si>
  <si>
    <t>RABAGANI</t>
  </si>
  <si>
    <t>ROSIA</t>
  </si>
  <si>
    <t>ROSIORI</t>
  </si>
  <si>
    <t>SACADAT</t>
  </si>
  <si>
    <t>SALACEA</t>
  </si>
  <si>
    <t>SALARD</t>
  </si>
  <si>
    <t>SANNICOLAU ROMAN</t>
  </si>
  <si>
    <t>SIMIAN</t>
  </si>
  <si>
    <t>SINTEU</t>
  </si>
  <si>
    <t>SOIMI</t>
  </si>
  <si>
    <t>SPINUS</t>
  </si>
  <si>
    <t>SUNCUIUS</t>
  </si>
  <si>
    <t>SUPLACU DE BARCAU</t>
  </si>
  <si>
    <t>TAMASEU</t>
  </si>
  <si>
    <t>TARCAIA</t>
  </si>
  <si>
    <t>TAUTEU</t>
  </si>
  <si>
    <t>TETCHEA</t>
  </si>
  <si>
    <t>UILEACU DE BEIUS</t>
  </si>
  <si>
    <t>VADU CRISULUI</t>
  </si>
  <si>
    <t>VARCIOROG</t>
  </si>
  <si>
    <t>VIISOARA</t>
  </si>
  <si>
    <t>MUNICIPIUL BEIUS</t>
  </si>
  <si>
    <t>ORAS ALESD</t>
  </si>
  <si>
    <t>ORAS NUCET</t>
  </si>
  <si>
    <t>ORAS SACUENI</t>
  </si>
  <si>
    <t>ORAS STEI</t>
  </si>
  <si>
    <t>ORAS VALEA LUI MIHAI</t>
  </si>
  <si>
    <t>ORAS VASCAU</t>
  </si>
  <si>
    <t>CIUHOI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</si>
  <si>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</si>
  <si>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</si>
  <si>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</si>
  <si>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</si>
  <si>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>Situaţia şomajului la nivelul judeţului Bihor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</si>
  <si>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</si>
  <si>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</si>
  <si>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</si>
  <si>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</si>
  <si>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</si>
  <si>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</si>
  <si>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</si>
  <si>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</si>
  <si>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Total someri</t>
  </si>
  <si>
    <t>din care: femei</t>
  </si>
  <si>
    <t>CAMPANI</t>
  </si>
  <si>
    <t>CAPALNA</t>
  </si>
  <si>
    <t>SAMBATA</t>
  </si>
  <si>
    <t>SANMARTIN</t>
  </si>
  <si>
    <t>SANTANDREI</t>
  </si>
  <si>
    <t>SARBI</t>
  </si>
  <si>
    <t>pop.dom.18-62 la 1.07.2018 femei</t>
  </si>
  <si>
    <t xml:space="preserve">pop.dom.18-62 la 1.07.2018 total </t>
  </si>
  <si>
    <t>in luna APRILIE 2019</t>
  </si>
  <si>
    <t>luna APRILIE 2019</t>
  </si>
  <si>
    <t xml:space="preserve"> BIHOR</t>
  </si>
  <si>
    <t>JUDETE</t>
  </si>
  <si>
    <t>JUDETE SI LOCALITATI     2017</t>
  </si>
  <si>
    <t>codj</t>
  </si>
  <si>
    <t>siruta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</si>
</sst>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8"/>
      <color rgb="FF00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53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94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1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164" fontId="14" fillId="0" borderId="1" xfId="0" applyNumberFormat="1" applyFont="1" applyBorder="1"/>
    <xf numFmtId="1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2" fontId="9" fillId="7" borderId="3" xfId="0" applyNumberFormat="1" applyFont="1" applyFill="1" applyBorder="1" applyAlignment="1">
      <alignment horizontal="center" wrapText="1"/>
    </xf>
    <xf numFmtId="1" fontId="15" fillId="5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wrapText="1"/>
    </xf>
    <xf numFmtId="164" fontId="14" fillId="0" borderId="1" xfId="0" applyNumberFormat="1" applyFont="1" applyBorder="1" applyAlignment="1">
      <alignment horizontal="center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wrapText="1"/>
    </xf>
    <xf numFmtId="1" fontId="14" fillId="3" borderId="5" xfId="0" applyNumberFormat="1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/>
    <xf numFmtId="0" fontId="20" fillId="0" borderId="1" xfId="5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2" fillId="0" borderId="13" xfId="0" applyFont="1" applyBorder="1"/>
    <xf numFmtId="0" fontId="22" fillId="0" borderId="13" xfId="0" applyFont="1" applyFill="1" applyBorder="1"/>
    <xf numFmtId="0" fontId="22" fillId="2" borderId="13" xfId="0" applyFont="1" applyFill="1" applyBorder="1"/>
    <xf numFmtId="0" fontId="8" fillId="6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20" fillId="4" borderId="13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2" fontId="20" fillId="4" borderId="1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49" fontId="9" fillId="5" borderId="6" xfId="1" applyNumberFormat="1" applyFont="1" applyFill="1" applyBorder="1" applyAlignment="1">
      <alignment horizontal="center" wrapText="1"/>
    </xf>
    <xf numFmtId="49" fontId="9" fillId="5" borderId="7" xfId="1" applyNumberFormat="1" applyFont="1" applyFill="1" applyBorder="1" applyAlignment="1">
      <alignment horizontal="center" wrapText="1"/>
    </xf>
    <xf numFmtId="49" fontId="9" fillId="5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9" fillId="4" borderId="6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9" fillId="5" borderId="6" xfId="2" applyFont="1" applyFill="1" applyBorder="1" applyAlignment="1">
      <alignment horizontal="center"/>
    </xf>
    <xf numFmtId="0" fontId="9" fillId="5" borderId="7" xfId="2" applyFont="1" applyFill="1" applyBorder="1" applyAlignment="1">
      <alignment horizontal="center"/>
    </xf>
    <xf numFmtId="0" fontId="9" fillId="5" borderId="8" xfId="2" applyFont="1" applyFill="1" applyBorder="1" applyAlignment="1">
      <alignment horizontal="center"/>
    </xf>
    <xf numFmtId="0" fontId="9" fillId="4" borderId="6" xfId="2" applyFont="1" applyFill="1" applyBorder="1" applyAlignment="1">
      <alignment horizontal="center"/>
    </xf>
    <xf numFmtId="0" fontId="9" fillId="4" borderId="7" xfId="2" applyFont="1" applyFill="1" applyBorder="1" applyAlignment="1">
      <alignment horizontal="center"/>
    </xf>
    <xf numFmtId="0" fontId="9" fillId="4" borderId="8" xfId="2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49" fontId="9" fillId="5" borderId="10" xfId="1" applyNumberFormat="1" applyFont="1" applyFill="1" applyBorder="1" applyAlignment="1">
      <alignment horizontal="center" wrapText="1"/>
    </xf>
    <xf numFmtId="49" fontId="9" fillId="5" borderId="11" xfId="1" applyNumberFormat="1" applyFont="1" applyFill="1" applyBorder="1" applyAlignment="1">
      <alignment horizontal="center" wrapText="1"/>
    </xf>
    <xf numFmtId="49" fontId="9" fillId="5" borderId="12" xfId="1" applyNumberFormat="1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Fill="1" applyBorder="1"/>
    <xf numFmtId="0" fontId="0" fillId="0" borderId="1" xfId="0" applyFill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Fill="1" applyBorder="1"/>
    <xf numFmtId="0" fontId="25" fillId="2" borderId="1" xfId="0" applyFont="1" applyFill="1" applyBorder="1"/>
    <xf numFmtId="0" fontId="3" fillId="0" borderId="1" xfId="5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0" fontId="26" fillId="0" borderId="13" xfId="5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</cellXfs>
  <cellStyles count="6">
    <cellStyle name="Normal" xfId="0" builtinId="0"/>
    <cellStyle name="Normal 2" xfId="1"/>
    <cellStyle name="Normal 3" xfId="3"/>
    <cellStyle name="Normal 4" xfId="4"/>
    <cellStyle name="Normal 6_SITUATIE SOMERI GTZ - FORMAT MARE ianuarie 2" xfId="2"/>
    <cellStyle name="Normal_Foaie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7" sqref="B7:I7"/>
    </sheetView>
  </sheetViews>
  <sheetFormatPr defaultRowHeight="15" x14ac:dyDescent="0.25"/>
  <cols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7.28515625" customWidth="1"/>
    <col min="7" max="7" width="14.28515625" customWidth="1"/>
    <col min="8" max="8" width="15.5703125" customWidth="1"/>
    <col min="9" max="9" width="10.28515625" customWidth="1"/>
  </cols>
  <sheetData>
    <row r="1" spans="1:10" ht="15.75" thickBot="1" x14ac:dyDescent="0.3"/>
    <row r="2" spans="1:10" ht="16.5" thickBot="1" x14ac:dyDescent="0.3">
      <c r="D2" s="52" t="s">
        <v>135</v>
      </c>
      <c r="E2" s="53"/>
      <c r="F2" s="53"/>
      <c r="G2" s="53"/>
      <c r="H2" s="54"/>
    </row>
    <row r="3" spans="1:10" ht="15.75" thickBot="1" x14ac:dyDescent="0.3"/>
    <row r="4" spans="1:10" ht="16.5" customHeight="1" thickBot="1" x14ac:dyDescent="0.3">
      <c r="D4" s="10"/>
      <c r="E4" s="55" t="s">
        <v>154</v>
      </c>
      <c r="F4" s="56"/>
      <c r="G4" s="57"/>
      <c r="H4" s="10"/>
      <c r="I4" s="10"/>
      <c r="J4" s="10"/>
    </row>
    <row r="5" spans="1:10" ht="16.5" customHeight="1" x14ac:dyDescent="0.25">
      <c r="D5" s="10"/>
      <c r="E5" s="10"/>
      <c r="F5" s="10"/>
      <c r="G5" s="10"/>
      <c r="H5" s="10"/>
      <c r="I5" s="10"/>
      <c r="J5" s="10"/>
    </row>
    <row r="6" spans="1:10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</row>
    <row r="7" spans="1:10" ht="15.75" x14ac:dyDescent="0.25">
      <c r="A7" s="17" t="s">
        <v>9</v>
      </c>
      <c r="B7" s="18">
        <v>3095</v>
      </c>
      <c r="C7" s="19">
        <v>1589</v>
      </c>
      <c r="D7" s="18">
        <v>1277</v>
      </c>
      <c r="E7" s="18">
        <v>1818</v>
      </c>
      <c r="F7" s="18">
        <v>1200</v>
      </c>
      <c r="G7" s="20">
        <v>1.1596103409516674</v>
      </c>
      <c r="H7" s="20">
        <v>1.3024590163934426</v>
      </c>
      <c r="I7" s="20">
        <v>1.0393374741200827</v>
      </c>
    </row>
    <row r="10" spans="1:10" ht="17.25" x14ac:dyDescent="0.35">
      <c r="A10" s="1"/>
      <c r="B10" s="2"/>
      <c r="C10" s="2"/>
      <c r="D10" s="58"/>
      <c r="E10" s="58"/>
      <c r="F10" s="58"/>
      <c r="G10" s="58"/>
      <c r="H10" s="1"/>
      <c r="I10" s="1"/>
    </row>
    <row r="11" spans="1:10" ht="15.75" x14ac:dyDescent="0.3">
      <c r="A11" s="1"/>
      <c r="B11" s="1"/>
      <c r="C11" s="1"/>
      <c r="D11" s="1"/>
      <c r="E11" s="1"/>
      <c r="F11" s="1"/>
      <c r="G11" s="1"/>
      <c r="H11" s="1"/>
      <c r="I11" s="1"/>
    </row>
  </sheetData>
  <protectedRanges>
    <protectedRange sqref="B7:F7" name="Zonă1_1"/>
  </protectedRanges>
  <mergeCells count="3">
    <mergeCell ref="D2:H2"/>
    <mergeCell ref="E4:G4"/>
    <mergeCell ref="D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"/>
  <sheetViews>
    <sheetView workbookViewId="0">
      <selection activeCell="C8" sqref="C8:R8"/>
    </sheetView>
  </sheetViews>
  <sheetFormatPr defaultRowHeight="15" x14ac:dyDescent="0.25"/>
  <cols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59" t="s">
        <v>134</v>
      </c>
      <c r="D2" s="60"/>
      <c r="E2" s="60"/>
      <c r="F2" s="60"/>
      <c r="G2" s="60"/>
      <c r="H2" s="60"/>
      <c r="I2" s="60"/>
      <c r="J2" s="60"/>
      <c r="K2" s="61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55" t="s">
        <v>154</v>
      </c>
      <c r="E4" s="56"/>
      <c r="F4" s="56"/>
      <c r="G4" s="56"/>
      <c r="H4" s="56"/>
      <c r="I4" s="56"/>
      <c r="J4" s="57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67" t="s">
        <v>0</v>
      </c>
      <c r="C6" s="62" t="s">
        <v>10</v>
      </c>
      <c r="D6" s="62" t="s">
        <v>11</v>
      </c>
      <c r="E6" s="64" t="s">
        <v>136</v>
      </c>
      <c r="F6" s="64"/>
      <c r="G6" s="65" t="s">
        <v>137</v>
      </c>
      <c r="H6" s="65"/>
      <c r="I6" s="66" t="s">
        <v>138</v>
      </c>
      <c r="J6" s="66"/>
      <c r="K6" s="64" t="s">
        <v>139</v>
      </c>
      <c r="L6" s="64"/>
      <c r="M6" s="66" t="s">
        <v>140</v>
      </c>
      <c r="N6" s="66"/>
      <c r="O6" s="66" t="s">
        <v>141</v>
      </c>
      <c r="P6" s="66"/>
      <c r="Q6" s="66" t="s">
        <v>142</v>
      </c>
      <c r="R6" s="66"/>
    </row>
    <row r="7" spans="2:18" ht="47.25" x14ac:dyDescent="0.25">
      <c r="B7" s="68"/>
      <c r="C7" s="63"/>
      <c r="D7" s="63"/>
      <c r="E7" s="22" t="s">
        <v>10</v>
      </c>
      <c r="F7" s="22" t="s">
        <v>11</v>
      </c>
      <c r="G7" s="22" t="s">
        <v>10</v>
      </c>
      <c r="H7" s="22" t="s">
        <v>11</v>
      </c>
      <c r="I7" s="22" t="s">
        <v>10</v>
      </c>
      <c r="J7" s="22" t="s">
        <v>11</v>
      </c>
      <c r="K7" s="22" t="s">
        <v>10</v>
      </c>
      <c r="L7" s="22" t="s">
        <v>11</v>
      </c>
      <c r="M7" s="22" t="s">
        <v>10</v>
      </c>
      <c r="N7" s="22" t="s">
        <v>11</v>
      </c>
      <c r="O7" s="22" t="s">
        <v>10</v>
      </c>
      <c r="P7" s="22" t="s">
        <v>11</v>
      </c>
      <c r="Q7" s="22" t="s">
        <v>10</v>
      </c>
      <c r="R7" s="22" t="s">
        <v>11</v>
      </c>
    </row>
    <row r="8" spans="2:18" ht="15.75" x14ac:dyDescent="0.25">
      <c r="B8" s="24" t="s">
        <v>9</v>
      </c>
      <c r="C8" s="21">
        <v>3095</v>
      </c>
      <c r="D8" s="21">
        <v>1589</v>
      </c>
      <c r="E8" s="23">
        <v>1019</v>
      </c>
      <c r="F8" s="23">
        <v>499</v>
      </c>
      <c r="G8" s="23">
        <v>424</v>
      </c>
      <c r="H8" s="23">
        <v>238</v>
      </c>
      <c r="I8" s="23">
        <v>604</v>
      </c>
      <c r="J8" s="23">
        <v>325</v>
      </c>
      <c r="K8" s="23">
        <v>328</v>
      </c>
      <c r="L8" s="23">
        <v>97</v>
      </c>
      <c r="M8" s="23">
        <v>697</v>
      </c>
      <c r="N8" s="23">
        <v>366</v>
      </c>
      <c r="O8" s="23">
        <v>68</v>
      </c>
      <c r="P8" s="23">
        <v>55</v>
      </c>
      <c r="Q8" s="23">
        <v>379</v>
      </c>
      <c r="R8" s="23">
        <v>247</v>
      </c>
    </row>
  </sheetData>
  <mergeCells count="12">
    <mergeCell ref="B6:B7"/>
    <mergeCell ref="K6:L6"/>
    <mergeCell ref="M6:N6"/>
    <mergeCell ref="O6:P6"/>
    <mergeCell ref="Q6:R6"/>
    <mergeCell ref="C2:K2"/>
    <mergeCell ref="D4:J4"/>
    <mergeCell ref="C6:C7"/>
    <mergeCell ref="D6:D7"/>
    <mergeCell ref="E6:F6"/>
    <mergeCell ref="G6:H6"/>
    <mergeCell ref="I6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C8" sqref="C8:I9"/>
    </sheetView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3.7109375" customWidth="1"/>
  </cols>
  <sheetData>
    <row r="2" spans="2:9" ht="15.75" thickBot="1" x14ac:dyDescent="0.3"/>
    <row r="3" spans="2:9" ht="18" customHeight="1" thickBot="1" x14ac:dyDescent="0.3">
      <c r="B3" s="59" t="s">
        <v>133</v>
      </c>
      <c r="C3" s="60"/>
      <c r="D3" s="60"/>
      <c r="E3" s="60"/>
      <c r="F3" s="60"/>
      <c r="G3" s="60"/>
      <c r="H3" s="60"/>
      <c r="I3" s="61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55" t="s">
        <v>154</v>
      </c>
      <c r="D5" s="56"/>
      <c r="E5" s="56"/>
      <c r="F5" s="56"/>
      <c r="G5" s="56"/>
      <c r="H5" s="57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12</v>
      </c>
      <c r="C7" s="26" t="s">
        <v>13</v>
      </c>
      <c r="D7" s="26" t="s">
        <v>14</v>
      </c>
      <c r="E7" s="26" t="s">
        <v>15</v>
      </c>
      <c r="F7" s="26" t="s">
        <v>16</v>
      </c>
      <c r="G7" s="26" t="s">
        <v>17</v>
      </c>
      <c r="H7" s="26" t="s">
        <v>18</v>
      </c>
      <c r="I7" s="26" t="s">
        <v>19</v>
      </c>
    </row>
    <row r="8" spans="2:9" s="40" customFormat="1" ht="23.25" customHeight="1" x14ac:dyDescent="0.25">
      <c r="B8" s="37" t="s">
        <v>73</v>
      </c>
      <c r="C8" s="38">
        <v>3095</v>
      </c>
      <c r="D8" s="39">
        <v>230</v>
      </c>
      <c r="E8" s="39">
        <v>178</v>
      </c>
      <c r="F8" s="39">
        <v>585</v>
      </c>
      <c r="G8" s="39">
        <v>844</v>
      </c>
      <c r="H8" s="39">
        <v>687</v>
      </c>
      <c r="I8" s="39">
        <v>571</v>
      </c>
    </row>
    <row r="9" spans="2:9" ht="15.75" x14ac:dyDescent="0.25">
      <c r="B9" s="27" t="s">
        <v>20</v>
      </c>
      <c r="C9" s="28">
        <v>1589</v>
      </c>
      <c r="D9" s="36">
        <v>97</v>
      </c>
      <c r="E9" s="36">
        <v>87</v>
      </c>
      <c r="F9" s="36">
        <v>343</v>
      </c>
      <c r="G9" s="36">
        <v>469</v>
      </c>
      <c r="H9" s="36">
        <v>381</v>
      </c>
      <c r="I9" s="36">
        <v>212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workbookViewId="0">
      <selection activeCell="G21" sqref="G21"/>
    </sheetView>
  </sheetViews>
  <sheetFormatPr defaultRowHeight="15" x14ac:dyDescent="0.25"/>
  <sheetData>
    <row r="2" spans="2:13" ht="15.75" thickBot="1" x14ac:dyDescent="0.3"/>
    <row r="3" spans="2:13" ht="16.5" thickBot="1" x14ac:dyDescent="0.3">
      <c r="B3" s="72" t="s">
        <v>132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69" t="s">
        <v>155</v>
      </c>
      <c r="G5" s="70"/>
      <c r="H5" s="71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29"/>
      <c r="C8" s="30" t="s">
        <v>10</v>
      </c>
      <c r="D8" s="30" t="s">
        <v>21</v>
      </c>
      <c r="E8" s="30" t="s">
        <v>22</v>
      </c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</row>
    <row r="9" spans="2:13" ht="15.75" x14ac:dyDescent="0.25">
      <c r="B9" s="33" t="s">
        <v>13</v>
      </c>
      <c r="C9" s="31">
        <v>3095</v>
      </c>
      <c r="D9" s="34">
        <v>1714</v>
      </c>
      <c r="E9" s="34">
        <v>771</v>
      </c>
      <c r="F9" s="34">
        <v>334</v>
      </c>
      <c r="G9" s="34">
        <v>154</v>
      </c>
      <c r="H9" s="34">
        <v>33</v>
      </c>
      <c r="I9" s="34">
        <v>40</v>
      </c>
      <c r="J9" s="34">
        <v>9</v>
      </c>
      <c r="K9" s="34">
        <v>3</v>
      </c>
      <c r="L9" s="34">
        <v>12</v>
      </c>
      <c r="M9" s="34">
        <v>25</v>
      </c>
    </row>
    <row r="10" spans="2:13" ht="15.75" x14ac:dyDescent="0.25">
      <c r="B10" s="32" t="s">
        <v>31</v>
      </c>
      <c r="C10" s="23">
        <v>1589</v>
      </c>
      <c r="D10" s="35">
        <v>855</v>
      </c>
      <c r="E10" s="35">
        <v>391</v>
      </c>
      <c r="F10" s="35">
        <v>190</v>
      </c>
      <c r="G10" s="35">
        <v>89</v>
      </c>
      <c r="H10" s="35">
        <v>22</v>
      </c>
      <c r="I10" s="35">
        <v>20</v>
      </c>
      <c r="J10" s="35">
        <v>7</v>
      </c>
      <c r="K10" s="35">
        <v>1</v>
      </c>
      <c r="L10" s="35">
        <v>6</v>
      </c>
      <c r="M10" s="35">
        <v>8</v>
      </c>
    </row>
    <row r="11" spans="2:13" ht="15.75" x14ac:dyDescent="0.25">
      <c r="B11" s="32" t="s">
        <v>32</v>
      </c>
      <c r="C11" s="23">
        <v>1506</v>
      </c>
      <c r="D11" s="35">
        <v>859</v>
      </c>
      <c r="E11" s="35">
        <v>380</v>
      </c>
      <c r="F11" s="35">
        <v>144</v>
      </c>
      <c r="G11" s="35">
        <v>65</v>
      </c>
      <c r="H11" s="35">
        <v>11</v>
      </c>
      <c r="I11" s="35">
        <v>20</v>
      </c>
      <c r="J11" s="35">
        <v>2</v>
      </c>
      <c r="K11" s="35">
        <v>2</v>
      </c>
      <c r="L11" s="35">
        <v>6</v>
      </c>
      <c r="M11" s="35">
        <v>17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selection activeCell="F8" sqref="F8"/>
    </sheetView>
  </sheetViews>
  <sheetFormatPr defaultRowHeight="15" x14ac:dyDescent="0.25"/>
  <cols>
    <col min="1" max="1" width="24.140625" customWidth="1"/>
    <col min="2" max="2" width="11.42578125" customWidth="1"/>
    <col min="3" max="3" width="20.28515625" customWidth="1"/>
    <col min="4" max="4" width="15.28515625" customWidth="1"/>
    <col min="5" max="5" width="17.140625" customWidth="1"/>
    <col min="6" max="6" width="12.42578125" customWidth="1"/>
    <col min="7" max="7" width="13.28515625" customWidth="1"/>
  </cols>
  <sheetData>
    <row r="1" spans="1:7" ht="15.75" thickBot="1" x14ac:dyDescent="0.3"/>
    <row r="2" spans="1:7" ht="16.5" thickBot="1" x14ac:dyDescent="0.3">
      <c r="B2" s="75" t="s">
        <v>131</v>
      </c>
      <c r="C2" s="76"/>
      <c r="D2" s="76"/>
      <c r="E2" s="76"/>
      <c r="F2" s="76"/>
      <c r="G2" s="77"/>
    </row>
    <row r="3" spans="1:7" ht="16.5" thickBot="1" x14ac:dyDescent="0.3">
      <c r="B3" s="13"/>
      <c r="C3" s="14"/>
      <c r="D3" s="14"/>
      <c r="E3" s="14"/>
      <c r="F3" s="13"/>
      <c r="G3" s="13"/>
    </row>
    <row r="4" spans="1:7" ht="16.5" customHeight="1" thickBot="1" x14ac:dyDescent="0.3">
      <c r="C4" s="78" t="s">
        <v>155</v>
      </c>
      <c r="D4" s="79"/>
      <c r="E4" s="80"/>
    </row>
    <row r="6" spans="1:7" ht="30" x14ac:dyDescent="0.25">
      <c r="A6" s="42" t="s">
        <v>143</v>
      </c>
      <c r="B6" s="42" t="s">
        <v>144</v>
      </c>
      <c r="C6" s="42" t="s">
        <v>145</v>
      </c>
      <c r="D6" s="43" t="s">
        <v>153</v>
      </c>
      <c r="E6" s="43" t="s">
        <v>152</v>
      </c>
      <c r="F6" s="47" t="s">
        <v>33</v>
      </c>
      <c r="G6" s="47" t="s">
        <v>34</v>
      </c>
    </row>
    <row r="7" spans="1:7" x14ac:dyDescent="0.25">
      <c r="A7" s="49" t="s">
        <v>9</v>
      </c>
      <c r="B7" s="50">
        <v>3095</v>
      </c>
      <c r="C7" s="50">
        <v>1589</v>
      </c>
      <c r="D7" s="50">
        <v>389427</v>
      </c>
      <c r="E7" s="50">
        <v>193379</v>
      </c>
      <c r="F7" s="51"/>
      <c r="G7" s="51"/>
    </row>
    <row r="8" spans="1:7" x14ac:dyDescent="0.25">
      <c r="A8" s="44" t="s">
        <v>35</v>
      </c>
      <c r="B8" s="41">
        <v>579</v>
      </c>
      <c r="C8" s="41">
        <v>350</v>
      </c>
      <c r="D8" s="41">
        <v>145888</v>
      </c>
      <c r="E8" s="41">
        <v>76243</v>
      </c>
      <c r="F8" s="48">
        <f>B8/D8*100</f>
        <v>0.39687979820135993</v>
      </c>
      <c r="G8" s="48">
        <f>C8/E8*100</f>
        <v>0.45905853652138562</v>
      </c>
    </row>
    <row r="9" spans="1:7" x14ac:dyDescent="0.25">
      <c r="A9" s="44" t="s">
        <v>123</v>
      </c>
      <c r="B9" s="41">
        <v>50</v>
      </c>
      <c r="C9" s="41">
        <v>23</v>
      </c>
      <c r="D9" s="41">
        <v>7151</v>
      </c>
      <c r="E9" s="41">
        <v>3749</v>
      </c>
      <c r="F9" s="48">
        <f t="shared" ref="F9:F72" si="0">B9/D9*100</f>
        <v>0.69920290868410007</v>
      </c>
      <c r="G9" s="48">
        <f t="shared" ref="G9:G72" si="1">C9/E9*100</f>
        <v>0.61349693251533743</v>
      </c>
    </row>
    <row r="10" spans="1:7" x14ac:dyDescent="0.25">
      <c r="A10" s="44" t="s">
        <v>36</v>
      </c>
      <c r="B10" s="41">
        <v>78</v>
      </c>
      <c r="C10" s="41">
        <v>33</v>
      </c>
      <c r="D10" s="41">
        <v>11829</v>
      </c>
      <c r="E10" s="41">
        <v>5999</v>
      </c>
      <c r="F10" s="48">
        <f t="shared" si="0"/>
        <v>0.65939639868120714</v>
      </c>
      <c r="G10" s="48">
        <f t="shared" si="1"/>
        <v>0.55009168194699121</v>
      </c>
    </row>
    <row r="11" spans="1:7" x14ac:dyDescent="0.25">
      <c r="A11" s="44" t="s">
        <v>37</v>
      </c>
      <c r="B11" s="41">
        <v>28</v>
      </c>
      <c r="C11" s="41">
        <v>18</v>
      </c>
      <c r="D11" s="41">
        <v>12324</v>
      </c>
      <c r="E11" s="41">
        <v>6140</v>
      </c>
      <c r="F11" s="48">
        <f t="shared" si="0"/>
        <v>0.22719896137617657</v>
      </c>
      <c r="G11" s="48">
        <f t="shared" si="1"/>
        <v>0.29315960912052119</v>
      </c>
    </row>
    <row r="12" spans="1:7" x14ac:dyDescent="0.25">
      <c r="A12" s="44" t="s">
        <v>124</v>
      </c>
      <c r="B12" s="41">
        <v>114</v>
      </c>
      <c r="C12" s="41">
        <v>63</v>
      </c>
      <c r="D12" s="41">
        <v>7128</v>
      </c>
      <c r="E12" s="41">
        <v>3559</v>
      </c>
      <c r="F12" s="48">
        <f t="shared" si="0"/>
        <v>1.5993265993265993</v>
      </c>
      <c r="G12" s="48">
        <f t="shared" si="1"/>
        <v>1.7701601573475694</v>
      </c>
    </row>
    <row r="13" spans="1:7" x14ac:dyDescent="0.25">
      <c r="A13" s="44" t="s">
        <v>125</v>
      </c>
      <c r="B13" s="41">
        <v>23</v>
      </c>
      <c r="C13" s="41">
        <v>10</v>
      </c>
      <c r="D13" s="41">
        <v>1381</v>
      </c>
      <c r="E13" s="41">
        <v>671</v>
      </c>
      <c r="F13" s="48">
        <f t="shared" si="0"/>
        <v>1.6654598117306301</v>
      </c>
      <c r="G13" s="48">
        <f t="shared" si="1"/>
        <v>1.4903129657228018</v>
      </c>
    </row>
    <row r="14" spans="1:7" x14ac:dyDescent="0.25">
      <c r="A14" s="44" t="s">
        <v>126</v>
      </c>
      <c r="B14" s="41">
        <v>46</v>
      </c>
      <c r="C14" s="41">
        <v>32</v>
      </c>
      <c r="D14" s="41">
        <v>7810</v>
      </c>
      <c r="E14" s="41">
        <v>3783</v>
      </c>
      <c r="F14" s="48">
        <f t="shared" si="0"/>
        <v>0.58898847631242002</v>
      </c>
      <c r="G14" s="48">
        <f t="shared" si="1"/>
        <v>0.84588950568332011</v>
      </c>
    </row>
    <row r="15" spans="1:7" x14ac:dyDescent="0.25">
      <c r="A15" s="44" t="s">
        <v>127</v>
      </c>
      <c r="B15" s="41">
        <v>44</v>
      </c>
      <c r="C15" s="41">
        <v>26</v>
      </c>
      <c r="D15" s="41">
        <v>4822</v>
      </c>
      <c r="E15" s="41">
        <v>2464</v>
      </c>
      <c r="F15" s="48">
        <f t="shared" si="0"/>
        <v>0.91248444628784731</v>
      </c>
      <c r="G15" s="48">
        <f t="shared" si="1"/>
        <v>1.0551948051948052</v>
      </c>
    </row>
    <row r="16" spans="1:7" x14ac:dyDescent="0.25">
      <c r="A16" s="44" t="s">
        <v>128</v>
      </c>
      <c r="B16" s="41">
        <v>76</v>
      </c>
      <c r="C16" s="41">
        <v>54</v>
      </c>
      <c r="D16" s="41">
        <v>7101</v>
      </c>
      <c r="E16" s="41">
        <v>3543</v>
      </c>
      <c r="F16" s="48">
        <f t="shared" si="0"/>
        <v>1.0702717927052527</v>
      </c>
      <c r="G16" s="48">
        <f t="shared" si="1"/>
        <v>1.5241320914479255</v>
      </c>
    </row>
    <row r="17" spans="1:7" x14ac:dyDescent="0.25">
      <c r="A17" s="44" t="s">
        <v>129</v>
      </c>
      <c r="B17" s="41">
        <v>16</v>
      </c>
      <c r="C17" s="41">
        <v>10</v>
      </c>
      <c r="D17" s="41">
        <v>1371</v>
      </c>
      <c r="E17" s="41">
        <v>678</v>
      </c>
      <c r="F17" s="48">
        <f t="shared" si="0"/>
        <v>1.1670313639679066</v>
      </c>
      <c r="G17" s="48">
        <f t="shared" si="1"/>
        <v>1.4749262536873156</v>
      </c>
    </row>
    <row r="18" spans="1:7" x14ac:dyDescent="0.25">
      <c r="A18" s="44" t="s">
        <v>38</v>
      </c>
      <c r="B18" s="41">
        <v>19</v>
      </c>
      <c r="C18" s="41">
        <v>11</v>
      </c>
      <c r="D18" s="41">
        <v>1901</v>
      </c>
      <c r="E18" s="41">
        <v>867</v>
      </c>
      <c r="F18" s="48">
        <f t="shared" si="0"/>
        <v>0.99947396107311937</v>
      </c>
      <c r="G18" s="48">
        <f t="shared" si="1"/>
        <v>1.2687427912341407</v>
      </c>
    </row>
    <row r="19" spans="1:7" x14ac:dyDescent="0.25">
      <c r="A19" s="44" t="s">
        <v>74</v>
      </c>
      <c r="B19" s="41">
        <v>18</v>
      </c>
      <c r="C19" s="41">
        <v>10</v>
      </c>
      <c r="D19" s="41">
        <v>2001</v>
      </c>
      <c r="E19" s="41">
        <v>977</v>
      </c>
      <c r="F19" s="48">
        <f t="shared" si="0"/>
        <v>0.8995502248875562</v>
      </c>
      <c r="G19" s="48">
        <f t="shared" si="1"/>
        <v>1.023541453428864</v>
      </c>
    </row>
    <row r="20" spans="1:7" x14ac:dyDescent="0.25">
      <c r="A20" s="44" t="s">
        <v>75</v>
      </c>
      <c r="B20" s="41">
        <v>21</v>
      </c>
      <c r="C20" s="41">
        <v>17</v>
      </c>
      <c r="D20" s="41">
        <v>2327</v>
      </c>
      <c r="E20" s="41">
        <v>1100</v>
      </c>
      <c r="F20" s="48">
        <f t="shared" si="0"/>
        <v>0.9024495058014611</v>
      </c>
      <c r="G20" s="48">
        <f t="shared" si="1"/>
        <v>1.5454545454545454</v>
      </c>
    </row>
    <row r="21" spans="1:7" x14ac:dyDescent="0.25">
      <c r="A21" s="44" t="s">
        <v>76</v>
      </c>
      <c r="B21" s="41">
        <v>22</v>
      </c>
      <c r="C21" s="41">
        <v>11</v>
      </c>
      <c r="D21" s="41">
        <v>1811</v>
      </c>
      <c r="E21" s="41">
        <v>868</v>
      </c>
      <c r="F21" s="48">
        <f t="shared" si="0"/>
        <v>1.2147984538928769</v>
      </c>
      <c r="G21" s="48">
        <f t="shared" si="1"/>
        <v>1.2672811059907834</v>
      </c>
    </row>
    <row r="22" spans="1:7" x14ac:dyDescent="0.25">
      <c r="A22" s="44" t="s">
        <v>39</v>
      </c>
      <c r="B22" s="41">
        <v>42</v>
      </c>
      <c r="C22" s="41">
        <v>16</v>
      </c>
      <c r="D22" s="41">
        <v>2095</v>
      </c>
      <c r="E22" s="41">
        <v>1018</v>
      </c>
      <c r="F22" s="48">
        <f t="shared" si="0"/>
        <v>2.0047732696897373</v>
      </c>
      <c r="G22" s="48">
        <f t="shared" si="1"/>
        <v>1.5717092337917484</v>
      </c>
    </row>
    <row r="23" spans="1:7" x14ac:dyDescent="0.25">
      <c r="A23" s="44" t="s">
        <v>40</v>
      </c>
      <c r="B23" s="41">
        <v>23</v>
      </c>
      <c r="C23" s="41">
        <v>12</v>
      </c>
      <c r="D23" s="41">
        <v>1982</v>
      </c>
      <c r="E23" s="41">
        <v>918</v>
      </c>
      <c r="F23" s="48">
        <f t="shared" si="0"/>
        <v>1.160443995963673</v>
      </c>
      <c r="G23" s="48">
        <f t="shared" si="1"/>
        <v>1.3071895424836601</v>
      </c>
    </row>
    <row r="24" spans="1:7" x14ac:dyDescent="0.25">
      <c r="A24" s="44" t="s">
        <v>77</v>
      </c>
      <c r="B24" s="41">
        <v>29</v>
      </c>
      <c r="C24" s="41">
        <v>11</v>
      </c>
      <c r="D24" s="41">
        <v>3337</v>
      </c>
      <c r="E24" s="41">
        <v>1577</v>
      </c>
      <c r="F24" s="48">
        <f t="shared" si="0"/>
        <v>0.86904405154330233</v>
      </c>
      <c r="G24" s="48">
        <f t="shared" si="1"/>
        <v>0.69752694990488262</v>
      </c>
    </row>
    <row r="25" spans="1:7" x14ac:dyDescent="0.25">
      <c r="A25" s="44" t="s">
        <v>41</v>
      </c>
      <c r="B25" s="41">
        <v>16</v>
      </c>
      <c r="C25" s="41">
        <v>14</v>
      </c>
      <c r="D25" s="41">
        <v>2991</v>
      </c>
      <c r="E25" s="41">
        <v>1486</v>
      </c>
      <c r="F25" s="48">
        <f t="shared" si="0"/>
        <v>0.53493814777666326</v>
      </c>
      <c r="G25" s="48">
        <f t="shared" si="1"/>
        <v>0.94212651413189774</v>
      </c>
    </row>
    <row r="26" spans="1:7" x14ac:dyDescent="0.25">
      <c r="A26" s="44" t="s">
        <v>42</v>
      </c>
      <c r="B26" s="41">
        <v>8</v>
      </c>
      <c r="C26" s="41">
        <v>2</v>
      </c>
      <c r="D26" s="41">
        <v>798</v>
      </c>
      <c r="E26" s="41">
        <v>355</v>
      </c>
      <c r="F26" s="48">
        <f t="shared" si="0"/>
        <v>1.0025062656641603</v>
      </c>
      <c r="G26" s="48">
        <f t="shared" si="1"/>
        <v>0.56338028169014087</v>
      </c>
    </row>
    <row r="27" spans="1:7" x14ac:dyDescent="0.25">
      <c r="A27" s="44" t="s">
        <v>43</v>
      </c>
      <c r="B27" s="41">
        <v>29</v>
      </c>
      <c r="C27" s="41">
        <v>18</v>
      </c>
      <c r="D27" s="41">
        <v>2298</v>
      </c>
      <c r="E27" s="41">
        <v>1071</v>
      </c>
      <c r="F27" s="48">
        <f t="shared" si="0"/>
        <v>1.2619669277632724</v>
      </c>
      <c r="G27" s="48">
        <f t="shared" si="1"/>
        <v>1.680672268907563</v>
      </c>
    </row>
    <row r="28" spans="1:7" x14ac:dyDescent="0.25">
      <c r="A28" s="44" t="s">
        <v>78</v>
      </c>
      <c r="B28" s="41">
        <v>19</v>
      </c>
      <c r="C28" s="41">
        <v>12</v>
      </c>
      <c r="D28" s="41">
        <v>2788</v>
      </c>
      <c r="E28" s="41">
        <v>1368</v>
      </c>
      <c r="F28" s="48">
        <f t="shared" si="0"/>
        <v>0.68149210903873747</v>
      </c>
      <c r="G28" s="48">
        <f t="shared" si="1"/>
        <v>0.8771929824561403</v>
      </c>
    </row>
    <row r="29" spans="1:7" x14ac:dyDescent="0.25">
      <c r="A29" s="44" t="s">
        <v>44</v>
      </c>
      <c r="B29" s="41">
        <v>74</v>
      </c>
      <c r="C29" s="41">
        <v>28</v>
      </c>
      <c r="D29" s="41">
        <v>2786</v>
      </c>
      <c r="E29" s="41">
        <v>1345</v>
      </c>
      <c r="F29" s="48">
        <f t="shared" si="0"/>
        <v>2.6561378320172291</v>
      </c>
      <c r="G29" s="48">
        <f t="shared" si="1"/>
        <v>2.0817843866171004</v>
      </c>
    </row>
    <row r="30" spans="1:7" x14ac:dyDescent="0.25">
      <c r="A30" s="44" t="s">
        <v>45</v>
      </c>
      <c r="B30" s="41">
        <v>17</v>
      </c>
      <c r="C30" s="41">
        <v>5</v>
      </c>
      <c r="D30" s="41">
        <v>2112</v>
      </c>
      <c r="E30" s="41">
        <v>958</v>
      </c>
      <c r="F30" s="48">
        <f t="shared" si="0"/>
        <v>0.80492424242424243</v>
      </c>
      <c r="G30" s="48">
        <f t="shared" si="1"/>
        <v>0.52192066805845516</v>
      </c>
    </row>
    <row r="31" spans="1:7" x14ac:dyDescent="0.25">
      <c r="A31" s="44" t="s">
        <v>46</v>
      </c>
      <c r="B31" s="41">
        <v>41</v>
      </c>
      <c r="C31" s="41">
        <v>15</v>
      </c>
      <c r="D31" s="41">
        <v>1614</v>
      </c>
      <c r="E31" s="41">
        <v>775</v>
      </c>
      <c r="F31" s="48">
        <f t="shared" si="0"/>
        <v>2.5402726146220571</v>
      </c>
      <c r="G31" s="48">
        <f t="shared" si="1"/>
        <v>1.935483870967742</v>
      </c>
    </row>
    <row r="32" spans="1:7" x14ac:dyDescent="0.25">
      <c r="A32" s="44" t="s">
        <v>79</v>
      </c>
      <c r="B32" s="41">
        <v>24</v>
      </c>
      <c r="C32" s="41">
        <v>9</v>
      </c>
      <c r="D32" s="41">
        <v>1275</v>
      </c>
      <c r="E32" s="41">
        <v>617</v>
      </c>
      <c r="F32" s="48">
        <f t="shared" si="0"/>
        <v>1.8823529411764703</v>
      </c>
      <c r="G32" s="48">
        <f t="shared" si="1"/>
        <v>1.4586709886547813</v>
      </c>
    </row>
    <row r="33" spans="1:7" x14ac:dyDescent="0.25">
      <c r="A33" s="44" t="s">
        <v>47</v>
      </c>
      <c r="B33" s="41">
        <v>25</v>
      </c>
      <c r="C33" s="41">
        <v>16</v>
      </c>
      <c r="D33" s="41">
        <v>1301</v>
      </c>
      <c r="E33" s="41">
        <v>597</v>
      </c>
      <c r="F33" s="48">
        <f t="shared" si="0"/>
        <v>1.9215987701767869</v>
      </c>
      <c r="G33" s="48">
        <f t="shared" si="1"/>
        <v>2.6800670016750421</v>
      </c>
    </row>
    <row r="34" spans="1:7" x14ac:dyDescent="0.25">
      <c r="A34" s="44" t="s">
        <v>80</v>
      </c>
      <c r="B34" s="41">
        <v>34</v>
      </c>
      <c r="C34" s="41">
        <v>13</v>
      </c>
      <c r="D34" s="41">
        <v>2783</v>
      </c>
      <c r="E34" s="41">
        <v>1332</v>
      </c>
      <c r="F34" s="48">
        <f t="shared" si="0"/>
        <v>1.221703197987783</v>
      </c>
      <c r="G34" s="48">
        <f t="shared" si="1"/>
        <v>0.97597597597597596</v>
      </c>
    </row>
    <row r="35" spans="1:7" x14ac:dyDescent="0.25">
      <c r="A35" s="44" t="s">
        <v>81</v>
      </c>
      <c r="B35" s="41">
        <v>16</v>
      </c>
      <c r="C35" s="41">
        <v>9</v>
      </c>
      <c r="D35" s="41">
        <v>1085</v>
      </c>
      <c r="E35" s="41">
        <v>515</v>
      </c>
      <c r="F35" s="48">
        <f t="shared" si="0"/>
        <v>1.4746543778801844</v>
      </c>
      <c r="G35" s="48">
        <f t="shared" si="1"/>
        <v>1.7475728155339807</v>
      </c>
    </row>
    <row r="36" spans="1:7" x14ac:dyDescent="0.25">
      <c r="A36" s="44" t="s">
        <v>146</v>
      </c>
      <c r="B36" s="41">
        <v>14</v>
      </c>
      <c r="C36" s="41">
        <v>6</v>
      </c>
      <c r="D36" s="41">
        <v>1412</v>
      </c>
      <c r="E36" s="41">
        <v>661</v>
      </c>
      <c r="F36" s="48">
        <f t="shared" si="0"/>
        <v>0.99150141643059486</v>
      </c>
      <c r="G36" s="48">
        <f t="shared" si="1"/>
        <v>0.90771558245083206</v>
      </c>
    </row>
    <row r="37" spans="1:7" x14ac:dyDescent="0.25">
      <c r="A37" s="44" t="s">
        <v>147</v>
      </c>
      <c r="B37" s="41">
        <v>14</v>
      </c>
      <c r="C37" s="41">
        <v>6</v>
      </c>
      <c r="D37" s="41">
        <v>758</v>
      </c>
      <c r="E37" s="41">
        <v>332</v>
      </c>
      <c r="F37" s="48">
        <f t="shared" si="0"/>
        <v>1.8469656992084433</v>
      </c>
      <c r="G37" s="48">
        <f t="shared" si="1"/>
        <v>1.8072289156626504</v>
      </c>
    </row>
    <row r="38" spans="1:7" x14ac:dyDescent="0.25">
      <c r="A38" s="44" t="s">
        <v>82</v>
      </c>
      <c r="B38" s="41">
        <v>17</v>
      </c>
      <c r="C38" s="41">
        <v>8</v>
      </c>
      <c r="D38" s="41">
        <v>1021</v>
      </c>
      <c r="E38" s="41">
        <v>476</v>
      </c>
      <c r="F38" s="48">
        <f t="shared" si="0"/>
        <v>1.665034280117532</v>
      </c>
      <c r="G38" s="48">
        <f t="shared" si="1"/>
        <v>1.680672268907563</v>
      </c>
    </row>
    <row r="39" spans="1:7" x14ac:dyDescent="0.25">
      <c r="A39" s="44" t="s">
        <v>48</v>
      </c>
      <c r="B39" s="41">
        <v>12</v>
      </c>
      <c r="C39" s="41">
        <v>7</v>
      </c>
      <c r="D39" s="41">
        <v>1487</v>
      </c>
      <c r="E39" s="41">
        <v>698</v>
      </c>
      <c r="F39" s="48">
        <f t="shared" si="0"/>
        <v>0.80699394754539344</v>
      </c>
      <c r="G39" s="48">
        <f t="shared" si="1"/>
        <v>1.002865329512894</v>
      </c>
    </row>
    <row r="40" spans="1:7" x14ac:dyDescent="0.25">
      <c r="A40" s="44" t="s">
        <v>49</v>
      </c>
      <c r="B40" s="41">
        <v>12</v>
      </c>
      <c r="C40" s="41">
        <v>6</v>
      </c>
      <c r="D40" s="41">
        <v>1996</v>
      </c>
      <c r="E40" s="41">
        <v>909</v>
      </c>
      <c r="F40" s="48">
        <f t="shared" si="0"/>
        <v>0.60120240480961928</v>
      </c>
      <c r="G40" s="48">
        <f t="shared" si="1"/>
        <v>0.66006600660066006</v>
      </c>
    </row>
    <row r="41" spans="1:7" x14ac:dyDescent="0.25">
      <c r="A41" s="44" t="s">
        <v>50</v>
      </c>
      <c r="B41" s="41">
        <v>3</v>
      </c>
      <c r="C41" s="41">
        <v>2</v>
      </c>
      <c r="D41" s="41">
        <v>1336</v>
      </c>
      <c r="E41" s="41">
        <v>620</v>
      </c>
      <c r="F41" s="48">
        <f t="shared" si="0"/>
        <v>0.22455089820359281</v>
      </c>
      <c r="G41" s="48">
        <f t="shared" si="1"/>
        <v>0.32258064516129031</v>
      </c>
    </row>
    <row r="42" spans="1:7" x14ac:dyDescent="0.25">
      <c r="A42" s="44" t="s">
        <v>51</v>
      </c>
      <c r="B42" s="41">
        <v>20</v>
      </c>
      <c r="C42" s="41">
        <v>12</v>
      </c>
      <c r="D42" s="41">
        <v>1425</v>
      </c>
      <c r="E42" s="41">
        <v>673</v>
      </c>
      <c r="F42" s="48">
        <f t="shared" si="0"/>
        <v>1.4035087719298245</v>
      </c>
      <c r="G42" s="48">
        <f t="shared" si="1"/>
        <v>1.7830609212481425</v>
      </c>
    </row>
    <row r="43" spans="1:7" x14ac:dyDescent="0.25">
      <c r="A43" s="44" t="s">
        <v>83</v>
      </c>
      <c r="B43" s="41">
        <v>6</v>
      </c>
      <c r="C43" s="41">
        <v>5</v>
      </c>
      <c r="D43" s="41">
        <v>1920</v>
      </c>
      <c r="E43" s="41">
        <v>915</v>
      </c>
      <c r="F43" s="48">
        <f t="shared" si="0"/>
        <v>0.3125</v>
      </c>
      <c r="G43" s="48">
        <f t="shared" si="1"/>
        <v>0.54644808743169404</v>
      </c>
    </row>
    <row r="44" spans="1:7" x14ac:dyDescent="0.25">
      <c r="A44" s="44" t="s">
        <v>130</v>
      </c>
      <c r="B44" s="41">
        <v>1</v>
      </c>
      <c r="C44" s="41">
        <v>1</v>
      </c>
      <c r="D44" s="41">
        <v>1314</v>
      </c>
      <c r="E44" s="41">
        <v>610</v>
      </c>
      <c r="F44" s="48">
        <f t="shared" si="0"/>
        <v>7.6103500761035003E-2</v>
      </c>
      <c r="G44" s="48">
        <f t="shared" si="1"/>
        <v>0.16393442622950818</v>
      </c>
    </row>
    <row r="45" spans="1:7" x14ac:dyDescent="0.25">
      <c r="A45" s="44" t="s">
        <v>52</v>
      </c>
      <c r="B45" s="41">
        <v>31</v>
      </c>
      <c r="C45" s="41">
        <v>12</v>
      </c>
      <c r="D45" s="41">
        <v>2725</v>
      </c>
      <c r="E45" s="41">
        <v>1261</v>
      </c>
      <c r="F45" s="48">
        <f t="shared" si="0"/>
        <v>1.1376146788990826</v>
      </c>
      <c r="G45" s="48">
        <f t="shared" si="1"/>
        <v>0.95162569389373508</v>
      </c>
    </row>
    <row r="46" spans="1:7" x14ac:dyDescent="0.25">
      <c r="A46" s="44" t="s">
        <v>53</v>
      </c>
      <c r="B46" s="41">
        <v>9</v>
      </c>
      <c r="C46" s="41">
        <v>5</v>
      </c>
      <c r="D46" s="41">
        <v>1628</v>
      </c>
      <c r="E46" s="41">
        <v>732</v>
      </c>
      <c r="F46" s="48">
        <f t="shared" si="0"/>
        <v>0.55282555282555279</v>
      </c>
      <c r="G46" s="48">
        <f t="shared" si="1"/>
        <v>0.68306010928961747</v>
      </c>
    </row>
    <row r="47" spans="1:7" x14ac:dyDescent="0.25">
      <c r="A47" s="44" t="s">
        <v>84</v>
      </c>
      <c r="B47" s="41">
        <v>7</v>
      </c>
      <c r="C47" s="41">
        <v>2</v>
      </c>
      <c r="D47" s="41">
        <v>1184</v>
      </c>
      <c r="E47" s="41">
        <v>522</v>
      </c>
      <c r="F47" s="48">
        <f t="shared" si="0"/>
        <v>0.59121621621621623</v>
      </c>
      <c r="G47" s="48">
        <f t="shared" si="1"/>
        <v>0.38314176245210724</v>
      </c>
    </row>
    <row r="48" spans="1:7" x14ac:dyDescent="0.25">
      <c r="A48" s="44" t="s">
        <v>85</v>
      </c>
      <c r="B48" s="41">
        <v>9</v>
      </c>
      <c r="C48" s="41">
        <v>6</v>
      </c>
      <c r="D48" s="41">
        <v>733</v>
      </c>
      <c r="E48" s="41">
        <v>356</v>
      </c>
      <c r="F48" s="48">
        <f t="shared" si="0"/>
        <v>1.2278308321964531</v>
      </c>
      <c r="G48" s="48">
        <f t="shared" si="1"/>
        <v>1.6853932584269662</v>
      </c>
    </row>
    <row r="49" spans="1:7" x14ac:dyDescent="0.25">
      <c r="A49" s="44" t="s">
        <v>86</v>
      </c>
      <c r="B49" s="41">
        <v>15</v>
      </c>
      <c r="C49" s="41">
        <v>6</v>
      </c>
      <c r="D49" s="41">
        <v>1474</v>
      </c>
      <c r="E49" s="41">
        <v>700</v>
      </c>
      <c r="F49" s="48">
        <f t="shared" si="0"/>
        <v>1.0176390773405699</v>
      </c>
      <c r="G49" s="48">
        <f t="shared" si="1"/>
        <v>0.85714285714285721</v>
      </c>
    </row>
    <row r="50" spans="1:7" x14ac:dyDescent="0.25">
      <c r="A50" s="44" t="s">
        <v>87</v>
      </c>
      <c r="B50" s="41">
        <v>35</v>
      </c>
      <c r="C50" s="41">
        <v>16</v>
      </c>
      <c r="D50" s="41">
        <v>2399</v>
      </c>
      <c r="E50" s="41">
        <v>1128</v>
      </c>
      <c r="F50" s="48">
        <f t="shared" si="0"/>
        <v>1.4589412255106295</v>
      </c>
      <c r="G50" s="48">
        <f t="shared" si="1"/>
        <v>1.4184397163120568</v>
      </c>
    </row>
    <row r="51" spans="1:7" x14ac:dyDescent="0.25">
      <c r="A51" s="44" t="s">
        <v>54</v>
      </c>
      <c r="B51" s="41">
        <v>4</v>
      </c>
      <c r="C51" s="41">
        <v>3</v>
      </c>
      <c r="D51" s="41">
        <v>1587</v>
      </c>
      <c r="E51" s="41">
        <v>733</v>
      </c>
      <c r="F51" s="48">
        <f t="shared" si="0"/>
        <v>0.25204788909892878</v>
      </c>
      <c r="G51" s="48">
        <f t="shared" si="1"/>
        <v>0.40927694406548432</v>
      </c>
    </row>
    <row r="52" spans="1:7" x14ac:dyDescent="0.25">
      <c r="A52" s="44" t="s">
        <v>55</v>
      </c>
      <c r="B52" s="41">
        <v>10</v>
      </c>
      <c r="C52" s="41">
        <v>6</v>
      </c>
      <c r="D52" s="41">
        <v>4455</v>
      </c>
      <c r="E52" s="41">
        <v>2127</v>
      </c>
      <c r="F52" s="48">
        <f t="shared" si="0"/>
        <v>0.22446689113355783</v>
      </c>
      <c r="G52" s="48">
        <f t="shared" si="1"/>
        <v>0.28208744710860367</v>
      </c>
    </row>
    <row r="53" spans="1:7" x14ac:dyDescent="0.25">
      <c r="A53" s="44" t="s">
        <v>88</v>
      </c>
      <c r="B53" s="41">
        <v>30</v>
      </c>
      <c r="C53" s="41">
        <v>22</v>
      </c>
      <c r="D53" s="41">
        <v>3079</v>
      </c>
      <c r="E53" s="41">
        <v>1432</v>
      </c>
      <c r="F53" s="48">
        <f t="shared" si="0"/>
        <v>0.97434231893471901</v>
      </c>
      <c r="G53" s="48">
        <f t="shared" si="1"/>
        <v>1.5363128491620111</v>
      </c>
    </row>
    <row r="54" spans="1:7" x14ac:dyDescent="0.25">
      <c r="A54" s="44" t="s">
        <v>89</v>
      </c>
      <c r="B54" s="41">
        <v>22</v>
      </c>
      <c r="C54" s="41">
        <v>6</v>
      </c>
      <c r="D54" s="41">
        <v>1785</v>
      </c>
      <c r="E54" s="41">
        <v>887</v>
      </c>
      <c r="F54" s="48">
        <f t="shared" si="0"/>
        <v>1.2324929971988796</v>
      </c>
      <c r="G54" s="48">
        <f t="shared" si="1"/>
        <v>0.67643742953776775</v>
      </c>
    </row>
    <row r="55" spans="1:7" x14ac:dyDescent="0.25">
      <c r="A55" s="44" t="s">
        <v>90</v>
      </c>
      <c r="B55" s="41">
        <v>80</v>
      </c>
      <c r="C55" s="41">
        <v>39</v>
      </c>
      <c r="D55" s="41">
        <v>1413</v>
      </c>
      <c r="E55" s="41">
        <v>660</v>
      </c>
      <c r="F55" s="48">
        <f t="shared" si="0"/>
        <v>5.6617126680820942</v>
      </c>
      <c r="G55" s="48">
        <f t="shared" si="1"/>
        <v>5.9090909090909092</v>
      </c>
    </row>
    <row r="56" spans="1:7" x14ac:dyDescent="0.25">
      <c r="A56" s="44" t="s">
        <v>91</v>
      </c>
      <c r="B56" s="41">
        <v>33</v>
      </c>
      <c r="C56" s="41">
        <v>16</v>
      </c>
      <c r="D56" s="41">
        <v>2177</v>
      </c>
      <c r="E56" s="41">
        <v>1053</v>
      </c>
      <c r="F56" s="48">
        <f t="shared" si="0"/>
        <v>1.515847496554892</v>
      </c>
      <c r="G56" s="48">
        <f t="shared" si="1"/>
        <v>1.5194681861348529</v>
      </c>
    </row>
    <row r="57" spans="1:7" x14ac:dyDescent="0.25">
      <c r="A57" s="44" t="s">
        <v>56</v>
      </c>
      <c r="B57" s="41">
        <v>5</v>
      </c>
      <c r="C57" s="41">
        <v>2</v>
      </c>
      <c r="D57" s="41">
        <v>1180</v>
      </c>
      <c r="E57" s="41">
        <v>552</v>
      </c>
      <c r="F57" s="48">
        <f t="shared" si="0"/>
        <v>0.42372881355932202</v>
      </c>
      <c r="G57" s="48">
        <f t="shared" si="1"/>
        <v>0.36231884057971014</v>
      </c>
    </row>
    <row r="58" spans="1:7" x14ac:dyDescent="0.25">
      <c r="A58" s="44" t="s">
        <v>92</v>
      </c>
      <c r="B58" s="41">
        <v>14</v>
      </c>
      <c r="C58" s="41">
        <v>5</v>
      </c>
      <c r="D58" s="41">
        <v>2519</v>
      </c>
      <c r="E58" s="41">
        <v>1186</v>
      </c>
      <c r="F58" s="48">
        <f t="shared" si="0"/>
        <v>0.55577610162763003</v>
      </c>
      <c r="G58" s="48">
        <f t="shared" si="1"/>
        <v>0.42158516020236086</v>
      </c>
    </row>
    <row r="59" spans="1:7" x14ac:dyDescent="0.25">
      <c r="A59" s="44" t="s">
        <v>93</v>
      </c>
      <c r="B59" s="41">
        <v>16</v>
      </c>
      <c r="C59" s="41">
        <v>6</v>
      </c>
      <c r="D59" s="41">
        <v>1974</v>
      </c>
      <c r="E59" s="41">
        <v>938</v>
      </c>
      <c r="F59" s="48">
        <f t="shared" si="0"/>
        <v>0.81053698074974678</v>
      </c>
      <c r="G59" s="48">
        <f t="shared" si="1"/>
        <v>0.63965884861407252</v>
      </c>
    </row>
    <row r="60" spans="1:7" x14ac:dyDescent="0.25">
      <c r="A60" s="44" t="s">
        <v>57</v>
      </c>
      <c r="B60" s="41">
        <v>16</v>
      </c>
      <c r="C60" s="41">
        <v>9</v>
      </c>
      <c r="D60" s="41">
        <v>1729</v>
      </c>
      <c r="E60" s="41">
        <v>790</v>
      </c>
      <c r="F60" s="48">
        <f t="shared" si="0"/>
        <v>0.92539039907460952</v>
      </c>
      <c r="G60" s="48">
        <f t="shared" si="1"/>
        <v>1.139240506329114</v>
      </c>
    </row>
    <row r="61" spans="1:7" x14ac:dyDescent="0.25">
      <c r="A61" s="44" t="s">
        <v>94</v>
      </c>
      <c r="B61" s="41">
        <v>16</v>
      </c>
      <c r="C61" s="41">
        <v>7</v>
      </c>
      <c r="D61" s="41">
        <v>1298</v>
      </c>
      <c r="E61" s="41">
        <v>599</v>
      </c>
      <c r="F61" s="48">
        <f t="shared" si="0"/>
        <v>1.2326656394453006</v>
      </c>
      <c r="G61" s="48">
        <f t="shared" si="1"/>
        <v>1.1686143572621035</v>
      </c>
    </row>
    <row r="62" spans="1:7" x14ac:dyDescent="0.25">
      <c r="A62" s="44" t="s">
        <v>58</v>
      </c>
      <c r="B62" s="41">
        <v>60</v>
      </c>
      <c r="C62" s="41">
        <v>35</v>
      </c>
      <c r="D62" s="41">
        <v>2847</v>
      </c>
      <c r="E62" s="41">
        <v>1323</v>
      </c>
      <c r="F62" s="48">
        <f t="shared" si="0"/>
        <v>2.1074815595363541</v>
      </c>
      <c r="G62" s="48">
        <f t="shared" si="1"/>
        <v>2.6455026455026456</v>
      </c>
    </row>
    <row r="63" spans="1:7" x14ac:dyDescent="0.25">
      <c r="A63" s="44" t="s">
        <v>95</v>
      </c>
      <c r="B63" s="41">
        <v>83</v>
      </c>
      <c r="C63" s="41">
        <v>26</v>
      </c>
      <c r="D63" s="41">
        <v>1825</v>
      </c>
      <c r="E63" s="41">
        <v>827</v>
      </c>
      <c r="F63" s="48">
        <f t="shared" si="0"/>
        <v>4.5479452054794516</v>
      </c>
      <c r="G63" s="48">
        <f t="shared" si="1"/>
        <v>3.1438935912938328</v>
      </c>
    </row>
    <row r="64" spans="1:7" x14ac:dyDescent="0.25">
      <c r="A64" s="44" t="s">
        <v>96</v>
      </c>
      <c r="B64" s="41">
        <v>20</v>
      </c>
      <c r="C64" s="41">
        <v>11</v>
      </c>
      <c r="D64" s="41">
        <v>987</v>
      </c>
      <c r="E64" s="41">
        <v>462</v>
      </c>
      <c r="F64" s="48">
        <f t="shared" si="0"/>
        <v>2.0263424518743669</v>
      </c>
      <c r="G64" s="48">
        <f t="shared" si="1"/>
        <v>2.3809523809523809</v>
      </c>
    </row>
    <row r="65" spans="1:7" x14ac:dyDescent="0.25">
      <c r="A65" s="44" t="s">
        <v>97</v>
      </c>
      <c r="B65" s="41">
        <v>178</v>
      </c>
      <c r="C65" s="41">
        <v>66</v>
      </c>
      <c r="D65" s="41">
        <v>2195</v>
      </c>
      <c r="E65" s="41">
        <v>1027</v>
      </c>
      <c r="F65" s="48">
        <f t="shared" si="0"/>
        <v>8.1093394077448746</v>
      </c>
      <c r="G65" s="48">
        <f t="shared" si="1"/>
        <v>6.4264849074975663</v>
      </c>
    </row>
    <row r="66" spans="1:7" x14ac:dyDescent="0.25">
      <c r="A66" s="44" t="s">
        <v>59</v>
      </c>
      <c r="B66" s="41">
        <v>24</v>
      </c>
      <c r="C66" s="41">
        <v>11</v>
      </c>
      <c r="D66" s="41">
        <v>1604</v>
      </c>
      <c r="E66" s="41">
        <v>772</v>
      </c>
      <c r="F66" s="48">
        <f t="shared" si="0"/>
        <v>1.4962593516209477</v>
      </c>
      <c r="G66" s="48">
        <f t="shared" si="1"/>
        <v>1.4248704663212435</v>
      </c>
    </row>
    <row r="67" spans="1:7" x14ac:dyDescent="0.25">
      <c r="A67" s="44" t="s">
        <v>98</v>
      </c>
      <c r="B67" s="41">
        <v>8</v>
      </c>
      <c r="C67" s="41">
        <v>4</v>
      </c>
      <c r="D67" s="41">
        <v>1691</v>
      </c>
      <c r="E67" s="41">
        <v>761</v>
      </c>
      <c r="F67" s="48">
        <f t="shared" si="0"/>
        <v>0.47309284447072741</v>
      </c>
      <c r="G67" s="48">
        <f t="shared" si="1"/>
        <v>0.52562417871222078</v>
      </c>
    </row>
    <row r="68" spans="1:7" x14ac:dyDescent="0.25">
      <c r="A68" s="44" t="s">
        <v>99</v>
      </c>
      <c r="B68" s="41">
        <v>34</v>
      </c>
      <c r="C68" s="41">
        <v>15</v>
      </c>
      <c r="D68" s="41">
        <v>1615</v>
      </c>
      <c r="E68" s="41">
        <v>765</v>
      </c>
      <c r="F68" s="48">
        <f t="shared" si="0"/>
        <v>2.1052631578947367</v>
      </c>
      <c r="G68" s="48">
        <f t="shared" si="1"/>
        <v>1.9607843137254901</v>
      </c>
    </row>
    <row r="69" spans="1:7" x14ac:dyDescent="0.25">
      <c r="A69" s="44" t="s">
        <v>60</v>
      </c>
      <c r="B69" s="41">
        <v>32</v>
      </c>
      <c r="C69" s="41">
        <v>21</v>
      </c>
      <c r="D69" s="41">
        <v>3845</v>
      </c>
      <c r="E69" s="41">
        <v>1829</v>
      </c>
      <c r="F69" s="48">
        <f t="shared" si="0"/>
        <v>0.8322496749024707</v>
      </c>
      <c r="G69" s="48">
        <f t="shared" si="1"/>
        <v>1.1481683980317114</v>
      </c>
    </row>
    <row r="70" spans="1:7" x14ac:dyDescent="0.25">
      <c r="A70" s="44" t="s">
        <v>61</v>
      </c>
      <c r="B70" s="41">
        <v>11</v>
      </c>
      <c r="C70" s="41">
        <v>6</v>
      </c>
      <c r="D70" s="41">
        <v>1650</v>
      </c>
      <c r="E70" s="41">
        <v>785</v>
      </c>
      <c r="F70" s="48">
        <f t="shared" si="0"/>
        <v>0.66666666666666674</v>
      </c>
      <c r="G70" s="48">
        <f t="shared" si="1"/>
        <v>0.76433121019108285</v>
      </c>
    </row>
    <row r="71" spans="1:7" x14ac:dyDescent="0.25">
      <c r="A71" s="44" t="s">
        <v>100</v>
      </c>
      <c r="B71" s="41">
        <v>29</v>
      </c>
      <c r="C71" s="41">
        <v>17</v>
      </c>
      <c r="D71" s="41">
        <v>4318</v>
      </c>
      <c r="E71" s="41">
        <v>2076</v>
      </c>
      <c r="F71" s="48">
        <f t="shared" si="0"/>
        <v>0.67160722556739227</v>
      </c>
      <c r="G71" s="48">
        <f t="shared" si="1"/>
        <v>0.81888246628131023</v>
      </c>
    </row>
    <row r="72" spans="1:7" x14ac:dyDescent="0.25">
      <c r="A72" s="44" t="s">
        <v>62</v>
      </c>
      <c r="B72" s="41">
        <v>9</v>
      </c>
      <c r="C72" s="41">
        <v>7</v>
      </c>
      <c r="D72" s="41">
        <v>2062</v>
      </c>
      <c r="E72" s="41">
        <v>1014</v>
      </c>
      <c r="F72" s="48">
        <f t="shared" si="0"/>
        <v>0.43646944713870028</v>
      </c>
      <c r="G72" s="48">
        <f t="shared" si="1"/>
        <v>0.69033530571992108</v>
      </c>
    </row>
    <row r="73" spans="1:7" x14ac:dyDescent="0.25">
      <c r="A73" s="44" t="s">
        <v>63</v>
      </c>
      <c r="B73" s="41">
        <v>14</v>
      </c>
      <c r="C73" s="41">
        <v>9</v>
      </c>
      <c r="D73" s="41">
        <v>1951</v>
      </c>
      <c r="E73" s="41">
        <v>960</v>
      </c>
      <c r="F73" s="48">
        <f t="shared" ref="F73:F108" si="2">B73/D73*100</f>
        <v>0.71758072783188109</v>
      </c>
      <c r="G73" s="48">
        <f t="shared" ref="G73:G108" si="3">C73/E73*100</f>
        <v>0.9375</v>
      </c>
    </row>
    <row r="74" spans="1:7" x14ac:dyDescent="0.25">
      <c r="A74" s="44" t="s">
        <v>64</v>
      </c>
      <c r="B74" s="41">
        <v>17</v>
      </c>
      <c r="C74" s="41">
        <v>7</v>
      </c>
      <c r="D74" s="41">
        <v>833</v>
      </c>
      <c r="E74" s="41">
        <v>387</v>
      </c>
      <c r="F74" s="48">
        <f t="shared" si="2"/>
        <v>2.0408163265306123</v>
      </c>
      <c r="G74" s="48">
        <f t="shared" si="3"/>
        <v>1.8087855297157622</v>
      </c>
    </row>
    <row r="75" spans="1:7" x14ac:dyDescent="0.25">
      <c r="A75" s="44" t="s">
        <v>65</v>
      </c>
      <c r="B75" s="41">
        <v>14</v>
      </c>
      <c r="C75" s="41">
        <v>8</v>
      </c>
      <c r="D75" s="41">
        <v>1436</v>
      </c>
      <c r="E75" s="41">
        <v>641</v>
      </c>
      <c r="F75" s="48">
        <f t="shared" si="2"/>
        <v>0.97493036211699169</v>
      </c>
      <c r="G75" s="48">
        <f t="shared" si="3"/>
        <v>1.2480499219968799</v>
      </c>
    </row>
    <row r="76" spans="1:7" x14ac:dyDescent="0.25">
      <c r="A76" s="44" t="s">
        <v>101</v>
      </c>
      <c r="B76" s="41">
        <v>30</v>
      </c>
      <c r="C76" s="41">
        <v>14</v>
      </c>
      <c r="D76" s="41">
        <v>5123</v>
      </c>
      <c r="E76" s="41">
        <v>2426</v>
      </c>
      <c r="F76" s="48">
        <f t="shared" si="2"/>
        <v>0.58559437829396843</v>
      </c>
      <c r="G76" s="48">
        <f t="shared" si="3"/>
        <v>0.57708161582852435</v>
      </c>
    </row>
    <row r="77" spans="1:7" x14ac:dyDescent="0.25">
      <c r="A77" s="44" t="s">
        <v>102</v>
      </c>
      <c r="B77" s="41">
        <v>7</v>
      </c>
      <c r="C77" s="41">
        <v>4</v>
      </c>
      <c r="D77" s="41">
        <v>1067</v>
      </c>
      <c r="E77" s="41">
        <v>523</v>
      </c>
      <c r="F77" s="48">
        <f t="shared" si="2"/>
        <v>0.65604498594189309</v>
      </c>
      <c r="G77" s="48">
        <f t="shared" si="3"/>
        <v>0.76481835564053535</v>
      </c>
    </row>
    <row r="78" spans="1:7" x14ac:dyDescent="0.25">
      <c r="A78" s="44" t="s">
        <v>66</v>
      </c>
      <c r="B78" s="41">
        <v>20</v>
      </c>
      <c r="C78" s="41">
        <v>12</v>
      </c>
      <c r="D78" s="41">
        <v>1701</v>
      </c>
      <c r="E78" s="41">
        <v>839</v>
      </c>
      <c r="F78" s="48">
        <f t="shared" si="2"/>
        <v>1.1757789535567313</v>
      </c>
      <c r="G78" s="48">
        <f t="shared" si="3"/>
        <v>1.4302741358760429</v>
      </c>
    </row>
    <row r="79" spans="1:7" x14ac:dyDescent="0.25">
      <c r="A79" s="44" t="s">
        <v>67</v>
      </c>
      <c r="B79" s="41">
        <v>42</v>
      </c>
      <c r="C79" s="41">
        <v>22</v>
      </c>
      <c r="D79" s="41">
        <v>1787</v>
      </c>
      <c r="E79" s="41">
        <v>845</v>
      </c>
      <c r="F79" s="48">
        <f t="shared" si="2"/>
        <v>2.3503077783995523</v>
      </c>
      <c r="G79" s="48">
        <f t="shared" si="3"/>
        <v>2.6035502958579881</v>
      </c>
    </row>
    <row r="80" spans="1:7" x14ac:dyDescent="0.25">
      <c r="A80" s="44" t="s">
        <v>103</v>
      </c>
      <c r="B80" s="41">
        <v>9</v>
      </c>
      <c r="C80" s="41">
        <v>4</v>
      </c>
      <c r="D80" s="41">
        <v>1443</v>
      </c>
      <c r="E80" s="41">
        <v>673</v>
      </c>
      <c r="F80" s="48">
        <f t="shared" si="2"/>
        <v>0.62370062370062374</v>
      </c>
      <c r="G80" s="48">
        <f t="shared" si="3"/>
        <v>0.59435364041604755</v>
      </c>
    </row>
    <row r="81" spans="1:7" x14ac:dyDescent="0.25">
      <c r="A81" s="44" t="s">
        <v>104</v>
      </c>
      <c r="B81" s="41">
        <v>3</v>
      </c>
      <c r="C81" s="41">
        <v>1</v>
      </c>
      <c r="D81" s="41">
        <v>1771</v>
      </c>
      <c r="E81" s="41">
        <v>820</v>
      </c>
      <c r="F81" s="48">
        <f t="shared" si="2"/>
        <v>0.16939582156973462</v>
      </c>
      <c r="G81" s="48">
        <f t="shared" si="3"/>
        <v>0.12195121951219512</v>
      </c>
    </row>
    <row r="82" spans="1:7" x14ac:dyDescent="0.25">
      <c r="A82" s="44" t="s">
        <v>105</v>
      </c>
      <c r="B82" s="41">
        <v>12</v>
      </c>
      <c r="C82" s="41">
        <v>6</v>
      </c>
      <c r="D82" s="41">
        <v>1054</v>
      </c>
      <c r="E82" s="41">
        <v>488</v>
      </c>
      <c r="F82" s="48">
        <f t="shared" si="2"/>
        <v>1.1385199240986716</v>
      </c>
      <c r="G82" s="48">
        <f t="shared" si="3"/>
        <v>1.2295081967213115</v>
      </c>
    </row>
    <row r="83" spans="1:7" x14ac:dyDescent="0.25">
      <c r="A83" s="44" t="s">
        <v>106</v>
      </c>
      <c r="B83" s="41">
        <v>10</v>
      </c>
      <c r="C83" s="41">
        <v>4</v>
      </c>
      <c r="D83" s="41">
        <v>1931</v>
      </c>
      <c r="E83" s="41">
        <v>930</v>
      </c>
      <c r="F83" s="48">
        <f t="shared" si="2"/>
        <v>0.51786639047125849</v>
      </c>
      <c r="G83" s="48">
        <f t="shared" si="3"/>
        <v>0.43010752688172044</v>
      </c>
    </row>
    <row r="84" spans="1:7" x14ac:dyDescent="0.25">
      <c r="A84" s="44" t="s">
        <v>107</v>
      </c>
      <c r="B84" s="41">
        <v>17</v>
      </c>
      <c r="C84" s="41">
        <v>6</v>
      </c>
      <c r="D84" s="41">
        <v>2800</v>
      </c>
      <c r="E84" s="41">
        <v>1322</v>
      </c>
      <c r="F84" s="48">
        <f t="shared" si="2"/>
        <v>0.6071428571428571</v>
      </c>
      <c r="G84" s="48">
        <f t="shared" si="3"/>
        <v>0.45385779122541603</v>
      </c>
    </row>
    <row r="85" spans="1:7" x14ac:dyDescent="0.25">
      <c r="A85" s="44" t="s">
        <v>148</v>
      </c>
      <c r="B85" s="41">
        <v>16</v>
      </c>
      <c r="C85" s="41">
        <v>5</v>
      </c>
      <c r="D85" s="41">
        <v>717</v>
      </c>
      <c r="E85" s="41">
        <v>330</v>
      </c>
      <c r="F85" s="48">
        <f t="shared" si="2"/>
        <v>2.2315202231520224</v>
      </c>
      <c r="G85" s="48">
        <f t="shared" si="3"/>
        <v>1.5151515151515151</v>
      </c>
    </row>
    <row r="86" spans="1:7" x14ac:dyDescent="0.25">
      <c r="A86" s="44" t="s">
        <v>149</v>
      </c>
      <c r="B86" s="41">
        <v>46</v>
      </c>
      <c r="C86" s="41">
        <v>22</v>
      </c>
      <c r="D86" s="41">
        <v>7321</v>
      </c>
      <c r="E86" s="41">
        <v>3603</v>
      </c>
      <c r="F86" s="48">
        <f t="shared" si="2"/>
        <v>0.62832946318808902</v>
      </c>
      <c r="G86" s="48">
        <f t="shared" si="3"/>
        <v>0.61060227588121008</v>
      </c>
    </row>
    <row r="87" spans="1:7" x14ac:dyDescent="0.25">
      <c r="A87" s="44" t="s">
        <v>108</v>
      </c>
      <c r="B87" s="41">
        <v>8</v>
      </c>
      <c r="C87" s="41">
        <v>4</v>
      </c>
      <c r="D87" s="41">
        <v>1336</v>
      </c>
      <c r="E87" s="41">
        <v>612</v>
      </c>
      <c r="F87" s="48">
        <f t="shared" si="2"/>
        <v>0.5988023952095809</v>
      </c>
      <c r="G87" s="48">
        <f t="shared" si="3"/>
        <v>0.65359477124183007</v>
      </c>
    </row>
    <row r="88" spans="1:7" x14ac:dyDescent="0.25">
      <c r="A88" s="44" t="s">
        <v>150</v>
      </c>
      <c r="B88" s="41">
        <v>13</v>
      </c>
      <c r="C88" s="41">
        <v>7</v>
      </c>
      <c r="D88" s="41">
        <v>4409</v>
      </c>
      <c r="E88" s="41">
        <v>2218</v>
      </c>
      <c r="F88" s="48">
        <f t="shared" si="2"/>
        <v>0.29485144023588111</v>
      </c>
      <c r="G88" s="48">
        <f t="shared" si="3"/>
        <v>0.31559963931469792</v>
      </c>
    </row>
    <row r="89" spans="1:7" x14ac:dyDescent="0.25">
      <c r="A89" s="45" t="s">
        <v>151</v>
      </c>
      <c r="B89" s="41">
        <v>11</v>
      </c>
      <c r="C89" s="41">
        <v>3</v>
      </c>
      <c r="D89" s="41">
        <v>1367</v>
      </c>
      <c r="E89" s="41">
        <v>611</v>
      </c>
      <c r="F89" s="48">
        <f t="shared" si="2"/>
        <v>0.8046817849305048</v>
      </c>
      <c r="G89" s="48">
        <f t="shared" si="3"/>
        <v>0.49099836333878888</v>
      </c>
    </row>
    <row r="90" spans="1:7" x14ac:dyDescent="0.25">
      <c r="A90" s="44" t="s">
        <v>109</v>
      </c>
      <c r="B90" s="41">
        <v>37</v>
      </c>
      <c r="C90" s="41">
        <v>23</v>
      </c>
      <c r="D90" s="41">
        <v>2444</v>
      </c>
      <c r="E90" s="41">
        <v>1161</v>
      </c>
      <c r="F90" s="48">
        <f t="shared" si="2"/>
        <v>1.513911620294599</v>
      </c>
      <c r="G90" s="48">
        <f t="shared" si="3"/>
        <v>1.9810508182601205</v>
      </c>
    </row>
    <row r="91" spans="1:7" x14ac:dyDescent="0.25">
      <c r="A91" s="44" t="s">
        <v>110</v>
      </c>
      <c r="B91" s="41">
        <v>0</v>
      </c>
      <c r="C91" s="41">
        <v>0</v>
      </c>
      <c r="D91" s="41">
        <v>726</v>
      </c>
      <c r="E91" s="41">
        <v>331</v>
      </c>
      <c r="F91" s="48">
        <f t="shared" si="2"/>
        <v>0</v>
      </c>
      <c r="G91" s="48">
        <f t="shared" si="3"/>
        <v>0</v>
      </c>
    </row>
    <row r="92" spans="1:7" x14ac:dyDescent="0.25">
      <c r="A92" s="44" t="s">
        <v>111</v>
      </c>
      <c r="B92" s="41">
        <v>13</v>
      </c>
      <c r="C92" s="41">
        <v>5</v>
      </c>
      <c r="D92" s="41">
        <v>1276</v>
      </c>
      <c r="E92" s="41">
        <v>596</v>
      </c>
      <c r="F92" s="48">
        <f t="shared" si="2"/>
        <v>1.018808777429467</v>
      </c>
      <c r="G92" s="48">
        <f t="shared" si="3"/>
        <v>0.83892617449664431</v>
      </c>
    </row>
    <row r="93" spans="1:7" x14ac:dyDescent="0.25">
      <c r="A93" s="44" t="s">
        <v>112</v>
      </c>
      <c r="B93" s="41">
        <v>5</v>
      </c>
      <c r="C93" s="41">
        <v>2</v>
      </c>
      <c r="D93" s="41">
        <v>699</v>
      </c>
      <c r="E93" s="41">
        <v>311</v>
      </c>
      <c r="F93" s="48">
        <f t="shared" si="2"/>
        <v>0.71530758226037194</v>
      </c>
      <c r="G93" s="48">
        <f t="shared" si="3"/>
        <v>0.64308681672025725</v>
      </c>
    </row>
    <row r="94" spans="1:7" x14ac:dyDescent="0.25">
      <c r="A94" s="44" t="s">
        <v>113</v>
      </c>
      <c r="B94" s="41">
        <v>48</v>
      </c>
      <c r="C94" s="41">
        <v>23</v>
      </c>
      <c r="D94" s="41">
        <v>1867</v>
      </c>
      <c r="E94" s="41">
        <v>903</v>
      </c>
      <c r="F94" s="48">
        <f t="shared" si="2"/>
        <v>2.5709694697375469</v>
      </c>
      <c r="G94" s="48">
        <f t="shared" si="3"/>
        <v>2.5470653377630121</v>
      </c>
    </row>
    <row r="95" spans="1:7" x14ac:dyDescent="0.25">
      <c r="A95" s="44" t="s">
        <v>114</v>
      </c>
      <c r="B95" s="41">
        <v>77</v>
      </c>
      <c r="C95" s="41">
        <v>43</v>
      </c>
      <c r="D95" s="41">
        <v>2894</v>
      </c>
      <c r="E95" s="41">
        <v>1385</v>
      </c>
      <c r="F95" s="48">
        <f t="shared" si="2"/>
        <v>2.6606772633033864</v>
      </c>
      <c r="G95" s="48">
        <f t="shared" si="3"/>
        <v>3.104693140794224</v>
      </c>
    </row>
    <row r="96" spans="1:7" x14ac:dyDescent="0.25">
      <c r="A96" s="44" t="s">
        <v>115</v>
      </c>
      <c r="B96" s="41">
        <v>8</v>
      </c>
      <c r="C96" s="41">
        <v>4</v>
      </c>
      <c r="D96" s="41">
        <v>1294</v>
      </c>
      <c r="E96" s="41">
        <v>617</v>
      </c>
      <c r="F96" s="48">
        <f t="shared" si="2"/>
        <v>0.61823802163833075</v>
      </c>
      <c r="G96" s="48">
        <f t="shared" si="3"/>
        <v>0.64829821717990277</v>
      </c>
    </row>
    <row r="97" spans="1:7" x14ac:dyDescent="0.25">
      <c r="A97" s="44" t="s">
        <v>116</v>
      </c>
      <c r="B97" s="41">
        <v>8</v>
      </c>
      <c r="C97" s="41">
        <v>3</v>
      </c>
      <c r="D97" s="41">
        <v>1248</v>
      </c>
      <c r="E97" s="41">
        <v>609</v>
      </c>
      <c r="F97" s="48">
        <f t="shared" si="2"/>
        <v>0.64102564102564097</v>
      </c>
      <c r="G97" s="48">
        <f t="shared" si="3"/>
        <v>0.49261083743842365</v>
      </c>
    </row>
    <row r="98" spans="1:7" x14ac:dyDescent="0.25">
      <c r="A98" s="44" t="s">
        <v>68</v>
      </c>
      <c r="B98" s="41">
        <v>4</v>
      </c>
      <c r="C98" s="41">
        <v>2</v>
      </c>
      <c r="D98" s="41">
        <v>1635</v>
      </c>
      <c r="E98" s="41">
        <v>779</v>
      </c>
      <c r="F98" s="48">
        <f t="shared" si="2"/>
        <v>0.24464831804281345</v>
      </c>
      <c r="G98" s="48">
        <f t="shared" si="3"/>
        <v>0.25673940949935814</v>
      </c>
    </row>
    <row r="99" spans="1:7" x14ac:dyDescent="0.25">
      <c r="A99" s="44" t="s">
        <v>117</v>
      </c>
      <c r="B99" s="41">
        <v>16</v>
      </c>
      <c r="C99" s="41">
        <v>6</v>
      </c>
      <c r="D99" s="41">
        <v>2821</v>
      </c>
      <c r="E99" s="41">
        <v>1333</v>
      </c>
      <c r="F99" s="48">
        <f t="shared" si="2"/>
        <v>0.56717476072314787</v>
      </c>
      <c r="G99" s="48">
        <f t="shared" si="3"/>
        <v>0.45011252813203295</v>
      </c>
    </row>
    <row r="100" spans="1:7" x14ac:dyDescent="0.25">
      <c r="A100" s="44" t="s">
        <v>118</v>
      </c>
      <c r="B100" s="41">
        <v>47</v>
      </c>
      <c r="C100" s="41">
        <v>25</v>
      </c>
      <c r="D100" s="41">
        <v>1985</v>
      </c>
      <c r="E100" s="41">
        <v>967</v>
      </c>
      <c r="F100" s="48">
        <f t="shared" si="2"/>
        <v>2.3677581863979849</v>
      </c>
      <c r="G100" s="48">
        <f t="shared" si="3"/>
        <v>2.5853154084798344</v>
      </c>
    </row>
    <row r="101" spans="1:7" x14ac:dyDescent="0.25">
      <c r="A101" s="44" t="s">
        <v>69</v>
      </c>
      <c r="B101" s="41">
        <v>23</v>
      </c>
      <c r="C101" s="41">
        <v>11</v>
      </c>
      <c r="D101" s="41">
        <v>4365</v>
      </c>
      <c r="E101" s="41">
        <v>2069</v>
      </c>
      <c r="F101" s="48">
        <f t="shared" si="2"/>
        <v>0.52691867124856817</v>
      </c>
      <c r="G101" s="48">
        <f t="shared" si="3"/>
        <v>0.53165780570323828</v>
      </c>
    </row>
    <row r="102" spans="1:7" x14ac:dyDescent="0.25">
      <c r="A102" s="44" t="s">
        <v>70</v>
      </c>
      <c r="B102" s="41">
        <v>9</v>
      </c>
      <c r="C102" s="41">
        <v>3</v>
      </c>
      <c r="D102" s="41">
        <v>4850</v>
      </c>
      <c r="E102" s="41">
        <v>2320</v>
      </c>
      <c r="F102" s="48">
        <f t="shared" si="2"/>
        <v>0.18556701030927836</v>
      </c>
      <c r="G102" s="48">
        <f t="shared" si="3"/>
        <v>0.12931034482758622</v>
      </c>
    </row>
    <row r="103" spans="1:7" x14ac:dyDescent="0.25">
      <c r="A103" s="46" t="s">
        <v>71</v>
      </c>
      <c r="B103" s="41">
        <v>7</v>
      </c>
      <c r="C103" s="41">
        <v>2</v>
      </c>
      <c r="D103" s="41">
        <v>1315</v>
      </c>
      <c r="E103" s="41">
        <v>604</v>
      </c>
      <c r="F103" s="48">
        <f t="shared" si="2"/>
        <v>0.53231939163498099</v>
      </c>
      <c r="G103" s="48">
        <f t="shared" si="3"/>
        <v>0.33112582781456956</v>
      </c>
    </row>
    <row r="104" spans="1:7" x14ac:dyDescent="0.25">
      <c r="A104" s="46" t="s">
        <v>72</v>
      </c>
      <c r="B104" s="41">
        <v>6</v>
      </c>
      <c r="C104" s="41">
        <v>1</v>
      </c>
      <c r="D104" s="41">
        <v>1683</v>
      </c>
      <c r="E104" s="41">
        <v>808</v>
      </c>
      <c r="F104" s="48">
        <f t="shared" si="2"/>
        <v>0.35650623885918004</v>
      </c>
      <c r="G104" s="48">
        <f t="shared" si="3"/>
        <v>0.12376237623762376</v>
      </c>
    </row>
    <row r="105" spans="1:7" x14ac:dyDescent="0.25">
      <c r="A105" s="46" t="s">
        <v>119</v>
      </c>
      <c r="B105" s="41">
        <v>3</v>
      </c>
      <c r="C105" s="41">
        <v>1</v>
      </c>
      <c r="D105" s="41">
        <v>1158</v>
      </c>
      <c r="E105" s="41">
        <v>548</v>
      </c>
      <c r="F105" s="48">
        <f t="shared" si="2"/>
        <v>0.2590673575129534</v>
      </c>
      <c r="G105" s="48">
        <f t="shared" si="3"/>
        <v>0.18248175182481752</v>
      </c>
    </row>
    <row r="106" spans="1:7" x14ac:dyDescent="0.25">
      <c r="A106" s="46" t="s">
        <v>120</v>
      </c>
      <c r="B106" s="41">
        <v>13</v>
      </c>
      <c r="C106" s="41">
        <v>5</v>
      </c>
      <c r="D106" s="41">
        <v>2380</v>
      </c>
      <c r="E106" s="41">
        <v>1136</v>
      </c>
      <c r="F106" s="48">
        <f t="shared" si="2"/>
        <v>0.54621848739495793</v>
      </c>
      <c r="G106" s="48">
        <f t="shared" si="3"/>
        <v>0.44014084507042256</v>
      </c>
    </row>
    <row r="107" spans="1:7" x14ac:dyDescent="0.25">
      <c r="A107" s="46" t="s">
        <v>121</v>
      </c>
      <c r="B107" s="41">
        <v>8</v>
      </c>
      <c r="C107" s="41">
        <v>4</v>
      </c>
      <c r="D107" s="41">
        <v>1174</v>
      </c>
      <c r="E107" s="41">
        <v>531</v>
      </c>
      <c r="F107" s="48">
        <f t="shared" si="2"/>
        <v>0.68143100511073251</v>
      </c>
      <c r="G107" s="48">
        <f t="shared" si="3"/>
        <v>0.75329566854990582</v>
      </c>
    </row>
    <row r="108" spans="1:7" x14ac:dyDescent="0.25">
      <c r="A108" s="46" t="s">
        <v>122</v>
      </c>
      <c r="B108" s="41">
        <v>4</v>
      </c>
      <c r="C108" s="41">
        <v>0</v>
      </c>
      <c r="D108" s="41">
        <v>829</v>
      </c>
      <c r="E108" s="41">
        <v>379</v>
      </c>
      <c r="F108" s="48">
        <f t="shared" si="2"/>
        <v>0.48250904704463204</v>
      </c>
      <c r="G108" s="48">
        <f t="shared" si="3"/>
        <v>0</v>
      </c>
    </row>
  </sheetData>
  <mergeCells count="2">
    <mergeCell ref="B2:G2"/>
    <mergeCell ref="C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E2" sqref="E2:F2"/>
    </sheetView>
  </sheetViews>
  <sheetFormatPr defaultRowHeight="15" x14ac:dyDescent="0.25"/>
  <cols>
    <col min="2" max="2" width="33.7109375" customWidth="1"/>
    <col min="5" max="5" width="16.42578125" customWidth="1"/>
    <col min="6" max="6" width="20.42578125" customWidth="1"/>
  </cols>
  <sheetData>
    <row r="1" spans="1:6" ht="26.25" x14ac:dyDescent="0.25">
      <c r="A1" s="90" t="s">
        <v>157</v>
      </c>
      <c r="B1" s="91" t="s">
        <v>158</v>
      </c>
      <c r="C1" s="91" t="s">
        <v>159</v>
      </c>
      <c r="D1" s="92" t="s">
        <v>160</v>
      </c>
      <c r="E1" s="93" t="s">
        <v>153</v>
      </c>
      <c r="F1" s="93" t="s">
        <v>152</v>
      </c>
    </row>
    <row r="2" spans="1:6" x14ac:dyDescent="0.25">
      <c r="A2" s="81" t="s">
        <v>156</v>
      </c>
      <c r="B2" s="85" t="s">
        <v>9</v>
      </c>
      <c r="C2" s="82">
        <v>5</v>
      </c>
      <c r="D2" s="82">
        <v>0</v>
      </c>
      <c r="E2" s="86">
        <v>389427</v>
      </c>
      <c r="F2" s="86">
        <v>193379</v>
      </c>
    </row>
    <row r="3" spans="1:6" x14ac:dyDescent="0.25">
      <c r="A3" s="81" t="s">
        <v>156</v>
      </c>
      <c r="B3" s="87" t="s">
        <v>35</v>
      </c>
      <c r="C3" s="82">
        <v>5</v>
      </c>
      <c r="D3" s="82">
        <v>26564</v>
      </c>
      <c r="E3" s="82">
        <v>145888</v>
      </c>
      <c r="F3" s="82">
        <v>76243</v>
      </c>
    </row>
    <row r="4" spans="1:6" x14ac:dyDescent="0.25">
      <c r="A4" s="81" t="s">
        <v>156</v>
      </c>
      <c r="B4" s="87" t="s">
        <v>123</v>
      </c>
      <c r="C4" s="82">
        <v>5</v>
      </c>
      <c r="D4" s="82">
        <v>26804</v>
      </c>
      <c r="E4" s="82">
        <v>7151</v>
      </c>
      <c r="F4" s="82">
        <v>3749</v>
      </c>
    </row>
    <row r="5" spans="1:6" x14ac:dyDescent="0.25">
      <c r="A5" s="81" t="s">
        <v>156</v>
      </c>
      <c r="B5" s="87" t="s">
        <v>36</v>
      </c>
      <c r="C5" s="82">
        <v>5</v>
      </c>
      <c r="D5" s="82">
        <v>26877</v>
      </c>
      <c r="E5" s="82">
        <v>11829</v>
      </c>
      <c r="F5" s="82">
        <v>5999</v>
      </c>
    </row>
    <row r="6" spans="1:6" x14ac:dyDescent="0.25">
      <c r="A6" s="81" t="s">
        <v>156</v>
      </c>
      <c r="B6" s="87" t="s">
        <v>37</v>
      </c>
      <c r="C6" s="82">
        <v>5</v>
      </c>
      <c r="D6" s="82">
        <v>26975</v>
      </c>
      <c r="E6" s="82">
        <v>12324</v>
      </c>
      <c r="F6" s="82">
        <v>6140</v>
      </c>
    </row>
    <row r="7" spans="1:6" x14ac:dyDescent="0.25">
      <c r="A7" s="81" t="s">
        <v>156</v>
      </c>
      <c r="B7" s="87" t="s">
        <v>124</v>
      </c>
      <c r="C7" s="82">
        <v>5</v>
      </c>
      <c r="D7" s="82">
        <v>26699</v>
      </c>
      <c r="E7" s="82">
        <v>7128</v>
      </c>
      <c r="F7" s="82">
        <v>3559</v>
      </c>
    </row>
    <row r="8" spans="1:6" x14ac:dyDescent="0.25">
      <c r="A8" s="81" t="s">
        <v>156</v>
      </c>
      <c r="B8" s="87" t="s">
        <v>125</v>
      </c>
      <c r="C8" s="82">
        <v>5</v>
      </c>
      <c r="D8" s="82">
        <v>26920</v>
      </c>
      <c r="E8" s="82">
        <v>1381</v>
      </c>
      <c r="F8" s="82">
        <v>671</v>
      </c>
    </row>
    <row r="9" spans="1:6" x14ac:dyDescent="0.25">
      <c r="A9" s="81" t="s">
        <v>156</v>
      </c>
      <c r="B9" s="87" t="s">
        <v>126</v>
      </c>
      <c r="C9" s="82">
        <v>5</v>
      </c>
      <c r="D9" s="82">
        <v>30915</v>
      </c>
      <c r="E9" s="82">
        <v>7810</v>
      </c>
      <c r="F9" s="82">
        <v>3783</v>
      </c>
    </row>
    <row r="10" spans="1:6" x14ac:dyDescent="0.25">
      <c r="A10" s="81" t="s">
        <v>156</v>
      </c>
      <c r="B10" s="87" t="s">
        <v>127</v>
      </c>
      <c r="C10" s="82">
        <v>5</v>
      </c>
      <c r="D10" s="82">
        <v>26840</v>
      </c>
      <c r="E10" s="82">
        <v>4822</v>
      </c>
      <c r="F10" s="82">
        <v>2464</v>
      </c>
    </row>
    <row r="11" spans="1:6" x14ac:dyDescent="0.25">
      <c r="A11" s="81" t="s">
        <v>156</v>
      </c>
      <c r="B11" s="87" t="s">
        <v>128</v>
      </c>
      <c r="C11" s="82">
        <v>5</v>
      </c>
      <c r="D11" s="82">
        <v>32027</v>
      </c>
      <c r="E11" s="82">
        <v>7101</v>
      </c>
      <c r="F11" s="82">
        <v>3543</v>
      </c>
    </row>
    <row r="12" spans="1:6" x14ac:dyDescent="0.25">
      <c r="A12" s="81" t="s">
        <v>156</v>
      </c>
      <c r="B12" s="87" t="s">
        <v>129</v>
      </c>
      <c r="C12" s="82">
        <v>5</v>
      </c>
      <c r="D12" s="82">
        <v>27007</v>
      </c>
      <c r="E12" s="82">
        <v>1371</v>
      </c>
      <c r="F12" s="82">
        <v>678</v>
      </c>
    </row>
    <row r="13" spans="1:6" x14ac:dyDescent="0.25">
      <c r="A13" s="81" t="s">
        <v>156</v>
      </c>
      <c r="B13" s="87" t="s">
        <v>38</v>
      </c>
      <c r="C13" s="82">
        <v>5</v>
      </c>
      <c r="D13" s="82">
        <v>27070</v>
      </c>
      <c r="E13" s="82">
        <v>1901</v>
      </c>
      <c r="F13" s="82">
        <v>867</v>
      </c>
    </row>
    <row r="14" spans="1:6" x14ac:dyDescent="0.25">
      <c r="A14" s="81" t="s">
        <v>156</v>
      </c>
      <c r="B14" s="87" t="s">
        <v>74</v>
      </c>
      <c r="C14" s="82">
        <v>5</v>
      </c>
      <c r="D14" s="82">
        <v>27169</v>
      </c>
      <c r="E14" s="82">
        <v>2001</v>
      </c>
      <c r="F14" s="82">
        <v>977</v>
      </c>
    </row>
    <row r="15" spans="1:6" x14ac:dyDescent="0.25">
      <c r="A15" s="81" t="s">
        <v>156</v>
      </c>
      <c r="B15" s="87" t="s">
        <v>75</v>
      </c>
      <c r="C15" s="82">
        <v>5</v>
      </c>
      <c r="D15" s="82">
        <v>26742</v>
      </c>
      <c r="E15" s="82">
        <v>2327</v>
      </c>
      <c r="F15" s="82">
        <v>1100</v>
      </c>
    </row>
    <row r="16" spans="1:6" x14ac:dyDescent="0.25">
      <c r="A16" s="81" t="s">
        <v>156</v>
      </c>
      <c r="B16" s="87" t="s">
        <v>76</v>
      </c>
      <c r="C16" s="82">
        <v>5</v>
      </c>
      <c r="D16" s="82">
        <v>27212</v>
      </c>
      <c r="E16" s="82">
        <v>1811</v>
      </c>
      <c r="F16" s="82">
        <v>868</v>
      </c>
    </row>
    <row r="17" spans="1:6" x14ac:dyDescent="0.25">
      <c r="A17" s="81" t="s">
        <v>156</v>
      </c>
      <c r="B17" s="87" t="s">
        <v>39</v>
      </c>
      <c r="C17" s="82">
        <v>5</v>
      </c>
      <c r="D17" s="82">
        <v>27285</v>
      </c>
      <c r="E17" s="82">
        <v>2095</v>
      </c>
      <c r="F17" s="82">
        <v>1018</v>
      </c>
    </row>
    <row r="18" spans="1:6" x14ac:dyDescent="0.25">
      <c r="A18" s="81" t="s">
        <v>156</v>
      </c>
      <c r="B18" s="87" t="s">
        <v>40</v>
      </c>
      <c r="C18" s="82">
        <v>5</v>
      </c>
      <c r="D18" s="82">
        <v>27329</v>
      </c>
      <c r="E18" s="82">
        <v>1982</v>
      </c>
      <c r="F18" s="82">
        <v>918</v>
      </c>
    </row>
    <row r="19" spans="1:6" x14ac:dyDescent="0.25">
      <c r="A19" s="81" t="s">
        <v>156</v>
      </c>
      <c r="B19" s="87" t="s">
        <v>77</v>
      </c>
      <c r="C19" s="82">
        <v>5</v>
      </c>
      <c r="D19" s="82">
        <v>27383</v>
      </c>
      <c r="E19" s="82">
        <v>3337</v>
      </c>
      <c r="F19" s="82">
        <v>1577</v>
      </c>
    </row>
    <row r="20" spans="1:6" x14ac:dyDescent="0.25">
      <c r="A20" s="81" t="s">
        <v>156</v>
      </c>
      <c r="B20" s="87" t="s">
        <v>41</v>
      </c>
      <c r="C20" s="82">
        <v>5</v>
      </c>
      <c r="D20" s="82">
        <v>27436</v>
      </c>
      <c r="E20" s="82">
        <v>2991</v>
      </c>
      <c r="F20" s="82">
        <v>1486</v>
      </c>
    </row>
    <row r="21" spans="1:6" x14ac:dyDescent="0.25">
      <c r="A21" s="81" t="s">
        <v>156</v>
      </c>
      <c r="B21" s="87" t="s">
        <v>42</v>
      </c>
      <c r="C21" s="82">
        <v>5</v>
      </c>
      <c r="D21" s="82">
        <v>27506</v>
      </c>
      <c r="E21" s="82">
        <v>798</v>
      </c>
      <c r="F21" s="82">
        <v>355</v>
      </c>
    </row>
    <row r="22" spans="1:6" x14ac:dyDescent="0.25">
      <c r="A22" s="81" t="s">
        <v>156</v>
      </c>
      <c r="B22" s="87" t="s">
        <v>43</v>
      </c>
      <c r="C22" s="82">
        <v>5</v>
      </c>
      <c r="D22" s="82">
        <v>27560</v>
      </c>
      <c r="E22" s="82">
        <v>2298</v>
      </c>
      <c r="F22" s="82">
        <v>1071</v>
      </c>
    </row>
    <row r="23" spans="1:6" x14ac:dyDescent="0.25">
      <c r="A23" s="81" t="s">
        <v>156</v>
      </c>
      <c r="B23" s="87" t="s">
        <v>78</v>
      </c>
      <c r="C23" s="82">
        <v>5</v>
      </c>
      <c r="D23" s="82">
        <v>27631</v>
      </c>
      <c r="E23" s="82">
        <v>2788</v>
      </c>
      <c r="F23" s="82">
        <v>1368</v>
      </c>
    </row>
    <row r="24" spans="1:6" x14ac:dyDescent="0.25">
      <c r="A24" s="81" t="s">
        <v>156</v>
      </c>
      <c r="B24" s="87" t="s">
        <v>44</v>
      </c>
      <c r="C24" s="82">
        <v>5</v>
      </c>
      <c r="D24" s="82">
        <v>27686</v>
      </c>
      <c r="E24" s="82">
        <v>2786</v>
      </c>
      <c r="F24" s="82">
        <v>1345</v>
      </c>
    </row>
    <row r="25" spans="1:6" x14ac:dyDescent="0.25">
      <c r="A25" s="81" t="s">
        <v>156</v>
      </c>
      <c r="B25" s="87" t="s">
        <v>45</v>
      </c>
      <c r="C25" s="82">
        <v>5</v>
      </c>
      <c r="D25" s="82">
        <v>27757</v>
      </c>
      <c r="E25" s="82">
        <v>2112</v>
      </c>
      <c r="F25" s="82">
        <v>958</v>
      </c>
    </row>
    <row r="26" spans="1:6" x14ac:dyDescent="0.25">
      <c r="A26" s="81" t="s">
        <v>156</v>
      </c>
      <c r="B26" s="87" t="s">
        <v>46</v>
      </c>
      <c r="C26" s="82">
        <v>5</v>
      </c>
      <c r="D26" s="82">
        <v>27846</v>
      </c>
      <c r="E26" s="82">
        <v>1614</v>
      </c>
      <c r="F26" s="82">
        <v>775</v>
      </c>
    </row>
    <row r="27" spans="1:6" x14ac:dyDescent="0.25">
      <c r="A27" s="81" t="s">
        <v>156</v>
      </c>
      <c r="B27" s="87" t="s">
        <v>79</v>
      </c>
      <c r="C27" s="82">
        <v>5</v>
      </c>
      <c r="D27" s="82">
        <v>27908</v>
      </c>
      <c r="E27" s="82">
        <v>1275</v>
      </c>
      <c r="F27" s="82">
        <v>617</v>
      </c>
    </row>
    <row r="28" spans="1:6" x14ac:dyDescent="0.25">
      <c r="A28" s="81" t="s">
        <v>156</v>
      </c>
      <c r="B28" s="87" t="s">
        <v>47</v>
      </c>
      <c r="C28" s="82">
        <v>5</v>
      </c>
      <c r="D28" s="82">
        <v>27935</v>
      </c>
      <c r="E28" s="82">
        <v>1301</v>
      </c>
      <c r="F28" s="82">
        <v>597</v>
      </c>
    </row>
    <row r="29" spans="1:6" x14ac:dyDescent="0.25">
      <c r="A29" s="81" t="s">
        <v>156</v>
      </c>
      <c r="B29" s="87" t="s">
        <v>80</v>
      </c>
      <c r="C29" s="82">
        <v>5</v>
      </c>
      <c r="D29" s="82">
        <v>27971</v>
      </c>
      <c r="E29" s="82">
        <v>2783</v>
      </c>
      <c r="F29" s="82">
        <v>1332</v>
      </c>
    </row>
    <row r="30" spans="1:6" x14ac:dyDescent="0.25">
      <c r="A30" s="81" t="s">
        <v>156</v>
      </c>
      <c r="B30" s="87" t="s">
        <v>81</v>
      </c>
      <c r="C30" s="82">
        <v>5</v>
      </c>
      <c r="D30" s="82">
        <v>28077</v>
      </c>
      <c r="E30" s="82">
        <v>1085</v>
      </c>
      <c r="F30" s="82">
        <v>515</v>
      </c>
    </row>
    <row r="31" spans="1:6" x14ac:dyDescent="0.25">
      <c r="A31" s="81" t="s">
        <v>156</v>
      </c>
      <c r="B31" s="87" t="s">
        <v>146</v>
      </c>
      <c r="C31" s="82">
        <v>5</v>
      </c>
      <c r="D31" s="82">
        <v>28709</v>
      </c>
      <c r="E31" s="82">
        <v>1412</v>
      </c>
      <c r="F31" s="82">
        <v>661</v>
      </c>
    </row>
    <row r="32" spans="1:6" x14ac:dyDescent="0.25">
      <c r="A32" s="81" t="s">
        <v>156</v>
      </c>
      <c r="B32" s="87" t="s">
        <v>147</v>
      </c>
      <c r="C32" s="82">
        <v>5</v>
      </c>
      <c r="D32" s="82">
        <v>28139</v>
      </c>
      <c r="E32" s="82">
        <v>758</v>
      </c>
      <c r="F32" s="82">
        <v>332</v>
      </c>
    </row>
    <row r="33" spans="1:6" x14ac:dyDescent="0.25">
      <c r="A33" s="81" t="s">
        <v>156</v>
      </c>
      <c r="B33" s="87" t="s">
        <v>82</v>
      </c>
      <c r="C33" s="82">
        <v>5</v>
      </c>
      <c r="D33" s="82">
        <v>28193</v>
      </c>
      <c r="E33" s="82">
        <v>1021</v>
      </c>
      <c r="F33" s="82">
        <v>476</v>
      </c>
    </row>
    <row r="34" spans="1:6" x14ac:dyDescent="0.25">
      <c r="A34" s="81" t="s">
        <v>156</v>
      </c>
      <c r="B34" s="87" t="s">
        <v>48</v>
      </c>
      <c r="C34" s="82">
        <v>5</v>
      </c>
      <c r="D34" s="82">
        <v>28246</v>
      </c>
      <c r="E34" s="82">
        <v>1487</v>
      </c>
      <c r="F34" s="82">
        <v>698</v>
      </c>
    </row>
    <row r="35" spans="1:6" x14ac:dyDescent="0.25">
      <c r="A35" s="81" t="s">
        <v>156</v>
      </c>
      <c r="B35" s="87" t="s">
        <v>49</v>
      </c>
      <c r="C35" s="82">
        <v>5</v>
      </c>
      <c r="D35" s="82">
        <v>28335</v>
      </c>
      <c r="E35" s="82">
        <v>1996</v>
      </c>
      <c r="F35" s="82">
        <v>909</v>
      </c>
    </row>
    <row r="36" spans="1:6" x14ac:dyDescent="0.25">
      <c r="A36" s="81" t="s">
        <v>156</v>
      </c>
      <c r="B36" s="87" t="s">
        <v>50</v>
      </c>
      <c r="C36" s="82">
        <v>5</v>
      </c>
      <c r="D36" s="82">
        <v>28415</v>
      </c>
      <c r="E36" s="82">
        <v>1336</v>
      </c>
      <c r="F36" s="82">
        <v>620</v>
      </c>
    </row>
    <row r="37" spans="1:6" x14ac:dyDescent="0.25">
      <c r="A37" s="81" t="s">
        <v>156</v>
      </c>
      <c r="B37" s="87" t="s">
        <v>51</v>
      </c>
      <c r="C37" s="82">
        <v>5</v>
      </c>
      <c r="D37" s="82">
        <v>28497</v>
      </c>
      <c r="E37" s="82">
        <v>1425</v>
      </c>
      <c r="F37" s="82">
        <v>673</v>
      </c>
    </row>
    <row r="38" spans="1:6" x14ac:dyDescent="0.25">
      <c r="A38" s="81" t="s">
        <v>156</v>
      </c>
      <c r="B38" s="87" t="s">
        <v>83</v>
      </c>
      <c r="C38" s="82">
        <v>5</v>
      </c>
      <c r="D38" s="82">
        <v>28530</v>
      </c>
      <c r="E38" s="82">
        <v>1920</v>
      </c>
      <c r="F38" s="82">
        <v>915</v>
      </c>
    </row>
    <row r="39" spans="1:6" x14ac:dyDescent="0.25">
      <c r="A39" s="81" t="s">
        <v>156</v>
      </c>
      <c r="B39" s="87" t="s">
        <v>130</v>
      </c>
      <c r="C39" s="82">
        <v>5</v>
      </c>
      <c r="D39" s="82">
        <v>28610</v>
      </c>
      <c r="E39" s="82">
        <v>1314</v>
      </c>
      <c r="F39" s="82">
        <v>610</v>
      </c>
    </row>
    <row r="40" spans="1:6" x14ac:dyDescent="0.25">
      <c r="A40" s="81" t="s">
        <v>156</v>
      </c>
      <c r="B40" s="87" t="s">
        <v>52</v>
      </c>
      <c r="C40" s="82">
        <v>5</v>
      </c>
      <c r="D40" s="82">
        <v>28665</v>
      </c>
      <c r="E40" s="82">
        <v>2725</v>
      </c>
      <c r="F40" s="82">
        <v>1261</v>
      </c>
    </row>
    <row r="41" spans="1:6" x14ac:dyDescent="0.25">
      <c r="A41" s="81" t="s">
        <v>156</v>
      </c>
      <c r="B41" s="87" t="s">
        <v>53</v>
      </c>
      <c r="C41" s="82">
        <v>5</v>
      </c>
      <c r="D41" s="82">
        <v>28763</v>
      </c>
      <c r="E41" s="82">
        <v>1628</v>
      </c>
      <c r="F41" s="82">
        <v>732</v>
      </c>
    </row>
    <row r="42" spans="1:6" x14ac:dyDescent="0.25">
      <c r="A42" s="81" t="s">
        <v>156</v>
      </c>
      <c r="B42" s="87" t="s">
        <v>84</v>
      </c>
      <c r="C42" s="82">
        <v>5</v>
      </c>
      <c r="D42" s="82">
        <v>28816</v>
      </c>
      <c r="E42" s="82">
        <v>1184</v>
      </c>
      <c r="F42" s="82">
        <v>522</v>
      </c>
    </row>
    <row r="43" spans="1:6" x14ac:dyDescent="0.25">
      <c r="A43" s="81" t="s">
        <v>156</v>
      </c>
      <c r="B43" s="87" t="s">
        <v>85</v>
      </c>
      <c r="C43" s="82">
        <v>5</v>
      </c>
      <c r="D43" s="82">
        <v>28889</v>
      </c>
      <c r="E43" s="82">
        <v>733</v>
      </c>
      <c r="F43" s="82">
        <v>356</v>
      </c>
    </row>
    <row r="44" spans="1:6" x14ac:dyDescent="0.25">
      <c r="A44" s="81" t="s">
        <v>156</v>
      </c>
      <c r="B44" s="87" t="s">
        <v>86</v>
      </c>
      <c r="C44" s="82">
        <v>5</v>
      </c>
      <c r="D44" s="82">
        <v>28941</v>
      </c>
      <c r="E44" s="82">
        <v>1474</v>
      </c>
      <c r="F44" s="82">
        <v>700</v>
      </c>
    </row>
    <row r="45" spans="1:6" x14ac:dyDescent="0.25">
      <c r="A45" s="81" t="s">
        <v>156</v>
      </c>
      <c r="B45" s="87" t="s">
        <v>87</v>
      </c>
      <c r="C45" s="82">
        <v>5</v>
      </c>
      <c r="D45" s="82">
        <v>29001</v>
      </c>
      <c r="E45" s="82">
        <v>2399</v>
      </c>
      <c r="F45" s="82">
        <v>1128</v>
      </c>
    </row>
    <row r="46" spans="1:6" x14ac:dyDescent="0.25">
      <c r="A46" s="81" t="s">
        <v>156</v>
      </c>
      <c r="B46" s="87" t="s">
        <v>54</v>
      </c>
      <c r="C46" s="82">
        <v>5</v>
      </c>
      <c r="D46" s="82">
        <v>29038</v>
      </c>
      <c r="E46" s="82">
        <v>1587</v>
      </c>
      <c r="F46" s="82">
        <v>733</v>
      </c>
    </row>
    <row r="47" spans="1:6" x14ac:dyDescent="0.25">
      <c r="A47" s="81" t="s">
        <v>156</v>
      </c>
      <c r="B47" s="87" t="s">
        <v>55</v>
      </c>
      <c r="C47" s="82">
        <v>5</v>
      </c>
      <c r="D47" s="82">
        <v>29092</v>
      </c>
      <c r="E47" s="82">
        <v>4455</v>
      </c>
      <c r="F47" s="82">
        <v>2127</v>
      </c>
    </row>
    <row r="48" spans="1:6" x14ac:dyDescent="0.25">
      <c r="A48" s="81" t="s">
        <v>156</v>
      </c>
      <c r="B48" s="87" t="s">
        <v>88</v>
      </c>
      <c r="C48" s="82">
        <v>5</v>
      </c>
      <c r="D48" s="82">
        <v>29154</v>
      </c>
      <c r="E48" s="82">
        <v>3079</v>
      </c>
      <c r="F48" s="82">
        <v>1432</v>
      </c>
    </row>
    <row r="49" spans="1:6" x14ac:dyDescent="0.25">
      <c r="A49" s="81" t="s">
        <v>156</v>
      </c>
      <c r="B49" s="87" t="s">
        <v>89</v>
      </c>
      <c r="C49" s="82">
        <v>5</v>
      </c>
      <c r="D49" s="82">
        <v>29243</v>
      </c>
      <c r="E49" s="82">
        <v>1785</v>
      </c>
      <c r="F49" s="82">
        <v>887</v>
      </c>
    </row>
    <row r="50" spans="1:6" x14ac:dyDescent="0.25">
      <c r="A50" s="81" t="s">
        <v>156</v>
      </c>
      <c r="B50" s="87" t="s">
        <v>90</v>
      </c>
      <c r="C50" s="82">
        <v>5</v>
      </c>
      <c r="D50" s="82">
        <v>29341</v>
      </c>
      <c r="E50" s="82">
        <v>1413</v>
      </c>
      <c r="F50" s="82">
        <v>660</v>
      </c>
    </row>
    <row r="51" spans="1:6" x14ac:dyDescent="0.25">
      <c r="A51" s="81" t="s">
        <v>156</v>
      </c>
      <c r="B51" s="87" t="s">
        <v>91</v>
      </c>
      <c r="C51" s="82">
        <v>5</v>
      </c>
      <c r="D51" s="82">
        <v>29403</v>
      </c>
      <c r="E51" s="82">
        <v>2177</v>
      </c>
      <c r="F51" s="82">
        <v>1053</v>
      </c>
    </row>
    <row r="52" spans="1:6" x14ac:dyDescent="0.25">
      <c r="A52" s="81" t="s">
        <v>156</v>
      </c>
      <c r="B52" s="87" t="s">
        <v>56</v>
      </c>
      <c r="C52" s="82">
        <v>5</v>
      </c>
      <c r="D52" s="82">
        <v>32195</v>
      </c>
      <c r="E52" s="82">
        <v>1180</v>
      </c>
      <c r="F52" s="82">
        <v>552</v>
      </c>
    </row>
    <row r="53" spans="1:6" x14ac:dyDescent="0.25">
      <c r="A53" s="81" t="s">
        <v>156</v>
      </c>
      <c r="B53" s="87" t="s">
        <v>92</v>
      </c>
      <c r="C53" s="82">
        <v>5</v>
      </c>
      <c r="D53" s="82">
        <v>29467</v>
      </c>
      <c r="E53" s="82">
        <v>2519</v>
      </c>
      <c r="F53" s="82">
        <v>1186</v>
      </c>
    </row>
    <row r="54" spans="1:6" x14ac:dyDescent="0.25">
      <c r="A54" s="81" t="s">
        <v>156</v>
      </c>
      <c r="B54" s="87" t="s">
        <v>93</v>
      </c>
      <c r="C54" s="82">
        <v>5</v>
      </c>
      <c r="D54" s="82">
        <v>29519</v>
      </c>
      <c r="E54" s="82">
        <v>1974</v>
      </c>
      <c r="F54" s="82">
        <v>938</v>
      </c>
    </row>
    <row r="55" spans="1:6" x14ac:dyDescent="0.25">
      <c r="A55" s="81" t="s">
        <v>156</v>
      </c>
      <c r="B55" s="87" t="s">
        <v>57</v>
      </c>
      <c r="C55" s="82">
        <v>5</v>
      </c>
      <c r="D55" s="82">
        <v>29573</v>
      </c>
      <c r="E55" s="82">
        <v>1729</v>
      </c>
      <c r="F55" s="82">
        <v>790</v>
      </c>
    </row>
    <row r="56" spans="1:6" x14ac:dyDescent="0.25">
      <c r="A56" s="81" t="s">
        <v>156</v>
      </c>
      <c r="B56" s="87" t="s">
        <v>94</v>
      </c>
      <c r="C56" s="82">
        <v>5</v>
      </c>
      <c r="D56" s="82">
        <v>29662</v>
      </c>
      <c r="E56" s="82">
        <v>1298</v>
      </c>
      <c r="F56" s="82">
        <v>599</v>
      </c>
    </row>
    <row r="57" spans="1:6" x14ac:dyDescent="0.25">
      <c r="A57" s="81" t="s">
        <v>156</v>
      </c>
      <c r="B57" s="87" t="s">
        <v>58</v>
      </c>
      <c r="C57" s="82">
        <v>5</v>
      </c>
      <c r="D57" s="82">
        <v>29724</v>
      </c>
      <c r="E57" s="82">
        <v>2847</v>
      </c>
      <c r="F57" s="82">
        <v>1323</v>
      </c>
    </row>
    <row r="58" spans="1:6" x14ac:dyDescent="0.25">
      <c r="A58" s="81" t="s">
        <v>156</v>
      </c>
      <c r="B58" s="87" t="s">
        <v>95</v>
      </c>
      <c r="C58" s="82">
        <v>5</v>
      </c>
      <c r="D58" s="82">
        <v>29813</v>
      </c>
      <c r="E58" s="82">
        <v>1825</v>
      </c>
      <c r="F58" s="82">
        <v>827</v>
      </c>
    </row>
    <row r="59" spans="1:6" x14ac:dyDescent="0.25">
      <c r="A59" s="81" t="s">
        <v>156</v>
      </c>
      <c r="B59" s="87" t="s">
        <v>96</v>
      </c>
      <c r="C59" s="82">
        <v>5</v>
      </c>
      <c r="D59" s="82">
        <v>29760</v>
      </c>
      <c r="E59" s="82">
        <v>987</v>
      </c>
      <c r="F59" s="82">
        <v>462</v>
      </c>
    </row>
    <row r="60" spans="1:6" x14ac:dyDescent="0.25">
      <c r="A60" s="81" t="s">
        <v>156</v>
      </c>
      <c r="B60" s="87" t="s">
        <v>97</v>
      </c>
      <c r="C60" s="82">
        <v>5</v>
      </c>
      <c r="D60" s="82">
        <v>29902</v>
      </c>
      <c r="E60" s="82">
        <v>2195</v>
      </c>
      <c r="F60" s="82">
        <v>1027</v>
      </c>
    </row>
    <row r="61" spans="1:6" x14ac:dyDescent="0.25">
      <c r="A61" s="81" t="s">
        <v>156</v>
      </c>
      <c r="B61" s="87" t="s">
        <v>59</v>
      </c>
      <c r="C61" s="82">
        <v>5</v>
      </c>
      <c r="D61" s="82">
        <v>29948</v>
      </c>
      <c r="E61" s="82">
        <v>1604</v>
      </c>
      <c r="F61" s="82">
        <v>772</v>
      </c>
    </row>
    <row r="62" spans="1:6" x14ac:dyDescent="0.25">
      <c r="A62" s="81" t="s">
        <v>156</v>
      </c>
      <c r="B62" s="87" t="s">
        <v>98</v>
      </c>
      <c r="C62" s="82">
        <v>5</v>
      </c>
      <c r="D62" s="82">
        <v>30014</v>
      </c>
      <c r="E62" s="82">
        <v>1691</v>
      </c>
      <c r="F62" s="82">
        <v>761</v>
      </c>
    </row>
    <row r="63" spans="1:6" x14ac:dyDescent="0.25">
      <c r="A63" s="81" t="s">
        <v>156</v>
      </c>
      <c r="B63" s="87" t="s">
        <v>99</v>
      </c>
      <c r="C63" s="82">
        <v>5</v>
      </c>
      <c r="D63" s="82">
        <v>30069</v>
      </c>
      <c r="E63" s="82">
        <v>1615</v>
      </c>
      <c r="F63" s="82">
        <v>765</v>
      </c>
    </row>
    <row r="64" spans="1:6" x14ac:dyDescent="0.25">
      <c r="A64" s="81" t="s">
        <v>156</v>
      </c>
      <c r="B64" s="87" t="s">
        <v>60</v>
      </c>
      <c r="C64" s="82">
        <v>5</v>
      </c>
      <c r="D64" s="82">
        <v>30149</v>
      </c>
      <c r="E64" s="82">
        <v>3845</v>
      </c>
      <c r="F64" s="82">
        <v>1829</v>
      </c>
    </row>
    <row r="65" spans="1:6" x14ac:dyDescent="0.25">
      <c r="A65" s="81" t="s">
        <v>156</v>
      </c>
      <c r="B65" s="87" t="s">
        <v>61</v>
      </c>
      <c r="C65" s="82">
        <v>5</v>
      </c>
      <c r="D65" s="82">
        <v>30229</v>
      </c>
      <c r="E65" s="82">
        <v>1650</v>
      </c>
      <c r="F65" s="82">
        <v>785</v>
      </c>
    </row>
    <row r="66" spans="1:6" x14ac:dyDescent="0.25">
      <c r="A66" s="81" t="s">
        <v>156</v>
      </c>
      <c r="B66" s="87" t="s">
        <v>100</v>
      </c>
      <c r="C66" s="82">
        <v>5</v>
      </c>
      <c r="D66" s="82">
        <v>30274</v>
      </c>
      <c r="E66" s="82">
        <v>4318</v>
      </c>
      <c r="F66" s="82">
        <v>2076</v>
      </c>
    </row>
    <row r="67" spans="1:6" x14ac:dyDescent="0.25">
      <c r="A67" s="81" t="s">
        <v>156</v>
      </c>
      <c r="B67" s="87" t="s">
        <v>62</v>
      </c>
      <c r="C67" s="82">
        <v>5</v>
      </c>
      <c r="D67" s="82">
        <v>32161</v>
      </c>
      <c r="E67" s="82">
        <v>2062</v>
      </c>
      <c r="F67" s="82">
        <v>1014</v>
      </c>
    </row>
    <row r="68" spans="1:6" x14ac:dyDescent="0.25">
      <c r="A68" s="81" t="s">
        <v>156</v>
      </c>
      <c r="B68" s="87" t="s">
        <v>63</v>
      </c>
      <c r="C68" s="82">
        <v>5</v>
      </c>
      <c r="D68" s="82">
        <v>30336</v>
      </c>
      <c r="E68" s="82">
        <v>1951</v>
      </c>
      <c r="F68" s="82">
        <v>960</v>
      </c>
    </row>
    <row r="69" spans="1:6" x14ac:dyDescent="0.25">
      <c r="A69" s="81" t="s">
        <v>156</v>
      </c>
      <c r="B69" s="87" t="s">
        <v>64</v>
      </c>
      <c r="C69" s="82">
        <v>5</v>
      </c>
      <c r="D69" s="82">
        <v>30416</v>
      </c>
      <c r="E69" s="82">
        <v>833</v>
      </c>
      <c r="F69" s="82">
        <v>387</v>
      </c>
    </row>
    <row r="70" spans="1:6" x14ac:dyDescent="0.25">
      <c r="A70" s="81" t="s">
        <v>156</v>
      </c>
      <c r="B70" s="87" t="s">
        <v>65</v>
      </c>
      <c r="C70" s="82">
        <v>5</v>
      </c>
      <c r="D70" s="82">
        <v>30470</v>
      </c>
      <c r="E70" s="82">
        <v>1436</v>
      </c>
      <c r="F70" s="82">
        <v>641</v>
      </c>
    </row>
    <row r="71" spans="1:6" x14ac:dyDescent="0.25">
      <c r="A71" s="81" t="s">
        <v>156</v>
      </c>
      <c r="B71" s="87" t="s">
        <v>101</v>
      </c>
      <c r="C71" s="82">
        <v>5</v>
      </c>
      <c r="D71" s="82">
        <v>30568</v>
      </c>
      <c r="E71" s="82">
        <v>5123</v>
      </c>
      <c r="F71" s="82">
        <v>2426</v>
      </c>
    </row>
    <row r="72" spans="1:6" x14ac:dyDescent="0.25">
      <c r="A72" s="81" t="s">
        <v>156</v>
      </c>
      <c r="B72" s="87" t="s">
        <v>102</v>
      </c>
      <c r="C72" s="82">
        <v>5</v>
      </c>
      <c r="D72" s="82">
        <v>30648</v>
      </c>
      <c r="E72" s="82">
        <v>1067</v>
      </c>
      <c r="F72" s="82">
        <v>523</v>
      </c>
    </row>
    <row r="73" spans="1:6" x14ac:dyDescent="0.25">
      <c r="A73" s="81" t="s">
        <v>156</v>
      </c>
      <c r="B73" s="87" t="s">
        <v>66</v>
      </c>
      <c r="C73" s="82">
        <v>5</v>
      </c>
      <c r="D73" s="82">
        <v>30719</v>
      </c>
      <c r="E73" s="82">
        <v>1701</v>
      </c>
      <c r="F73" s="82">
        <v>839</v>
      </c>
    </row>
    <row r="74" spans="1:6" x14ac:dyDescent="0.25">
      <c r="A74" s="81" t="s">
        <v>156</v>
      </c>
      <c r="B74" s="87" t="s">
        <v>67</v>
      </c>
      <c r="C74" s="82">
        <v>5</v>
      </c>
      <c r="D74" s="82">
        <v>30773</v>
      </c>
      <c r="E74" s="82">
        <v>1787</v>
      </c>
      <c r="F74" s="82">
        <v>845</v>
      </c>
    </row>
    <row r="75" spans="1:6" x14ac:dyDescent="0.25">
      <c r="A75" s="81" t="s">
        <v>156</v>
      </c>
      <c r="B75" s="87" t="s">
        <v>103</v>
      </c>
      <c r="C75" s="82">
        <v>5</v>
      </c>
      <c r="D75" s="82">
        <v>30844</v>
      </c>
      <c r="E75" s="82">
        <v>1443</v>
      </c>
      <c r="F75" s="82">
        <v>673</v>
      </c>
    </row>
    <row r="76" spans="1:6" x14ac:dyDescent="0.25">
      <c r="A76" s="81" t="s">
        <v>156</v>
      </c>
      <c r="B76" s="87" t="s">
        <v>104</v>
      </c>
      <c r="C76" s="82">
        <v>5</v>
      </c>
      <c r="D76" s="82">
        <v>32187</v>
      </c>
      <c r="E76" s="82">
        <v>1771</v>
      </c>
      <c r="F76" s="82">
        <v>820</v>
      </c>
    </row>
    <row r="77" spans="1:6" x14ac:dyDescent="0.25">
      <c r="A77" s="81" t="s">
        <v>156</v>
      </c>
      <c r="B77" s="87" t="s">
        <v>105</v>
      </c>
      <c r="C77" s="82">
        <v>5</v>
      </c>
      <c r="D77" s="82">
        <v>30871</v>
      </c>
      <c r="E77" s="82">
        <v>1054</v>
      </c>
      <c r="F77" s="82">
        <v>488</v>
      </c>
    </row>
    <row r="78" spans="1:6" x14ac:dyDescent="0.25">
      <c r="A78" s="81" t="s">
        <v>156</v>
      </c>
      <c r="B78" s="87" t="s">
        <v>106</v>
      </c>
      <c r="C78" s="82">
        <v>5</v>
      </c>
      <c r="D78" s="82">
        <v>30988</v>
      </c>
      <c r="E78" s="82">
        <v>1931</v>
      </c>
      <c r="F78" s="82">
        <v>930</v>
      </c>
    </row>
    <row r="79" spans="1:6" x14ac:dyDescent="0.25">
      <c r="A79" s="81" t="s">
        <v>156</v>
      </c>
      <c r="B79" s="87" t="s">
        <v>107</v>
      </c>
      <c r="C79" s="82">
        <v>5</v>
      </c>
      <c r="D79" s="82">
        <v>31011</v>
      </c>
      <c r="E79" s="82">
        <v>2800</v>
      </c>
      <c r="F79" s="82">
        <v>1322</v>
      </c>
    </row>
    <row r="80" spans="1:6" x14ac:dyDescent="0.25">
      <c r="A80" s="81" t="s">
        <v>156</v>
      </c>
      <c r="B80" s="87" t="s">
        <v>148</v>
      </c>
      <c r="C80" s="82">
        <v>5</v>
      </c>
      <c r="D80" s="82">
        <v>31057</v>
      </c>
      <c r="E80" s="82">
        <v>717</v>
      </c>
      <c r="F80" s="82">
        <v>330</v>
      </c>
    </row>
    <row r="81" spans="1:6" x14ac:dyDescent="0.25">
      <c r="A81" s="81" t="s">
        <v>156</v>
      </c>
      <c r="B81" s="87" t="s">
        <v>149</v>
      </c>
      <c r="C81" s="82">
        <v>5</v>
      </c>
      <c r="D81" s="82">
        <v>26582</v>
      </c>
      <c r="E81" s="82">
        <v>7321</v>
      </c>
      <c r="F81" s="82">
        <v>3603</v>
      </c>
    </row>
    <row r="82" spans="1:6" x14ac:dyDescent="0.25">
      <c r="A82" s="81" t="s">
        <v>156</v>
      </c>
      <c r="B82" s="87" t="s">
        <v>108</v>
      </c>
      <c r="C82" s="82">
        <v>5</v>
      </c>
      <c r="D82" s="82">
        <v>32179</v>
      </c>
      <c r="E82" s="82">
        <v>1336</v>
      </c>
      <c r="F82" s="82">
        <v>612</v>
      </c>
    </row>
    <row r="83" spans="1:6" x14ac:dyDescent="0.25">
      <c r="A83" s="81" t="s">
        <v>156</v>
      </c>
      <c r="B83" s="87" t="s">
        <v>150</v>
      </c>
      <c r="C83" s="82">
        <v>5</v>
      </c>
      <c r="D83" s="82">
        <v>26653</v>
      </c>
      <c r="E83" s="82">
        <v>4409</v>
      </c>
      <c r="F83" s="82">
        <v>2218</v>
      </c>
    </row>
    <row r="84" spans="1:6" x14ac:dyDescent="0.25">
      <c r="A84" s="83" t="s">
        <v>156</v>
      </c>
      <c r="B84" s="88" t="s">
        <v>151</v>
      </c>
      <c r="C84" s="84">
        <v>5</v>
      </c>
      <c r="D84" s="84">
        <v>31128</v>
      </c>
      <c r="E84" s="84">
        <v>1367</v>
      </c>
      <c r="F84" s="84">
        <v>611</v>
      </c>
    </row>
    <row r="85" spans="1:6" x14ac:dyDescent="0.25">
      <c r="A85" s="81" t="s">
        <v>156</v>
      </c>
      <c r="B85" s="87" t="s">
        <v>109</v>
      </c>
      <c r="C85" s="82">
        <v>5</v>
      </c>
      <c r="D85" s="82">
        <v>31333</v>
      </c>
      <c r="E85" s="82">
        <v>2444</v>
      </c>
      <c r="F85" s="82">
        <v>1161</v>
      </c>
    </row>
    <row r="86" spans="1:6" x14ac:dyDescent="0.25">
      <c r="A86" s="81" t="s">
        <v>156</v>
      </c>
      <c r="B86" s="87" t="s">
        <v>110</v>
      </c>
      <c r="C86" s="82">
        <v>5</v>
      </c>
      <c r="D86" s="82">
        <v>31379</v>
      </c>
      <c r="E86" s="82">
        <v>726</v>
      </c>
      <c r="F86" s="82">
        <v>331</v>
      </c>
    </row>
    <row r="87" spans="1:6" x14ac:dyDescent="0.25">
      <c r="A87" s="81" t="s">
        <v>156</v>
      </c>
      <c r="B87" s="87" t="s">
        <v>111</v>
      </c>
      <c r="C87" s="82">
        <v>5</v>
      </c>
      <c r="D87" s="82">
        <v>31422</v>
      </c>
      <c r="E87" s="82">
        <v>1276</v>
      </c>
      <c r="F87" s="82">
        <v>596</v>
      </c>
    </row>
    <row r="88" spans="1:6" x14ac:dyDescent="0.25">
      <c r="A88" s="81" t="s">
        <v>156</v>
      </c>
      <c r="B88" s="87" t="s">
        <v>112</v>
      </c>
      <c r="C88" s="82">
        <v>5</v>
      </c>
      <c r="D88" s="82">
        <v>31208</v>
      </c>
      <c r="E88" s="82">
        <v>699</v>
      </c>
      <c r="F88" s="82">
        <v>311</v>
      </c>
    </row>
    <row r="89" spans="1:6" x14ac:dyDescent="0.25">
      <c r="A89" s="81" t="s">
        <v>156</v>
      </c>
      <c r="B89" s="87" t="s">
        <v>113</v>
      </c>
      <c r="C89" s="82">
        <v>5</v>
      </c>
      <c r="D89" s="82">
        <v>31510</v>
      </c>
      <c r="E89" s="82">
        <v>1867</v>
      </c>
      <c r="F89" s="82">
        <v>903</v>
      </c>
    </row>
    <row r="90" spans="1:6" x14ac:dyDescent="0.25">
      <c r="A90" s="81" t="s">
        <v>156</v>
      </c>
      <c r="B90" s="87" t="s">
        <v>114</v>
      </c>
      <c r="C90" s="82">
        <v>5</v>
      </c>
      <c r="D90" s="82">
        <v>31262</v>
      </c>
      <c r="E90" s="82">
        <v>2894</v>
      </c>
      <c r="F90" s="82">
        <v>1385</v>
      </c>
    </row>
    <row r="91" spans="1:6" x14ac:dyDescent="0.25">
      <c r="A91" s="81" t="s">
        <v>156</v>
      </c>
      <c r="B91" s="87" t="s">
        <v>115</v>
      </c>
      <c r="C91" s="82">
        <v>5</v>
      </c>
      <c r="D91" s="82">
        <v>32153</v>
      </c>
      <c r="E91" s="82">
        <v>1294</v>
      </c>
      <c r="F91" s="82">
        <v>617</v>
      </c>
    </row>
    <row r="92" spans="1:6" x14ac:dyDescent="0.25">
      <c r="A92" s="81" t="s">
        <v>156</v>
      </c>
      <c r="B92" s="87" t="s">
        <v>116</v>
      </c>
      <c r="C92" s="82">
        <v>5</v>
      </c>
      <c r="D92" s="82">
        <v>31609</v>
      </c>
      <c r="E92" s="82">
        <v>1248</v>
      </c>
      <c r="F92" s="82">
        <v>609</v>
      </c>
    </row>
    <row r="93" spans="1:6" x14ac:dyDescent="0.25">
      <c r="A93" s="81" t="s">
        <v>156</v>
      </c>
      <c r="B93" s="87" t="s">
        <v>68</v>
      </c>
      <c r="C93" s="82">
        <v>5</v>
      </c>
      <c r="D93" s="82">
        <v>31565</v>
      </c>
      <c r="E93" s="82">
        <v>1635</v>
      </c>
      <c r="F93" s="82">
        <v>779</v>
      </c>
    </row>
    <row r="94" spans="1:6" x14ac:dyDescent="0.25">
      <c r="A94" s="81" t="s">
        <v>156</v>
      </c>
      <c r="B94" s="87" t="s">
        <v>117</v>
      </c>
      <c r="C94" s="82">
        <v>5</v>
      </c>
      <c r="D94" s="82">
        <v>31654</v>
      </c>
      <c r="E94" s="82">
        <v>2821</v>
      </c>
      <c r="F94" s="82">
        <v>1333</v>
      </c>
    </row>
    <row r="95" spans="1:6" x14ac:dyDescent="0.25">
      <c r="A95" s="81" t="s">
        <v>156</v>
      </c>
      <c r="B95" s="87" t="s">
        <v>118</v>
      </c>
      <c r="C95" s="82">
        <v>5</v>
      </c>
      <c r="D95" s="82">
        <v>31878</v>
      </c>
      <c r="E95" s="82">
        <v>1985</v>
      </c>
      <c r="F95" s="82">
        <v>967</v>
      </c>
    </row>
    <row r="96" spans="1:6" x14ac:dyDescent="0.25">
      <c r="A96" s="81" t="s">
        <v>156</v>
      </c>
      <c r="B96" s="87" t="s">
        <v>69</v>
      </c>
      <c r="C96" s="82">
        <v>5</v>
      </c>
      <c r="D96" s="82">
        <v>31716</v>
      </c>
      <c r="E96" s="82">
        <v>4365</v>
      </c>
      <c r="F96" s="82">
        <v>2069</v>
      </c>
    </row>
    <row r="97" spans="1:6" x14ac:dyDescent="0.25">
      <c r="A97" s="81" t="s">
        <v>156</v>
      </c>
      <c r="B97" s="87" t="s">
        <v>70</v>
      </c>
      <c r="C97" s="82">
        <v>5</v>
      </c>
      <c r="D97" s="82">
        <v>31789</v>
      </c>
      <c r="E97" s="82">
        <v>4850</v>
      </c>
      <c r="F97" s="82">
        <v>2320</v>
      </c>
    </row>
    <row r="98" spans="1:6" x14ac:dyDescent="0.25">
      <c r="A98" s="81" t="s">
        <v>156</v>
      </c>
      <c r="B98" s="89" t="s">
        <v>71</v>
      </c>
      <c r="C98" s="82">
        <v>5</v>
      </c>
      <c r="D98" s="82">
        <v>32201</v>
      </c>
      <c r="E98" s="82">
        <v>1315</v>
      </c>
      <c r="F98" s="82">
        <v>604</v>
      </c>
    </row>
    <row r="99" spans="1:6" x14ac:dyDescent="0.25">
      <c r="A99" s="81" t="s">
        <v>156</v>
      </c>
      <c r="B99" s="89" t="s">
        <v>72</v>
      </c>
      <c r="C99" s="82">
        <v>5</v>
      </c>
      <c r="D99" s="82">
        <v>31841</v>
      </c>
      <c r="E99" s="82">
        <v>1683</v>
      </c>
      <c r="F99" s="82">
        <v>808</v>
      </c>
    </row>
    <row r="100" spans="1:6" x14ac:dyDescent="0.25">
      <c r="A100" s="81" t="s">
        <v>156</v>
      </c>
      <c r="B100" s="89" t="s">
        <v>119</v>
      </c>
      <c r="C100" s="82">
        <v>5</v>
      </c>
      <c r="D100" s="82">
        <v>31921</v>
      </c>
      <c r="E100" s="82">
        <v>1158</v>
      </c>
      <c r="F100" s="82">
        <v>548</v>
      </c>
    </row>
    <row r="101" spans="1:6" x14ac:dyDescent="0.25">
      <c r="A101" s="81" t="s">
        <v>156</v>
      </c>
      <c r="B101" s="89" t="s">
        <v>120</v>
      </c>
      <c r="C101" s="82">
        <v>5</v>
      </c>
      <c r="D101" s="82">
        <v>31976</v>
      </c>
      <c r="E101" s="82">
        <v>2380</v>
      </c>
      <c r="F101" s="82">
        <v>1136</v>
      </c>
    </row>
    <row r="102" spans="1:6" x14ac:dyDescent="0.25">
      <c r="A102" s="81" t="s">
        <v>156</v>
      </c>
      <c r="B102" s="89" t="s">
        <v>121</v>
      </c>
      <c r="C102" s="82">
        <v>5</v>
      </c>
      <c r="D102" s="82">
        <v>32090</v>
      </c>
      <c r="E102" s="82">
        <v>1174</v>
      </c>
      <c r="F102" s="82">
        <v>531</v>
      </c>
    </row>
    <row r="103" spans="1:6" x14ac:dyDescent="0.25">
      <c r="A103" s="81" t="s">
        <v>156</v>
      </c>
      <c r="B103" s="89" t="s">
        <v>122</v>
      </c>
      <c r="C103" s="82">
        <v>5</v>
      </c>
      <c r="D103" s="82">
        <v>32045</v>
      </c>
      <c r="E103" s="82">
        <v>829</v>
      </c>
      <c r="F103" s="82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somaj</vt:lpstr>
      <vt:lpstr>nivel instruire</vt:lpstr>
      <vt:lpstr>varsta</vt:lpstr>
      <vt:lpstr>durata somaj</vt:lpstr>
      <vt:lpstr>localitati</vt:lpstr>
      <vt:lpstr>populatie 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Daciana Smaranda Nica</cp:lastModifiedBy>
  <dcterms:created xsi:type="dcterms:W3CDTF">2016-04-20T12:03:21Z</dcterms:created>
  <dcterms:modified xsi:type="dcterms:W3CDTF">2019-05-17T05:57:56Z</dcterms:modified>
</cp:coreProperties>
</file>