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6" i="3" s="1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E6" i="2"/>
  <c r="D6" i="2"/>
  <c r="I101" i="5" l="1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<sst xmlns="http://schemas.openxmlformats.org/spreadsheetml/2006/main" count="432" uniqueCount="111">
  <si>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</si>
  <si>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</si>
  <si>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</si>
  <si>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</si>
  <si>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</si>
  <si>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</si>
  <si>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</si>
  <si>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</si>
  <si>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</si>
  <si>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</si>
  <si>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</si>
  <si>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</si>
  <si>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</si>
  <si>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</si>
  <si>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</si>
  <si>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</si>
  <si>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</si>
  <si>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</si>
  <si>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</si>
  <si>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</si>
  <si>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</si>
  <si>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</si>
  <si>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</si>
  <si>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</si>
  <si>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</si>
  <si>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</si>
  <si>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</si>
  <si>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</si>
  <si>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</si>
  <si>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</si>
  <si>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</si>
  <si>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</si>
  <si>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</si>
  <si>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</si>
  <si>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</si>
  <si>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</si>
  <si>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</si>
  <si>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</si>
  <si>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</si>
  <si>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</si>
  <si>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</si>
  <si>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</si>
  <si>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</si>
  <si>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</si>
  <si>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</si>
  <si>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</si>
  <si>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</si>
  <si>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</si>
  <si>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</si>
  <si>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</si>
  <si>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</si>
  <si>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</si>
  <si>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</si>
  <si>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</si>
  <si>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</si>
  <si>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</si>
  <si>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</si>
  <si>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</si>
  <si>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</si>
  <si>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</si>
  <si>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</si>
  <si>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</si>
  <si>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</si>
  <si>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</si>
  <si>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</si>
  <si>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</si>
  <si>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</si>
  <si>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</si>
  <si>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</si>
  <si>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</si>
  <si>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</si>
  <si>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</si>
  <si>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</si>
  <si>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</si>
  <si>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</si>
  <si>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</si>
  <si>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</si>
  <si>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</si>
  <si>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</si>
  <si>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</si>
  <si>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</si>
  <si>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</si>
  <si>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</si>
  <si>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</si>
  <si>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</si>
  <si>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</si>
  <si>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</si>
  <si>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</si>
  <si>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</si>
  <si>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</si>
  <si>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</si>
  <si>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</si>
  <si>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</si>
  <si>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</si>
  <si>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</si>
  <si>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</si>
  <si>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</si>
  <si>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</si>
  <si>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</si>
  <si>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</si>
  <si>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</si>
  <si>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</si>
  <si>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</si>
  <si>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</si>
  <si>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</si>
  <si>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</si>
  <si>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</si>
  <si>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</si>
  <si>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</si>
  <si>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31.07.2019 in functie de gradul de ocupabilitate :</t>
  </si>
  <si>
    <t>Total luna iulie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</si>
</sst>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S18" sqref="S18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95</v>
      </c>
      <c r="F4" s="46"/>
      <c r="G4" s="46"/>
      <c r="H4" s="46"/>
      <c r="I4" s="46"/>
      <c r="J4" s="46"/>
      <c r="K4" s="46"/>
      <c r="L4" s="47"/>
    </row>
    <row r="5" spans="2:12" ht="45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17</v>
      </c>
      <c r="E6" s="15">
        <f t="shared" si="0"/>
        <v>7</v>
      </c>
      <c r="F6" s="27">
        <f t="shared" si="0"/>
        <v>10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6</v>
      </c>
      <c r="L6" s="15">
        <f t="shared" si="0"/>
        <v>11</v>
      </c>
    </row>
    <row r="7" spans="2:12" x14ac:dyDescent="0.25">
      <c r="B7" s="13">
        <v>1</v>
      </c>
      <c r="C7" s="14" t="s">
        <v>1</v>
      </c>
      <c r="D7" s="28">
        <v>9</v>
      </c>
      <c r="E7" s="31">
        <f>D7-F7</f>
        <v>4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5</v>
      </c>
    </row>
    <row r="8" spans="2:12" x14ac:dyDescent="0.25">
      <c r="B8" s="13">
        <v>2</v>
      </c>
      <c r="C8" s="14" t="s">
        <v>2</v>
      </c>
      <c r="D8" s="28">
        <v>3</v>
      </c>
      <c r="E8" s="31">
        <f t="shared" ref="E8:E14" si="1">D8-F8</f>
        <v>1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2</v>
      </c>
    </row>
    <row r="9" spans="2:12" x14ac:dyDescent="0.25">
      <c r="B9" s="13">
        <v>3</v>
      </c>
      <c r="C9" s="14" t="s">
        <v>3</v>
      </c>
      <c r="D9" s="28">
        <v>4</v>
      </c>
      <c r="E9" s="31">
        <f t="shared" si="1"/>
        <v>2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1</v>
      </c>
      <c r="L9" s="3">
        <v>3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6">
        <f t="shared" ref="D101:L101" si="5">SUM(D6+D15)</f>
        <v>17</v>
      </c>
      <c r="E101" s="37">
        <f t="shared" si="5"/>
        <v>7</v>
      </c>
      <c r="F101" s="37">
        <f t="shared" si="5"/>
        <v>10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6</v>
      </c>
      <c r="L101" s="39">
        <f t="shared" si="5"/>
        <v>11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M1" sqref="M1:N1048576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96</v>
      </c>
      <c r="F4" s="46"/>
      <c r="G4" s="46"/>
      <c r="H4" s="46"/>
      <c r="I4" s="46"/>
      <c r="J4" s="46"/>
      <c r="K4" s="46"/>
      <c r="L4" s="47"/>
    </row>
    <row r="5" spans="2:12" ht="48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110</v>
      </c>
      <c r="E6" s="15">
        <f t="shared" ref="E6:L6" si="1">SUM(E7:E14)</f>
        <v>63</v>
      </c>
      <c r="F6" s="15">
        <f t="shared" si="1"/>
        <v>47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87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37</v>
      </c>
      <c r="E7" s="28">
        <f>D7-F7</f>
        <v>23</v>
      </c>
      <c r="F7" s="28">
        <v>14</v>
      </c>
      <c r="G7" s="4">
        <v>0</v>
      </c>
      <c r="H7" s="2">
        <v>0</v>
      </c>
      <c r="I7" s="4">
        <v>0</v>
      </c>
      <c r="J7" s="2">
        <v>0</v>
      </c>
      <c r="K7" s="2">
        <v>30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9</v>
      </c>
      <c r="F8" s="28">
        <v>11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13</v>
      </c>
      <c r="F9" s="28">
        <v>9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6">SUM(D6+D15)</f>
        <v>116</v>
      </c>
      <c r="E101" s="25">
        <f t="shared" si="6"/>
        <v>66</v>
      </c>
      <c r="F101" s="23">
        <f t="shared" si="6"/>
        <v>50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93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opLeftCell="A4" workbookViewId="0">
      <selection activeCell="M4" sqref="M1:N1048576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97</v>
      </c>
      <c r="F4" s="46"/>
      <c r="G4" s="46"/>
      <c r="H4" s="46"/>
      <c r="I4" s="46"/>
      <c r="J4" s="46"/>
      <c r="K4" s="46"/>
      <c r="L4" s="47"/>
    </row>
    <row r="5" spans="2:12" ht="51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240</v>
      </c>
      <c r="E6" s="15">
        <f t="shared" ref="E6:L6" si="1">SUM(E7:E14)</f>
        <v>183</v>
      </c>
      <c r="F6" s="15">
        <f t="shared" si="1"/>
        <v>57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59</v>
      </c>
      <c r="K6" s="15">
        <f t="shared" si="1"/>
        <v>181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145</v>
      </c>
      <c r="E7" s="31">
        <f>D7-F7</f>
        <v>125</v>
      </c>
      <c r="F7" s="28">
        <v>20</v>
      </c>
      <c r="G7" s="4">
        <v>0</v>
      </c>
      <c r="H7" s="3">
        <v>0</v>
      </c>
      <c r="I7" s="4">
        <v>0</v>
      </c>
      <c r="J7" s="2">
        <v>12</v>
      </c>
      <c r="K7" s="2">
        <v>133</v>
      </c>
      <c r="L7" s="3">
        <v>0</v>
      </c>
    </row>
    <row r="8" spans="2:12" x14ac:dyDescent="0.25">
      <c r="B8" s="13">
        <v>2</v>
      </c>
      <c r="C8" s="14" t="s">
        <v>2</v>
      </c>
      <c r="D8" s="28">
        <v>18</v>
      </c>
      <c r="E8" s="31">
        <f t="shared" ref="E8:E14" si="2">D8-F8</f>
        <v>11</v>
      </c>
      <c r="F8" s="28">
        <v>7</v>
      </c>
      <c r="G8" s="4">
        <v>0</v>
      </c>
      <c r="H8" s="3">
        <v>0</v>
      </c>
      <c r="I8" s="4">
        <v>0</v>
      </c>
      <c r="J8" s="2">
        <v>10</v>
      </c>
      <c r="K8" s="2">
        <v>8</v>
      </c>
      <c r="L8" s="3">
        <v>0</v>
      </c>
    </row>
    <row r="9" spans="2:12" x14ac:dyDescent="0.25">
      <c r="B9" s="13">
        <v>3</v>
      </c>
      <c r="C9" s="14" t="s">
        <v>3</v>
      </c>
      <c r="D9" s="28">
        <v>27</v>
      </c>
      <c r="E9" s="31">
        <f t="shared" si="2"/>
        <v>17</v>
      </c>
      <c r="F9" s="28">
        <v>10</v>
      </c>
      <c r="G9" s="4">
        <v>0</v>
      </c>
      <c r="H9" s="3">
        <v>0</v>
      </c>
      <c r="I9" s="4">
        <v>0</v>
      </c>
      <c r="J9" s="2">
        <v>11</v>
      </c>
      <c r="K9" s="2">
        <v>16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12</v>
      </c>
      <c r="F10" s="28">
        <v>4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15</v>
      </c>
      <c r="E11" s="31">
        <f t="shared" si="2"/>
        <v>8</v>
      </c>
      <c r="F11" s="28">
        <v>7</v>
      </c>
      <c r="G11" s="4">
        <v>0</v>
      </c>
      <c r="H11" s="3">
        <v>0</v>
      </c>
      <c r="I11" s="4">
        <v>0</v>
      </c>
      <c r="J11" s="2">
        <v>8</v>
      </c>
      <c r="K11" s="2">
        <v>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7</v>
      </c>
      <c r="E12" s="31">
        <f t="shared" si="2"/>
        <v>4</v>
      </c>
      <c r="F12" s="28">
        <v>3</v>
      </c>
      <c r="G12" s="4">
        <v>1</v>
      </c>
      <c r="H12" s="3">
        <v>0</v>
      </c>
      <c r="I12" s="4">
        <v>0</v>
      </c>
      <c r="J12" s="2">
        <v>4</v>
      </c>
      <c r="K12" s="2">
        <v>3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2"/>
        <v>3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7</v>
      </c>
      <c r="E14" s="31">
        <f t="shared" si="2"/>
        <v>3</v>
      </c>
      <c r="F14" s="28">
        <v>4</v>
      </c>
      <c r="G14" s="4">
        <v>0</v>
      </c>
      <c r="H14" s="3">
        <v>0</v>
      </c>
      <c r="I14" s="4">
        <v>0</v>
      </c>
      <c r="J14" s="2">
        <v>4</v>
      </c>
      <c r="K14" s="2">
        <v>3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170</v>
      </c>
      <c r="E15" s="15">
        <f t="shared" si="3"/>
        <v>119</v>
      </c>
      <c r="F15" s="15">
        <f t="shared" si="3"/>
        <v>51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96</v>
      </c>
      <c r="K15" s="15">
        <f t="shared" si="3"/>
        <v>74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2</v>
      </c>
      <c r="E16" s="31">
        <f>D16-F16</f>
        <v>2</v>
      </c>
      <c r="F16" s="28">
        <v>0</v>
      </c>
      <c r="G16" s="4">
        <v>0</v>
      </c>
      <c r="H16" s="3">
        <v>0</v>
      </c>
      <c r="I16" s="4">
        <v>0</v>
      </c>
      <c r="J16" s="2">
        <v>2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3</v>
      </c>
      <c r="E17" s="31">
        <f t="shared" ref="E17:E80" si="4">D17-F17</f>
        <v>2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2</v>
      </c>
      <c r="E18" s="31">
        <f t="shared" si="4"/>
        <v>1</v>
      </c>
      <c r="F18" s="28">
        <v>1</v>
      </c>
      <c r="G18" s="4">
        <v>0</v>
      </c>
      <c r="H18" s="3">
        <v>0</v>
      </c>
      <c r="I18" s="4">
        <v>0</v>
      </c>
      <c r="J18" s="2">
        <v>2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4</v>
      </c>
      <c r="E19" s="31">
        <f t="shared" si="4"/>
        <v>4</v>
      </c>
      <c r="F19" s="28">
        <v>0</v>
      </c>
      <c r="G19" s="4">
        <v>0</v>
      </c>
      <c r="H19" s="3">
        <v>0</v>
      </c>
      <c r="I19" s="4">
        <v>0</v>
      </c>
      <c r="J19" s="2">
        <v>3</v>
      </c>
      <c r="K19" s="2">
        <v>1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5</v>
      </c>
      <c r="E20" s="31">
        <f t="shared" si="4"/>
        <v>4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3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2</v>
      </c>
      <c r="E21" s="31">
        <f t="shared" si="4"/>
        <v>2</v>
      </c>
      <c r="F21" s="28">
        <v>0</v>
      </c>
      <c r="G21" s="4">
        <v>0</v>
      </c>
      <c r="H21" s="3">
        <v>0</v>
      </c>
      <c r="I21" s="4">
        <v>0</v>
      </c>
      <c r="J21" s="2">
        <v>2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3</v>
      </c>
      <c r="E22" s="31">
        <f t="shared" si="4"/>
        <v>2</v>
      </c>
      <c r="F22" s="28">
        <v>1</v>
      </c>
      <c r="G22" s="4">
        <v>0</v>
      </c>
      <c r="H22" s="3">
        <v>0</v>
      </c>
      <c r="I22" s="4">
        <v>0</v>
      </c>
      <c r="J22" s="2">
        <v>3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1</v>
      </c>
      <c r="E23" s="31">
        <f t="shared" si="4"/>
        <v>1</v>
      </c>
      <c r="F23" s="28">
        <v>0</v>
      </c>
      <c r="G23" s="4">
        <v>0</v>
      </c>
      <c r="H23" s="3">
        <v>0</v>
      </c>
      <c r="I23" s="4">
        <v>0</v>
      </c>
      <c r="J23" s="2">
        <v>1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</v>
      </c>
      <c r="E24" s="31">
        <f t="shared" si="4"/>
        <v>1</v>
      </c>
      <c r="F24" s="28">
        <v>0</v>
      </c>
      <c r="G24" s="4">
        <v>1</v>
      </c>
      <c r="H24" s="3">
        <v>1</v>
      </c>
      <c r="I24" s="4">
        <v>0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2</v>
      </c>
      <c r="E26" s="31">
        <f t="shared" si="4"/>
        <v>2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5</v>
      </c>
      <c r="E27" s="31">
        <f t="shared" si="4"/>
        <v>4</v>
      </c>
      <c r="F27" s="28">
        <v>1</v>
      </c>
      <c r="G27" s="4">
        <v>1</v>
      </c>
      <c r="H27" s="3">
        <v>0</v>
      </c>
      <c r="I27" s="4">
        <v>0</v>
      </c>
      <c r="J27" s="2">
        <v>4</v>
      </c>
      <c r="K27" s="2">
        <v>1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5</v>
      </c>
      <c r="E29" s="31">
        <f t="shared" si="4"/>
        <v>3</v>
      </c>
      <c r="F29" s="28">
        <v>2</v>
      </c>
      <c r="G29" s="4">
        <v>0</v>
      </c>
      <c r="H29" s="3">
        <v>0</v>
      </c>
      <c r="I29" s="4">
        <v>0</v>
      </c>
      <c r="J29" s="2">
        <v>4</v>
      </c>
      <c r="K29" s="2">
        <v>1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2</v>
      </c>
      <c r="F32" s="28">
        <v>0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2</v>
      </c>
      <c r="E33" s="31">
        <f t="shared" si="4"/>
        <v>1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0</v>
      </c>
      <c r="F34" s="28">
        <v>3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2</v>
      </c>
      <c r="E35" s="31">
        <f t="shared" si="4"/>
        <v>1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1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1</v>
      </c>
      <c r="E36" s="31">
        <f t="shared" si="4"/>
        <v>1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1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2</v>
      </c>
      <c r="E37" s="31">
        <f t="shared" si="4"/>
        <v>2</v>
      </c>
      <c r="F37" s="28">
        <v>0</v>
      </c>
      <c r="G37" s="4">
        <v>0</v>
      </c>
      <c r="H37" s="3">
        <v>0</v>
      </c>
      <c r="I37" s="4">
        <v>0</v>
      </c>
      <c r="J37" s="2">
        <v>2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4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4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3</v>
      </c>
      <c r="E40" s="31">
        <f t="shared" si="4"/>
        <v>1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1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4"/>
        <v>3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4</v>
      </c>
      <c r="E46" s="31">
        <f t="shared" si="4"/>
        <v>3</v>
      </c>
      <c r="F46" s="28">
        <v>1</v>
      </c>
      <c r="G46" s="4">
        <v>0</v>
      </c>
      <c r="H46" s="3">
        <v>0</v>
      </c>
      <c r="I46" s="4">
        <v>0</v>
      </c>
      <c r="J46" s="2">
        <v>2</v>
      </c>
      <c r="K46" s="2">
        <v>2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2</v>
      </c>
      <c r="E47" s="31">
        <f t="shared" si="4"/>
        <v>2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2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1</v>
      </c>
      <c r="E49" s="31">
        <f t="shared" si="4"/>
        <v>1</v>
      </c>
      <c r="F49" s="28">
        <v>0</v>
      </c>
      <c r="G49" s="4">
        <v>0</v>
      </c>
      <c r="H49" s="3">
        <v>0</v>
      </c>
      <c r="I49" s="4">
        <v>0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2</v>
      </c>
      <c r="E50" s="31">
        <f t="shared" si="4"/>
        <v>2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1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1</v>
      </c>
      <c r="E51" s="31">
        <f t="shared" si="4"/>
        <v>1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1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2</v>
      </c>
      <c r="E52" s="31">
        <f t="shared" si="4"/>
        <v>2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2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2</v>
      </c>
      <c r="E54" s="31">
        <f t="shared" si="4"/>
        <v>1</v>
      </c>
      <c r="F54" s="28">
        <v>1</v>
      </c>
      <c r="G54" s="4">
        <v>0</v>
      </c>
      <c r="H54" s="3">
        <v>1</v>
      </c>
      <c r="I54" s="4">
        <v>0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2</v>
      </c>
      <c r="F55" s="28">
        <v>0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3</v>
      </c>
      <c r="E56" s="31">
        <f t="shared" si="4"/>
        <v>3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4"/>
        <v>2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3</v>
      </c>
      <c r="E59" s="31">
        <f t="shared" si="4"/>
        <v>2</v>
      </c>
      <c r="F59" s="28">
        <v>1</v>
      </c>
      <c r="G59" s="4">
        <v>0</v>
      </c>
      <c r="H59" s="3">
        <v>0</v>
      </c>
      <c r="I59" s="4">
        <v>0</v>
      </c>
      <c r="J59" s="2">
        <v>2</v>
      </c>
      <c r="K59" s="2">
        <v>1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1</v>
      </c>
      <c r="E61" s="31">
        <f t="shared" si="4"/>
        <v>1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2</v>
      </c>
      <c r="E63" s="31">
        <f t="shared" si="4"/>
        <v>2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2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1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3</v>
      </c>
      <c r="F65" s="28">
        <v>2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1</v>
      </c>
      <c r="E67" s="31">
        <f t="shared" si="4"/>
        <v>1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1</v>
      </c>
      <c r="F69" s="28">
        <v>0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3</v>
      </c>
      <c r="E72" s="31">
        <f t="shared" si="4"/>
        <v>2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3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1</v>
      </c>
      <c r="E73" s="31">
        <f t="shared" si="4"/>
        <v>1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2</v>
      </c>
      <c r="E74" s="31">
        <f t="shared" si="4"/>
        <v>1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2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31">
        <f t="shared" si="4"/>
        <v>2</v>
      </c>
      <c r="F75" s="28">
        <v>1</v>
      </c>
      <c r="G75" s="4">
        <v>0</v>
      </c>
      <c r="H75" s="3">
        <v>0</v>
      </c>
      <c r="I75" s="4">
        <v>0</v>
      </c>
      <c r="J75" s="2">
        <v>3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3</v>
      </c>
      <c r="E78" s="31">
        <f t="shared" si="4"/>
        <v>1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2</v>
      </c>
      <c r="E82" s="31">
        <f t="shared" si="5"/>
        <v>1</v>
      </c>
      <c r="F82" s="28">
        <v>1</v>
      </c>
      <c r="G82" s="4">
        <v>0</v>
      </c>
      <c r="H82" s="3">
        <v>0</v>
      </c>
      <c r="I82" s="4">
        <v>0</v>
      </c>
      <c r="J82" s="2">
        <v>0</v>
      </c>
      <c r="K82" s="2">
        <v>2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2</v>
      </c>
      <c r="E83" s="31">
        <f t="shared" si="5"/>
        <v>1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1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1</v>
      </c>
      <c r="F84" s="28">
        <v>0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2</v>
      </c>
      <c r="E85" s="31">
        <f t="shared" si="5"/>
        <v>1</v>
      </c>
      <c r="F85" s="28">
        <v>1</v>
      </c>
      <c r="G85" s="4">
        <v>0</v>
      </c>
      <c r="H85" s="3">
        <v>0</v>
      </c>
      <c r="I85" s="4">
        <v>0</v>
      </c>
      <c r="J85" s="2">
        <v>1</v>
      </c>
      <c r="K85" s="2">
        <v>1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2</v>
      </c>
      <c r="E87" s="31">
        <f t="shared" si="5"/>
        <v>0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1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1</v>
      </c>
      <c r="F88" s="28">
        <v>0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2</v>
      </c>
      <c r="F90" s="28">
        <v>1</v>
      </c>
      <c r="G90" s="4">
        <v>1</v>
      </c>
      <c r="H90" s="3">
        <v>2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5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3</v>
      </c>
      <c r="E92" s="31">
        <f t="shared" si="5"/>
        <v>2</v>
      </c>
      <c r="F92" s="28">
        <v>1</v>
      </c>
      <c r="G92" s="4">
        <v>0</v>
      </c>
      <c r="H92" s="3">
        <v>0</v>
      </c>
      <c r="I92" s="4">
        <v>0</v>
      </c>
      <c r="J92" s="2">
        <v>0</v>
      </c>
      <c r="K92" s="2">
        <v>3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31">
        <f t="shared" si="5"/>
        <v>1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5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4</v>
      </c>
      <c r="E98" s="31">
        <f t="shared" si="5"/>
        <v>3</v>
      </c>
      <c r="F98" s="28">
        <v>1</v>
      </c>
      <c r="G98" s="4">
        <v>0</v>
      </c>
      <c r="H98" s="3">
        <v>0</v>
      </c>
      <c r="I98" s="4">
        <v>0</v>
      </c>
      <c r="J98" s="2">
        <v>3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1</v>
      </c>
      <c r="E99" s="31">
        <f t="shared" si="5"/>
        <v>1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1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5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8">
        <f t="shared" ref="D101:L101" si="6">SUM(D6+D15)</f>
        <v>410</v>
      </c>
      <c r="E101" s="37">
        <f t="shared" si="6"/>
        <v>302</v>
      </c>
      <c r="F101" s="38">
        <f t="shared" si="6"/>
        <v>108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155</v>
      </c>
      <c r="K101" s="38">
        <f t="shared" si="6"/>
        <v>255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topLeftCell="A31" workbookViewId="0">
      <selection activeCell="R45" sqref="R45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50"/>
      <c r="C4" s="52" t="s">
        <v>104</v>
      </c>
      <c r="D4" s="48" t="s">
        <v>106</v>
      </c>
      <c r="E4" s="45" t="s">
        <v>108</v>
      </c>
      <c r="F4" s="46"/>
      <c r="G4" s="46"/>
      <c r="H4" s="46"/>
      <c r="I4" s="46"/>
      <c r="J4" s="46"/>
      <c r="K4" s="46"/>
      <c r="L4" s="47"/>
    </row>
    <row r="5" spans="2:17" ht="53.2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98</v>
      </c>
      <c r="E6" s="15">
        <f t="shared" si="0"/>
        <v>52</v>
      </c>
      <c r="F6" s="15">
        <f t="shared" si="0"/>
        <v>46</v>
      </c>
      <c r="G6" s="15">
        <f t="shared" si="0"/>
        <v>9</v>
      </c>
      <c r="H6" s="15">
        <f t="shared" si="0"/>
        <v>3</v>
      </c>
      <c r="I6" s="15">
        <f t="shared" si="0"/>
        <v>79</v>
      </c>
      <c r="J6" s="15">
        <f t="shared" si="0"/>
        <v>19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6</v>
      </c>
      <c r="E7" s="31">
        <f>D7-F7</f>
        <v>3</v>
      </c>
      <c r="F7" s="17">
        <v>3</v>
      </c>
      <c r="G7" s="4">
        <v>1</v>
      </c>
      <c r="H7" s="3">
        <v>0</v>
      </c>
      <c r="I7" s="4">
        <v>5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21</v>
      </c>
      <c r="E8" s="31">
        <f t="shared" ref="E8:E14" si="1">D8-F8</f>
        <v>16</v>
      </c>
      <c r="F8" s="17">
        <v>5</v>
      </c>
      <c r="G8" s="4">
        <v>1</v>
      </c>
      <c r="H8" s="3">
        <v>1</v>
      </c>
      <c r="I8" s="4">
        <v>18</v>
      </c>
      <c r="J8" s="2">
        <v>3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16</v>
      </c>
      <c r="E9" s="31">
        <f t="shared" si="1"/>
        <v>0</v>
      </c>
      <c r="F9" s="17">
        <v>16</v>
      </c>
      <c r="G9" s="4">
        <v>1</v>
      </c>
      <c r="H9" s="3">
        <v>0</v>
      </c>
      <c r="I9" s="4">
        <v>15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20</v>
      </c>
      <c r="E10" s="31">
        <f t="shared" si="1"/>
        <v>14</v>
      </c>
      <c r="F10" s="17">
        <v>6</v>
      </c>
      <c r="G10" s="4">
        <v>3</v>
      </c>
      <c r="H10" s="3">
        <v>1</v>
      </c>
      <c r="I10" s="4">
        <v>18</v>
      </c>
      <c r="J10" s="2">
        <v>2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16</v>
      </c>
      <c r="E11" s="31">
        <f t="shared" si="1"/>
        <v>11</v>
      </c>
      <c r="F11" s="17">
        <v>5</v>
      </c>
      <c r="G11" s="4">
        <v>2</v>
      </c>
      <c r="H11" s="3">
        <v>0</v>
      </c>
      <c r="I11" s="4">
        <v>11</v>
      </c>
      <c r="J11" s="2">
        <v>5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8</v>
      </c>
      <c r="E12" s="31">
        <f t="shared" si="1"/>
        <v>3</v>
      </c>
      <c r="F12" s="17">
        <v>5</v>
      </c>
      <c r="G12" s="4">
        <v>1</v>
      </c>
      <c r="H12" s="3">
        <v>1</v>
      </c>
      <c r="I12" s="4">
        <v>4</v>
      </c>
      <c r="J12" s="2">
        <v>4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7</v>
      </c>
      <c r="E13" s="31">
        <f t="shared" si="1"/>
        <v>4</v>
      </c>
      <c r="F13" s="17">
        <v>3</v>
      </c>
      <c r="G13" s="4">
        <v>0</v>
      </c>
      <c r="H13" s="3">
        <v>0</v>
      </c>
      <c r="I13" s="4">
        <v>5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4</v>
      </c>
      <c r="E14" s="31">
        <f t="shared" si="1"/>
        <v>1</v>
      </c>
      <c r="F14" s="17">
        <v>3</v>
      </c>
      <c r="G14" s="4">
        <v>0</v>
      </c>
      <c r="H14" s="3">
        <v>0</v>
      </c>
      <c r="I14" s="4">
        <v>3</v>
      </c>
      <c r="J14" s="2">
        <v>1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585</v>
      </c>
      <c r="E15" s="15">
        <f t="shared" si="2"/>
        <v>362</v>
      </c>
      <c r="F15" s="15">
        <f t="shared" si="2"/>
        <v>223</v>
      </c>
      <c r="G15" s="15">
        <f t="shared" si="2"/>
        <v>37</v>
      </c>
      <c r="H15" s="15">
        <f t="shared" si="2"/>
        <v>20</v>
      </c>
      <c r="I15" s="15">
        <f t="shared" si="2"/>
        <v>454</v>
      </c>
      <c r="J15" s="15">
        <f t="shared" si="2"/>
        <v>131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10</v>
      </c>
      <c r="E16" s="31">
        <f>D16-F16</f>
        <v>5</v>
      </c>
      <c r="F16" s="17">
        <v>5</v>
      </c>
      <c r="G16" s="4">
        <v>0</v>
      </c>
      <c r="H16" s="3">
        <v>0</v>
      </c>
      <c r="I16" s="4">
        <v>9</v>
      </c>
      <c r="J16" s="2">
        <v>1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11</v>
      </c>
      <c r="E17" s="31">
        <f t="shared" ref="E17:E80" si="3">D17-F17</f>
        <v>5</v>
      </c>
      <c r="F17" s="17">
        <v>6</v>
      </c>
      <c r="G17" s="4">
        <v>0</v>
      </c>
      <c r="H17" s="3">
        <v>0</v>
      </c>
      <c r="I17" s="4">
        <v>10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11</v>
      </c>
      <c r="E18" s="31">
        <f t="shared" si="3"/>
        <v>9</v>
      </c>
      <c r="F18" s="17">
        <v>2</v>
      </c>
      <c r="G18" s="4">
        <v>0</v>
      </c>
      <c r="H18" s="3">
        <v>0</v>
      </c>
      <c r="I18" s="4">
        <v>11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7</v>
      </c>
      <c r="E19" s="31">
        <f t="shared" si="3"/>
        <v>4</v>
      </c>
      <c r="F19" s="17">
        <v>3</v>
      </c>
      <c r="G19" s="4">
        <v>1</v>
      </c>
      <c r="H19" s="3">
        <v>0</v>
      </c>
      <c r="I19" s="4">
        <v>7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8</v>
      </c>
      <c r="E20" s="31">
        <f t="shared" si="3"/>
        <v>6</v>
      </c>
      <c r="F20" s="17">
        <v>2</v>
      </c>
      <c r="G20" s="4">
        <v>1</v>
      </c>
      <c r="H20" s="3">
        <v>1</v>
      </c>
      <c r="I20" s="4">
        <v>8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4</v>
      </c>
      <c r="E21" s="31">
        <f t="shared" si="3"/>
        <v>2</v>
      </c>
      <c r="F21" s="17">
        <v>2</v>
      </c>
      <c r="G21" s="4">
        <v>0</v>
      </c>
      <c r="H21" s="3">
        <v>0</v>
      </c>
      <c r="I21" s="4">
        <v>4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12</v>
      </c>
      <c r="E22" s="31">
        <f t="shared" si="3"/>
        <v>8</v>
      </c>
      <c r="F22" s="17">
        <v>4</v>
      </c>
      <c r="G22" s="4">
        <v>0</v>
      </c>
      <c r="H22" s="3">
        <v>1</v>
      </c>
      <c r="I22" s="4">
        <v>11</v>
      </c>
      <c r="J22" s="2">
        <v>1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7</v>
      </c>
      <c r="E23" s="31">
        <f t="shared" si="3"/>
        <v>4</v>
      </c>
      <c r="F23" s="17">
        <v>3</v>
      </c>
      <c r="G23" s="4">
        <v>0</v>
      </c>
      <c r="H23" s="3">
        <v>0</v>
      </c>
      <c r="I23" s="4">
        <v>7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16</v>
      </c>
      <c r="E24" s="31">
        <f t="shared" si="3"/>
        <v>10</v>
      </c>
      <c r="F24" s="17">
        <v>6</v>
      </c>
      <c r="G24" s="4">
        <v>1</v>
      </c>
      <c r="H24" s="3">
        <v>1</v>
      </c>
      <c r="I24" s="4">
        <v>16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9</v>
      </c>
      <c r="E25" s="31">
        <f t="shared" si="3"/>
        <v>7</v>
      </c>
      <c r="F25" s="17">
        <v>2</v>
      </c>
      <c r="G25" s="4">
        <v>0</v>
      </c>
      <c r="H25" s="3">
        <v>0</v>
      </c>
      <c r="I25" s="4">
        <v>9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5</v>
      </c>
      <c r="E26" s="31">
        <f t="shared" si="3"/>
        <v>2</v>
      </c>
      <c r="F26" s="17">
        <v>3</v>
      </c>
      <c r="G26" s="4">
        <v>0</v>
      </c>
      <c r="H26" s="3">
        <v>0</v>
      </c>
      <c r="I26" s="4">
        <v>5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17</v>
      </c>
      <c r="E27" s="31">
        <f t="shared" si="3"/>
        <v>10</v>
      </c>
      <c r="F27" s="17">
        <v>7</v>
      </c>
      <c r="G27" s="4">
        <v>3</v>
      </c>
      <c r="H27" s="3">
        <v>0</v>
      </c>
      <c r="I27" s="4">
        <v>15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18</v>
      </c>
      <c r="E29" s="31">
        <f t="shared" si="3"/>
        <v>8</v>
      </c>
      <c r="F29" s="17">
        <v>10</v>
      </c>
      <c r="G29" s="4">
        <v>2</v>
      </c>
      <c r="H29" s="3">
        <v>0</v>
      </c>
      <c r="I29" s="4">
        <v>16</v>
      </c>
      <c r="J29" s="2">
        <v>2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6</v>
      </c>
      <c r="F30" s="17">
        <v>2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6</v>
      </c>
      <c r="F31" s="17">
        <v>4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10</v>
      </c>
      <c r="E32" s="31">
        <f t="shared" si="3"/>
        <v>5</v>
      </c>
      <c r="F32" s="17">
        <v>5</v>
      </c>
      <c r="G32" s="4">
        <v>1</v>
      </c>
      <c r="H32" s="3">
        <v>1</v>
      </c>
      <c r="I32" s="4">
        <v>6</v>
      </c>
      <c r="J32" s="2">
        <v>4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12</v>
      </c>
      <c r="E33" s="31">
        <f t="shared" si="3"/>
        <v>8</v>
      </c>
      <c r="F33" s="17">
        <v>4</v>
      </c>
      <c r="G33" s="4">
        <v>1</v>
      </c>
      <c r="H33" s="3">
        <v>0</v>
      </c>
      <c r="I33" s="4">
        <v>10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28</v>
      </c>
      <c r="E34" s="31">
        <f t="shared" si="3"/>
        <v>22</v>
      </c>
      <c r="F34" s="17">
        <v>6</v>
      </c>
      <c r="G34" s="4">
        <v>2</v>
      </c>
      <c r="H34" s="3">
        <v>2</v>
      </c>
      <c r="I34" s="4">
        <v>18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4</v>
      </c>
      <c r="E35" s="31">
        <f t="shared" si="3"/>
        <v>3</v>
      </c>
      <c r="F35" s="17">
        <v>1</v>
      </c>
      <c r="G35" s="4">
        <v>0</v>
      </c>
      <c r="H35" s="3">
        <v>0</v>
      </c>
      <c r="I35" s="4">
        <v>3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7</v>
      </c>
      <c r="E36" s="31">
        <f t="shared" si="3"/>
        <v>6</v>
      </c>
      <c r="F36" s="17">
        <v>1</v>
      </c>
      <c r="G36" s="4">
        <v>0</v>
      </c>
      <c r="H36" s="3">
        <v>0</v>
      </c>
      <c r="I36" s="4">
        <v>5</v>
      </c>
      <c r="J36" s="2">
        <v>2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11</v>
      </c>
      <c r="E37" s="31">
        <f t="shared" si="3"/>
        <v>8</v>
      </c>
      <c r="F37" s="17">
        <v>3</v>
      </c>
      <c r="G37" s="4">
        <v>1</v>
      </c>
      <c r="H37" s="3">
        <v>1</v>
      </c>
      <c r="I37" s="4">
        <v>10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8</v>
      </c>
      <c r="E38" s="31">
        <f t="shared" si="3"/>
        <v>6</v>
      </c>
      <c r="F38" s="17">
        <v>2</v>
      </c>
      <c r="G38" s="4">
        <v>1</v>
      </c>
      <c r="H38" s="3">
        <v>0</v>
      </c>
      <c r="I38" s="4">
        <v>6</v>
      </c>
      <c r="J38" s="2">
        <v>2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2</v>
      </c>
      <c r="F39" s="17">
        <v>2</v>
      </c>
      <c r="G39" s="4">
        <v>0</v>
      </c>
      <c r="H39" s="3">
        <v>0</v>
      </c>
      <c r="I39" s="4">
        <v>3</v>
      </c>
      <c r="J39" s="2">
        <v>1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0</v>
      </c>
      <c r="E40" s="31">
        <f t="shared" si="3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1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10</v>
      </c>
      <c r="E42" s="31">
        <f t="shared" si="3"/>
        <v>6</v>
      </c>
      <c r="F42" s="17">
        <v>4</v>
      </c>
      <c r="G42" s="4">
        <v>0</v>
      </c>
      <c r="H42" s="3">
        <v>0</v>
      </c>
      <c r="I42" s="4">
        <v>10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6</v>
      </c>
      <c r="E43" s="31">
        <f t="shared" si="3"/>
        <v>3</v>
      </c>
      <c r="F43" s="17">
        <v>3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4</v>
      </c>
      <c r="E44" s="31">
        <f t="shared" si="3"/>
        <v>2</v>
      </c>
      <c r="F44" s="17">
        <v>2</v>
      </c>
      <c r="G44" s="4">
        <v>0</v>
      </c>
      <c r="H44" s="3">
        <v>0</v>
      </c>
      <c r="I44" s="4">
        <v>2</v>
      </c>
      <c r="J44" s="2">
        <v>2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5</v>
      </c>
      <c r="E45" s="31">
        <f t="shared" si="3"/>
        <v>2</v>
      </c>
      <c r="F45" s="17">
        <v>3</v>
      </c>
      <c r="G45" s="4">
        <v>1</v>
      </c>
      <c r="H45" s="3">
        <v>0</v>
      </c>
      <c r="I45" s="4">
        <v>4</v>
      </c>
      <c r="J45" s="2">
        <v>1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4</v>
      </c>
      <c r="E46" s="31">
        <f t="shared" si="3"/>
        <v>2</v>
      </c>
      <c r="F46" s="17">
        <v>2</v>
      </c>
      <c r="G46" s="4">
        <v>0</v>
      </c>
      <c r="H46" s="3">
        <v>1</v>
      </c>
      <c r="I46" s="4">
        <v>2</v>
      </c>
      <c r="J46" s="2">
        <v>2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10</v>
      </c>
      <c r="E47" s="31">
        <f t="shared" si="3"/>
        <v>6</v>
      </c>
      <c r="F47" s="17">
        <v>4</v>
      </c>
      <c r="G47" s="4">
        <v>0</v>
      </c>
      <c r="H47" s="3">
        <v>0</v>
      </c>
      <c r="I47" s="4">
        <v>9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12</v>
      </c>
      <c r="E49" s="31">
        <f t="shared" si="3"/>
        <v>6</v>
      </c>
      <c r="F49" s="17">
        <v>6</v>
      </c>
      <c r="G49" s="4">
        <v>1</v>
      </c>
      <c r="H49" s="3">
        <v>0</v>
      </c>
      <c r="I49" s="4">
        <v>9</v>
      </c>
      <c r="J49" s="2">
        <v>3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9</v>
      </c>
      <c r="E50" s="31">
        <f t="shared" si="3"/>
        <v>5</v>
      </c>
      <c r="F50" s="17">
        <v>4</v>
      </c>
      <c r="G50" s="4">
        <v>0</v>
      </c>
      <c r="H50" s="3">
        <v>1</v>
      </c>
      <c r="I50" s="4">
        <v>9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2</v>
      </c>
      <c r="E51" s="31">
        <f t="shared" si="3"/>
        <v>1</v>
      </c>
      <c r="F51" s="17">
        <v>1</v>
      </c>
      <c r="G51" s="4">
        <v>0</v>
      </c>
      <c r="H51" s="3">
        <v>0</v>
      </c>
      <c r="I51" s="4">
        <v>2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3</v>
      </c>
      <c r="E52" s="31">
        <f t="shared" si="3"/>
        <v>1</v>
      </c>
      <c r="F52" s="17">
        <v>2</v>
      </c>
      <c r="G52" s="4">
        <v>0</v>
      </c>
      <c r="H52" s="3">
        <v>0</v>
      </c>
      <c r="I52" s="4">
        <v>3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9</v>
      </c>
      <c r="E54" s="31">
        <f t="shared" si="3"/>
        <v>7</v>
      </c>
      <c r="F54" s="17">
        <v>2</v>
      </c>
      <c r="G54" s="4">
        <v>2</v>
      </c>
      <c r="H54" s="3">
        <v>0</v>
      </c>
      <c r="I54" s="4">
        <v>8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13</v>
      </c>
      <c r="E55" s="31">
        <f t="shared" si="3"/>
        <v>10</v>
      </c>
      <c r="F55" s="17">
        <v>3</v>
      </c>
      <c r="G55" s="4">
        <v>0</v>
      </c>
      <c r="H55" s="3">
        <v>0</v>
      </c>
      <c r="I55" s="4">
        <v>10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4</v>
      </c>
      <c r="E56" s="31">
        <f t="shared" si="3"/>
        <v>3</v>
      </c>
      <c r="F56" s="17">
        <v>1</v>
      </c>
      <c r="G56" s="4">
        <v>0</v>
      </c>
      <c r="H56" s="3">
        <v>0</v>
      </c>
      <c r="I56" s="4">
        <v>3</v>
      </c>
      <c r="J56" s="2">
        <v>1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1</v>
      </c>
      <c r="E57" s="31">
        <f t="shared" si="3"/>
        <v>0</v>
      </c>
      <c r="F57" s="17">
        <v>1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9</v>
      </c>
      <c r="E59" s="31">
        <f t="shared" si="3"/>
        <v>6</v>
      </c>
      <c r="F59" s="17">
        <v>3</v>
      </c>
      <c r="G59" s="4">
        <v>0</v>
      </c>
      <c r="H59" s="3">
        <v>0</v>
      </c>
      <c r="I59" s="4">
        <v>7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2</v>
      </c>
      <c r="F60" s="17">
        <v>1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6</v>
      </c>
      <c r="E61" s="31">
        <f t="shared" si="3"/>
        <v>3</v>
      </c>
      <c r="F61" s="17">
        <v>3</v>
      </c>
      <c r="G61" s="4">
        <v>0</v>
      </c>
      <c r="H61" s="3">
        <v>0</v>
      </c>
      <c r="I61" s="4">
        <v>5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5</v>
      </c>
      <c r="E63" s="31">
        <f t="shared" si="3"/>
        <v>3</v>
      </c>
      <c r="F63" s="17">
        <v>2</v>
      </c>
      <c r="G63" s="4">
        <v>0</v>
      </c>
      <c r="H63" s="3">
        <v>0</v>
      </c>
      <c r="I63" s="4">
        <v>4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0</v>
      </c>
      <c r="F64" s="17">
        <v>2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11</v>
      </c>
      <c r="E65" s="31">
        <f t="shared" si="3"/>
        <v>4</v>
      </c>
      <c r="F65" s="17">
        <v>7</v>
      </c>
      <c r="G65" s="4">
        <v>0</v>
      </c>
      <c r="H65" s="3">
        <v>1</v>
      </c>
      <c r="I65" s="4">
        <v>9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1</v>
      </c>
      <c r="F66" s="17">
        <v>2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7</v>
      </c>
      <c r="E67" s="31">
        <f t="shared" si="3"/>
        <v>4</v>
      </c>
      <c r="F67" s="17">
        <v>3</v>
      </c>
      <c r="G67" s="4">
        <v>1</v>
      </c>
      <c r="H67" s="3">
        <v>0</v>
      </c>
      <c r="I67" s="4">
        <v>5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5</v>
      </c>
      <c r="F69" s="17">
        <v>3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2</v>
      </c>
      <c r="F71" s="17">
        <v>2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0</v>
      </c>
      <c r="E72" s="31">
        <f t="shared" si="3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8</v>
      </c>
      <c r="E73" s="31">
        <f t="shared" si="3"/>
        <v>3</v>
      </c>
      <c r="F73" s="17">
        <v>5</v>
      </c>
      <c r="G73" s="4">
        <v>3</v>
      </c>
      <c r="H73" s="3">
        <v>0</v>
      </c>
      <c r="I73" s="4">
        <v>5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13</v>
      </c>
      <c r="E74" s="31">
        <f t="shared" si="3"/>
        <v>7</v>
      </c>
      <c r="F74" s="17">
        <v>6</v>
      </c>
      <c r="G74" s="4">
        <v>0</v>
      </c>
      <c r="H74" s="3">
        <v>0</v>
      </c>
      <c r="I74" s="4">
        <v>8</v>
      </c>
      <c r="J74" s="2">
        <v>5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8</v>
      </c>
      <c r="E75" s="31">
        <f t="shared" si="3"/>
        <v>6</v>
      </c>
      <c r="F75" s="17">
        <v>2</v>
      </c>
      <c r="G75" s="4">
        <v>0</v>
      </c>
      <c r="H75" s="3">
        <v>0</v>
      </c>
      <c r="I75" s="4">
        <v>5</v>
      </c>
      <c r="J75" s="2">
        <v>3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5</v>
      </c>
      <c r="F76" s="17">
        <v>2</v>
      </c>
      <c r="G76" s="4">
        <v>1</v>
      </c>
      <c r="H76" s="3">
        <v>1</v>
      </c>
      <c r="I76" s="4">
        <v>5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11</v>
      </c>
      <c r="E78" s="31">
        <f t="shared" si="3"/>
        <v>7</v>
      </c>
      <c r="F78" s="17">
        <v>4</v>
      </c>
      <c r="G78" s="4">
        <v>0</v>
      </c>
      <c r="H78" s="3">
        <v>0</v>
      </c>
      <c r="I78" s="4">
        <v>7</v>
      </c>
      <c r="J78" s="2">
        <v>4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4</v>
      </c>
      <c r="F79" s="17">
        <v>3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6</v>
      </c>
      <c r="F80" s="17">
        <v>3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9</v>
      </c>
      <c r="E82" s="31">
        <f t="shared" si="4"/>
        <v>6</v>
      </c>
      <c r="F82" s="17">
        <v>3</v>
      </c>
      <c r="G82" s="4">
        <v>0</v>
      </c>
      <c r="H82" s="3">
        <v>1</v>
      </c>
      <c r="I82" s="4">
        <v>6</v>
      </c>
      <c r="J82" s="2">
        <v>3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2</v>
      </c>
      <c r="E83" s="31">
        <f t="shared" si="4"/>
        <v>2</v>
      </c>
      <c r="F83" s="17">
        <v>0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14</v>
      </c>
      <c r="E84" s="31">
        <f t="shared" si="4"/>
        <v>9</v>
      </c>
      <c r="F84" s="17">
        <v>5</v>
      </c>
      <c r="G84" s="4">
        <v>0</v>
      </c>
      <c r="H84" s="3">
        <v>0</v>
      </c>
      <c r="I84" s="4">
        <v>6</v>
      </c>
      <c r="J84" s="2">
        <v>8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6</v>
      </c>
      <c r="E85" s="31">
        <f t="shared" si="4"/>
        <v>4</v>
      </c>
      <c r="F85" s="17">
        <v>2</v>
      </c>
      <c r="G85" s="4">
        <v>0</v>
      </c>
      <c r="H85" s="3">
        <v>0</v>
      </c>
      <c r="I85" s="4">
        <v>4</v>
      </c>
      <c r="J85" s="2">
        <v>2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4</v>
      </c>
      <c r="E86" s="31">
        <f t="shared" si="4"/>
        <v>3</v>
      </c>
      <c r="F86" s="17">
        <v>1</v>
      </c>
      <c r="G86" s="4">
        <v>0</v>
      </c>
      <c r="H86" s="3">
        <v>0</v>
      </c>
      <c r="I86" s="4">
        <v>3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6</v>
      </c>
      <c r="E87" s="31">
        <f t="shared" si="4"/>
        <v>6</v>
      </c>
      <c r="F87" s="17">
        <v>0</v>
      </c>
      <c r="G87" s="4">
        <v>0</v>
      </c>
      <c r="H87" s="3">
        <v>0</v>
      </c>
      <c r="I87" s="4">
        <v>3</v>
      </c>
      <c r="J87" s="2">
        <v>3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10</v>
      </c>
      <c r="E88" s="31">
        <f t="shared" si="4"/>
        <v>5</v>
      </c>
      <c r="F88" s="17">
        <v>5</v>
      </c>
      <c r="G88" s="4">
        <v>1</v>
      </c>
      <c r="H88" s="3">
        <v>1</v>
      </c>
      <c r="I88" s="4">
        <v>9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3</v>
      </c>
      <c r="F89" s="17">
        <v>1</v>
      </c>
      <c r="G89" s="4">
        <v>2</v>
      </c>
      <c r="H89" s="3">
        <v>2</v>
      </c>
      <c r="I89" s="4">
        <v>3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5</v>
      </c>
      <c r="E90" s="31">
        <f t="shared" si="4"/>
        <v>3</v>
      </c>
      <c r="F90" s="17">
        <v>2</v>
      </c>
      <c r="G90" s="4">
        <v>2</v>
      </c>
      <c r="H90" s="3">
        <v>0</v>
      </c>
      <c r="I90" s="4">
        <v>4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7</v>
      </c>
      <c r="E91" s="31">
        <f t="shared" si="4"/>
        <v>4</v>
      </c>
      <c r="F91" s="17">
        <v>3</v>
      </c>
      <c r="G91" s="4">
        <v>0</v>
      </c>
      <c r="H91" s="3">
        <v>0</v>
      </c>
      <c r="I91" s="4">
        <v>5</v>
      </c>
      <c r="J91" s="2">
        <v>2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3</v>
      </c>
      <c r="E92" s="31">
        <f t="shared" si="4"/>
        <v>1</v>
      </c>
      <c r="F92" s="17">
        <v>2</v>
      </c>
      <c r="G92" s="4">
        <v>0</v>
      </c>
      <c r="H92" s="3">
        <v>0</v>
      </c>
      <c r="I92" s="4">
        <v>1</v>
      </c>
      <c r="J92" s="2">
        <v>2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2</v>
      </c>
      <c r="E93" s="31">
        <f t="shared" si="4"/>
        <v>1</v>
      </c>
      <c r="F93" s="17">
        <v>1</v>
      </c>
      <c r="G93" s="4">
        <v>0</v>
      </c>
      <c r="H93" s="3">
        <v>0</v>
      </c>
      <c r="I93" s="4">
        <v>1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2</v>
      </c>
      <c r="E95" s="31">
        <f t="shared" si="4"/>
        <v>1</v>
      </c>
      <c r="F95" s="17">
        <v>1</v>
      </c>
      <c r="G95" s="4">
        <v>0</v>
      </c>
      <c r="H95" s="3">
        <v>0</v>
      </c>
      <c r="I95" s="4">
        <v>1</v>
      </c>
      <c r="J95" s="2">
        <v>1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11</v>
      </c>
      <c r="E96" s="31">
        <f t="shared" si="4"/>
        <v>7</v>
      </c>
      <c r="F96" s="17">
        <v>4</v>
      </c>
      <c r="G96" s="4">
        <v>1</v>
      </c>
      <c r="H96" s="3">
        <v>0</v>
      </c>
      <c r="I96" s="4">
        <v>9</v>
      </c>
      <c r="J96" s="2">
        <v>2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4</v>
      </c>
      <c r="E97" s="31">
        <f t="shared" si="4"/>
        <v>1</v>
      </c>
      <c r="F97" s="17">
        <v>3</v>
      </c>
      <c r="G97" s="4">
        <v>0</v>
      </c>
      <c r="H97" s="3">
        <v>0</v>
      </c>
      <c r="I97" s="4">
        <v>3</v>
      </c>
      <c r="J97" s="2">
        <v>1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2</v>
      </c>
      <c r="E98" s="31">
        <f t="shared" si="4"/>
        <v>1</v>
      </c>
      <c r="F98" s="17">
        <v>1</v>
      </c>
      <c r="G98" s="4">
        <v>0</v>
      </c>
      <c r="H98" s="3">
        <v>0</v>
      </c>
      <c r="I98" s="4">
        <v>2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8</v>
      </c>
      <c r="E99" s="31">
        <f t="shared" si="4"/>
        <v>6</v>
      </c>
      <c r="F99" s="17">
        <v>2</v>
      </c>
      <c r="G99" s="4">
        <v>1</v>
      </c>
      <c r="H99" s="3">
        <v>1</v>
      </c>
      <c r="I99" s="4">
        <v>7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15</v>
      </c>
      <c r="E100" s="31">
        <f t="shared" si="4"/>
        <v>14</v>
      </c>
      <c r="F100" s="21">
        <v>1</v>
      </c>
      <c r="G100" s="11">
        <v>1</v>
      </c>
      <c r="H100" s="22">
        <v>0</v>
      </c>
      <c r="I100" s="11">
        <v>11</v>
      </c>
      <c r="J100" s="12">
        <v>4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5">SUM(D6+D15)</f>
        <v>683</v>
      </c>
      <c r="E101" s="25">
        <f t="shared" si="5"/>
        <v>414</v>
      </c>
      <c r="F101" s="40">
        <f t="shared" si="5"/>
        <v>269</v>
      </c>
      <c r="G101" s="41">
        <f t="shared" si="5"/>
        <v>46</v>
      </c>
      <c r="H101" s="42">
        <f t="shared" si="5"/>
        <v>23</v>
      </c>
      <c r="I101" s="23">
        <f t="shared" si="5"/>
        <v>533</v>
      </c>
      <c r="J101" s="25">
        <f t="shared" si="5"/>
        <v>150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2019-09-04T07:36:13Z</dcterms:modified>
</cp:coreProperties>
</file>