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A9A7197C-A1BC-4D08-9486-B9631F3F0BE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<sst xmlns="http://schemas.openxmlformats.org/spreadsheetml/2006/main" count="358" uniqueCount="155">
  <si>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</si>
  <si>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</si>
  <si>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</si>
  <si>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</si>
  <si>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</si>
  <si>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</si>
  <si>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</si>
  <si>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</si>
  <si>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</si>
  <si>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</si>
  <si>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</si>
  <si>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</si>
  <si>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</si>
  <si>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</si>
  <si>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</si>
  <si>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</si>
  <si>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</si>
  <si>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</si>
  <si>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</si>
  <si>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</si>
  <si>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</si>
  <si>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</si>
  <si>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</si>
  <si>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</si>
  <si>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</si>
  <si>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</si>
  <si>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</si>
  <si>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</si>
  <si>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</si>
  <si>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</si>
  <si>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</si>
  <si>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</si>
  <si>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</si>
  <si>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</si>
  <si>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</si>
  <si>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</si>
  <si>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</si>
  <si>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</si>
  <si>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</si>
  <si>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</si>
  <si>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</si>
  <si>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</si>
  <si>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</si>
  <si>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</si>
  <si>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</si>
  <si>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</si>
  <si>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</si>
  <si>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</si>
  <si>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</si>
  <si>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</si>
  <si>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</si>
  <si>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</si>
  <si>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</si>
  <si>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</si>
  <si>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</si>
  <si>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</si>
  <si>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</si>
  <si>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</si>
  <si>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</si>
  <si>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</si>
  <si>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</si>
  <si>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</si>
  <si>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</si>
  <si>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</si>
  <si>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</si>
  <si>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</si>
  <si>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</si>
  <si>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</si>
  <si>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</si>
  <si>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</si>
  <si>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</si>
  <si>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</si>
  <si>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</si>
  <si>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</si>
  <si>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</si>
  <si>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</si>
  <si>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</si>
  <si>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</si>
  <si>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</si>
  <si>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</si>
  <si>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</si>
  <si>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</si>
  <si>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</si>
  <si>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</si>
  <si>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</si>
  <si>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</si>
  <si>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</si>
  <si>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</si>
  <si>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</si>
  <si>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</si>
  <si>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</si>
  <si>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</si>
  <si>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</si>
  <si>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</si>
  <si>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</si>
  <si>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</si>
  <si>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</si>
  <si>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</si>
  <si>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</si>
  <si>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</si>
  <si>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</si>
  <si>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</si>
  <si>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</si>
  <si>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</si>
  <si>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</si>
  <si>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</si>
  <si>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</si>
  <si>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</si>
  <si>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</si>
  <si>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</si>
  <si>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</si>
  <si>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</si>
  <si>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</si>
  <si>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</si>
  <si>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</si>
  <si>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</si>
  <si>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</si>
  <si>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</si>
  <si>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</si>
  <si>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</si>
  <si>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</si>
  <si>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</si>
  <si>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</si>
  <si>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</si>
  <si>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</si>
  <si>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</si>
  <si>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</si>
  <si>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</si>
  <si>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</si>
  <si>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</si>
  <si>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</si>
  <si>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</si>
  <si>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</si>
  <si>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</si>
  <si>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</si>
  <si>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</si>
  <si>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</si>
  <si>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</si>
  <si>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</si>
  <si>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</si>
  <si>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</si>
  <si>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</si>
  <si>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</si>
  <si>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</si>
  <si>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</si>
  <si>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</si>
  <si>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</si>
  <si>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</si>
  <si>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</si>
  <si>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</si>
  <si>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2,28</t>
  </si>
  <si>
    <t>2,57</t>
  </si>
  <si>
    <t>2,04</t>
  </si>
  <si>
    <t>IULIE 2024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</si>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</sst>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K24" sqref="K23:K24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45474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4069</v>
      </c>
      <c r="C6" s="63">
        <v>2036</v>
      </c>
      <c r="D6" s="63">
        <v>1187</v>
      </c>
      <c r="E6" s="63">
        <v>2882</v>
      </c>
      <c r="F6" s="41" t="s">
        <v>150</v>
      </c>
      <c r="G6" s="41" t="s">
        <v>151</v>
      </c>
      <c r="H6" s="41" t="s">
        <v>152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K23" sqref="K23:L23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153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4069</v>
      </c>
      <c r="C7" s="9">
        <v>2036</v>
      </c>
      <c r="D7" s="68">
        <v>1174</v>
      </c>
      <c r="E7" s="68">
        <v>485</v>
      </c>
      <c r="F7" s="68">
        <v>303</v>
      </c>
      <c r="G7" s="68">
        <v>174</v>
      </c>
      <c r="H7" s="68">
        <v>1159</v>
      </c>
      <c r="I7" s="68">
        <v>558</v>
      </c>
      <c r="J7" s="68">
        <v>705</v>
      </c>
      <c r="K7" s="68">
        <v>337</v>
      </c>
      <c r="L7" s="68">
        <v>710</v>
      </c>
      <c r="M7" s="68">
        <v>425</v>
      </c>
      <c r="N7" s="68">
        <v>70</v>
      </c>
      <c r="O7" s="68">
        <v>60</v>
      </c>
      <c r="P7" s="68">
        <v>251</v>
      </c>
      <c r="Q7" s="68">
        <v>171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G27" sqref="G27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153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4069</v>
      </c>
      <c r="C7" s="51">
        <v>356</v>
      </c>
      <c r="D7" s="51">
        <v>215</v>
      </c>
      <c r="E7" s="51">
        <v>954</v>
      </c>
      <c r="F7" s="51">
        <v>1117</v>
      </c>
      <c r="G7" s="51">
        <v>725</v>
      </c>
      <c r="H7" s="51">
        <v>702</v>
      </c>
    </row>
    <row r="8" spans="1:8" ht="18" x14ac:dyDescent="0.35">
      <c r="A8" s="53" t="s">
        <v>17</v>
      </c>
      <c r="B8" s="54">
        <v>2036</v>
      </c>
      <c r="C8" s="54">
        <v>165</v>
      </c>
      <c r="D8" s="54">
        <v>103</v>
      </c>
      <c r="E8" s="54">
        <v>496</v>
      </c>
      <c r="F8" s="54">
        <v>557</v>
      </c>
      <c r="G8" s="54">
        <v>377</v>
      </c>
      <c r="H8" s="54">
        <v>338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H18" sqref="H18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153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4069</v>
      </c>
      <c r="C7" s="13">
        <v>1018</v>
      </c>
      <c r="D7" s="13">
        <v>1410</v>
      </c>
      <c r="E7" s="13">
        <v>658</v>
      </c>
      <c r="F7" s="13">
        <v>228</v>
      </c>
      <c r="G7" s="13">
        <v>76</v>
      </c>
      <c r="H7" s="13">
        <v>99</v>
      </c>
      <c r="I7" s="13">
        <v>103</v>
      </c>
      <c r="J7" s="13">
        <v>133</v>
      </c>
      <c r="K7" s="13">
        <v>45</v>
      </c>
      <c r="L7" s="13">
        <v>299</v>
      </c>
    </row>
    <row r="8" spans="1:12" ht="15.75" x14ac:dyDescent="0.25">
      <c r="A8" s="14" t="s">
        <v>28</v>
      </c>
      <c r="B8" s="11">
        <v>2036</v>
      </c>
      <c r="C8" s="11">
        <v>531</v>
      </c>
      <c r="D8" s="11">
        <v>746</v>
      </c>
      <c r="E8" s="11">
        <v>309</v>
      </c>
      <c r="F8" s="11">
        <v>116</v>
      </c>
      <c r="G8" s="11">
        <v>41</v>
      </c>
      <c r="H8" s="11">
        <v>44</v>
      </c>
      <c r="I8" s="11">
        <v>39</v>
      </c>
      <c r="J8" s="11">
        <v>57</v>
      </c>
      <c r="K8" s="11">
        <v>23</v>
      </c>
      <c r="L8" s="11">
        <v>130</v>
      </c>
    </row>
    <row r="9" spans="1:12" ht="15.75" x14ac:dyDescent="0.25">
      <c r="A9" s="14" t="s">
        <v>29</v>
      </c>
      <c r="B9" s="11">
        <v>2033</v>
      </c>
      <c r="C9" s="11">
        <v>487</v>
      </c>
      <c r="D9" s="11">
        <v>664</v>
      </c>
      <c r="E9" s="11">
        <v>349</v>
      </c>
      <c r="F9" s="11">
        <v>112</v>
      </c>
      <c r="G9" s="11">
        <v>35</v>
      </c>
      <c r="H9" s="11">
        <v>55</v>
      </c>
      <c r="I9" s="11">
        <v>64</v>
      </c>
      <c r="J9" s="11">
        <v>76</v>
      </c>
      <c r="K9" s="11">
        <v>22</v>
      </c>
      <c r="L9" s="11">
        <v>169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M20" sqref="M20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153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4069</v>
      </c>
      <c r="E7" s="62">
        <f>SUM(E8,E22)</f>
        <v>2036</v>
      </c>
    </row>
    <row r="8" spans="1:6" x14ac:dyDescent="0.25">
      <c r="A8" s="113" t="s">
        <v>125</v>
      </c>
      <c r="B8" s="114"/>
      <c r="C8" s="115"/>
      <c r="D8" s="62">
        <f>SUM(D9:D21)</f>
        <v>1708</v>
      </c>
      <c r="E8" s="62">
        <f>SUM(E9:E21)</f>
        <v>919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498</v>
      </c>
      <c r="E9" s="64">
        <v>292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114</v>
      </c>
      <c r="E10" s="64">
        <v>64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62</v>
      </c>
      <c r="E11" s="64">
        <v>31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255</v>
      </c>
      <c r="E12" s="64">
        <v>166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23</v>
      </c>
      <c r="E13" s="64">
        <v>15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66</v>
      </c>
      <c r="E14" s="64">
        <v>30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41</v>
      </c>
      <c r="E15" s="64">
        <v>26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72</v>
      </c>
      <c r="E16" s="64">
        <v>32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117</v>
      </c>
      <c r="E17" s="64">
        <v>51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81</v>
      </c>
      <c r="E18" s="64">
        <v>37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35</v>
      </c>
      <c r="E19" s="64">
        <v>16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243</v>
      </c>
      <c r="E20" s="64">
        <v>101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101</v>
      </c>
      <c r="E21" s="64">
        <v>58</v>
      </c>
    </row>
    <row r="22" spans="1:5" x14ac:dyDescent="0.25">
      <c r="A22" s="104" t="s">
        <v>127</v>
      </c>
      <c r="B22" s="105"/>
      <c r="C22" s="106"/>
      <c r="D22" s="65">
        <f>SUM(D23:D85)</f>
        <v>2361</v>
      </c>
      <c r="E22" s="65">
        <f>SUM(E23:E85)</f>
        <v>1117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22</v>
      </c>
      <c r="E23" s="64">
        <v>6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6</v>
      </c>
      <c r="E24" s="64">
        <v>3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12</v>
      </c>
      <c r="E25" s="64">
        <v>5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17</v>
      </c>
      <c r="E26" s="64">
        <v>7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16</v>
      </c>
      <c r="E27" s="64">
        <v>8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74</v>
      </c>
      <c r="E28" s="64">
        <v>44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15</v>
      </c>
      <c r="E29" s="64">
        <v>3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6</v>
      </c>
      <c r="E30" s="64">
        <v>5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66</v>
      </c>
      <c r="E31" s="64">
        <v>21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18</v>
      </c>
      <c r="E32" s="64">
        <v>12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44</v>
      </c>
      <c r="E33" s="64">
        <v>18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18</v>
      </c>
      <c r="E34" s="64">
        <v>7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31</v>
      </c>
      <c r="E35" s="64">
        <v>17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11</v>
      </c>
      <c r="E36" s="64">
        <v>5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15</v>
      </c>
      <c r="E37" s="64">
        <v>6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31</v>
      </c>
      <c r="E38" s="64">
        <v>16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26</v>
      </c>
      <c r="E39" s="64">
        <v>10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20</v>
      </c>
      <c r="E40" s="64">
        <v>10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49</v>
      </c>
      <c r="E43" s="64">
        <v>25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124</v>
      </c>
      <c r="E44" s="64">
        <v>24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15</v>
      </c>
      <c r="E45" s="64">
        <v>6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14</v>
      </c>
      <c r="E46" s="64">
        <v>7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20</v>
      </c>
      <c r="E47" s="64">
        <v>7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14</v>
      </c>
      <c r="E48" s="64">
        <v>6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8</v>
      </c>
      <c r="E50" s="64">
        <v>2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32</v>
      </c>
      <c r="E53" s="64">
        <v>15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32</v>
      </c>
      <c r="E54" s="64">
        <v>21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51</v>
      </c>
      <c r="E55" s="64">
        <v>25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28</v>
      </c>
      <c r="E56" s="64">
        <v>12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108</v>
      </c>
      <c r="E57" s="64">
        <v>57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12</v>
      </c>
      <c r="E58" s="64">
        <v>4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22</v>
      </c>
      <c r="E59" s="64">
        <v>14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57</v>
      </c>
      <c r="E61" s="64">
        <v>19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186</v>
      </c>
      <c r="E62" s="64">
        <v>106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35</v>
      </c>
      <c r="E64" s="64">
        <v>17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53</v>
      </c>
      <c r="E65" s="64">
        <v>23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41</v>
      </c>
      <c r="E66" s="64">
        <v>15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153</v>
      </c>
      <c r="E67" s="64">
        <v>81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11</v>
      </c>
      <c r="E68" s="64">
        <v>5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31</v>
      </c>
      <c r="E69" s="64">
        <v>16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63</v>
      </c>
      <c r="E70" s="64">
        <v>20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100</v>
      </c>
      <c r="E71" s="64">
        <v>56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112</v>
      </c>
      <c r="E72" s="64">
        <v>56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54</v>
      </c>
      <c r="E73" s="64">
        <v>32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16</v>
      </c>
      <c r="E74" s="64">
        <v>7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16</v>
      </c>
      <c r="E75" s="64">
        <v>9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18</v>
      </c>
      <c r="E76" s="64">
        <v>10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139</v>
      </c>
      <c r="E77" s="64">
        <v>69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36</v>
      </c>
      <c r="E79" s="64">
        <v>20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50</v>
      </c>
      <c r="E80" s="64">
        <v>25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42</v>
      </c>
      <c r="E81" s="64">
        <v>24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9</v>
      </c>
      <c r="E82" s="64">
        <v>8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75</v>
      </c>
      <c r="E83" s="64">
        <v>28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10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77</v>
      </c>
      <c r="E85" s="67">
        <v>39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F25" sqref="F25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153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4069</v>
      </c>
      <c r="C4" s="59">
        <v>45</v>
      </c>
      <c r="D4" s="59">
        <v>1500</v>
      </c>
      <c r="E4" s="59">
        <v>1435</v>
      </c>
      <c r="F4" s="59">
        <v>1089</v>
      </c>
    </row>
    <row r="5" spans="1:7" x14ac:dyDescent="0.25">
      <c r="A5" s="37" t="s">
        <v>136</v>
      </c>
      <c r="B5" s="60">
        <v>2036</v>
      </c>
      <c r="C5" s="60">
        <v>28</v>
      </c>
      <c r="D5" s="60">
        <v>837</v>
      </c>
      <c r="E5" s="60">
        <v>636</v>
      </c>
      <c r="F5" s="60">
        <v>535</v>
      </c>
    </row>
    <row r="6" spans="1:7" x14ac:dyDescent="0.25">
      <c r="A6" s="37" t="s">
        <v>137</v>
      </c>
      <c r="B6" s="60">
        <f>B4-B5</f>
        <v>2033</v>
      </c>
      <c r="C6" s="60">
        <f t="shared" ref="C6:F6" si="0">C4-C5</f>
        <v>17</v>
      </c>
      <c r="D6" s="60">
        <f t="shared" si="0"/>
        <v>663</v>
      </c>
      <c r="E6" s="60">
        <f t="shared" si="0"/>
        <v>799</v>
      </c>
      <c r="F6" s="60">
        <f t="shared" si="0"/>
        <v>554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L25" sqref="L25:L27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153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4069</v>
      </c>
      <c r="C4" s="56">
        <v>1018</v>
      </c>
      <c r="D4" s="56">
        <v>1410</v>
      </c>
      <c r="E4" s="56">
        <v>658</v>
      </c>
      <c r="F4" s="56">
        <v>228</v>
      </c>
      <c r="G4" s="56">
        <v>76</v>
      </c>
      <c r="H4" s="56">
        <v>99</v>
      </c>
      <c r="I4" s="56">
        <v>103</v>
      </c>
      <c r="J4" s="56">
        <v>133</v>
      </c>
      <c r="K4" s="56">
        <v>45</v>
      </c>
      <c r="L4" s="56">
        <v>299</v>
      </c>
    </row>
    <row r="5" spans="1:12" x14ac:dyDescent="0.25">
      <c r="A5" s="33" t="s">
        <v>28</v>
      </c>
      <c r="B5" s="56">
        <v>2036</v>
      </c>
      <c r="C5" s="56">
        <v>531</v>
      </c>
      <c r="D5" s="56">
        <v>746</v>
      </c>
      <c r="E5" s="56">
        <v>309</v>
      </c>
      <c r="F5" s="56">
        <v>116</v>
      </c>
      <c r="G5" s="56">
        <v>41</v>
      </c>
      <c r="H5" s="56">
        <v>44</v>
      </c>
      <c r="I5" s="56">
        <v>39</v>
      </c>
      <c r="J5" s="56">
        <v>57</v>
      </c>
      <c r="K5" s="56">
        <v>23</v>
      </c>
      <c r="L5" s="56">
        <v>130</v>
      </c>
    </row>
    <row r="6" spans="1:12" x14ac:dyDescent="0.25">
      <c r="A6" s="33" t="s">
        <v>29</v>
      </c>
      <c r="B6" s="56">
        <v>2033</v>
      </c>
      <c r="C6" s="56">
        <v>487</v>
      </c>
      <c r="D6" s="56">
        <v>664</v>
      </c>
      <c r="E6" s="56">
        <v>349</v>
      </c>
      <c r="F6" s="56">
        <v>112</v>
      </c>
      <c r="G6" s="56">
        <v>35</v>
      </c>
      <c r="H6" s="56">
        <v>55</v>
      </c>
      <c r="I6" s="56">
        <v>64</v>
      </c>
      <c r="J6" s="56">
        <v>76</v>
      </c>
      <c r="K6" s="56">
        <v>22</v>
      </c>
      <c r="L6" s="56">
        <v>169</v>
      </c>
    </row>
    <row r="7" spans="1:12" x14ac:dyDescent="0.25">
      <c r="A7" s="31" t="s">
        <v>130</v>
      </c>
      <c r="B7" s="57">
        <v>356</v>
      </c>
      <c r="C7" s="57">
        <v>100</v>
      </c>
      <c r="D7" s="57">
        <v>178</v>
      </c>
      <c r="E7" s="57">
        <v>29</v>
      </c>
      <c r="F7" s="57">
        <v>10</v>
      </c>
      <c r="G7" s="57">
        <v>4</v>
      </c>
      <c r="H7" s="57">
        <v>5</v>
      </c>
      <c r="I7" s="57">
        <v>4</v>
      </c>
      <c r="J7" s="57">
        <v>12</v>
      </c>
      <c r="K7" s="57">
        <v>4</v>
      </c>
      <c r="L7" s="57">
        <v>10</v>
      </c>
    </row>
    <row r="8" spans="1:12" x14ac:dyDescent="0.25">
      <c r="A8" s="30" t="s">
        <v>28</v>
      </c>
      <c r="B8" s="58">
        <v>165</v>
      </c>
      <c r="C8" s="58">
        <v>40</v>
      </c>
      <c r="D8" s="58">
        <v>101</v>
      </c>
      <c r="E8" s="58">
        <v>9</v>
      </c>
      <c r="F8" s="58">
        <v>4</v>
      </c>
      <c r="G8" s="58">
        <v>1</v>
      </c>
      <c r="H8" s="58">
        <v>0</v>
      </c>
      <c r="I8" s="58">
        <v>1</v>
      </c>
      <c r="J8" s="58">
        <v>4</v>
      </c>
      <c r="K8" s="58">
        <v>1</v>
      </c>
      <c r="L8" s="58">
        <v>4</v>
      </c>
    </row>
    <row r="9" spans="1:12" x14ac:dyDescent="0.25">
      <c r="A9" s="30" t="s">
        <v>29</v>
      </c>
      <c r="B9" s="58">
        <v>191</v>
      </c>
      <c r="C9" s="58">
        <v>60</v>
      </c>
      <c r="D9" s="58">
        <v>77</v>
      </c>
      <c r="E9" s="58">
        <v>20</v>
      </c>
      <c r="F9" s="58">
        <v>6</v>
      </c>
      <c r="G9" s="58">
        <v>3</v>
      </c>
      <c r="H9" s="58">
        <v>5</v>
      </c>
      <c r="I9" s="58">
        <v>3</v>
      </c>
      <c r="J9" s="58">
        <v>8</v>
      </c>
      <c r="K9" s="58">
        <v>3</v>
      </c>
      <c r="L9" s="58">
        <v>6</v>
      </c>
    </row>
    <row r="10" spans="1:12" x14ac:dyDescent="0.25">
      <c r="A10" s="31" t="s">
        <v>131</v>
      </c>
      <c r="B10" s="57">
        <v>215</v>
      </c>
      <c r="C10" s="57">
        <v>78</v>
      </c>
      <c r="D10" s="57">
        <v>78</v>
      </c>
      <c r="E10" s="57">
        <v>22</v>
      </c>
      <c r="F10" s="57">
        <v>7</v>
      </c>
      <c r="G10" s="57">
        <v>1</v>
      </c>
      <c r="H10" s="57">
        <v>7</v>
      </c>
      <c r="I10" s="57">
        <v>2</v>
      </c>
      <c r="J10" s="57">
        <v>8</v>
      </c>
      <c r="K10" s="57">
        <v>1</v>
      </c>
      <c r="L10" s="57">
        <v>11</v>
      </c>
    </row>
    <row r="11" spans="1:12" x14ac:dyDescent="0.25">
      <c r="A11" s="30" t="s">
        <v>28</v>
      </c>
      <c r="B11" s="58">
        <v>103</v>
      </c>
      <c r="C11" s="58">
        <v>38</v>
      </c>
      <c r="D11" s="58">
        <v>42</v>
      </c>
      <c r="E11" s="58">
        <v>10</v>
      </c>
      <c r="F11" s="58">
        <v>4</v>
      </c>
      <c r="G11" s="58">
        <v>1</v>
      </c>
      <c r="H11" s="58">
        <v>2</v>
      </c>
      <c r="I11" s="58">
        <v>2</v>
      </c>
      <c r="J11" s="58">
        <v>2</v>
      </c>
      <c r="K11" s="58">
        <v>1</v>
      </c>
      <c r="L11" s="58">
        <v>1</v>
      </c>
    </row>
    <row r="12" spans="1:12" x14ac:dyDescent="0.25">
      <c r="A12" s="30" t="s">
        <v>29</v>
      </c>
      <c r="B12" s="58">
        <v>112</v>
      </c>
      <c r="C12" s="58">
        <v>40</v>
      </c>
      <c r="D12" s="58">
        <v>36</v>
      </c>
      <c r="E12" s="58">
        <v>12</v>
      </c>
      <c r="F12" s="58">
        <v>3</v>
      </c>
      <c r="G12" s="58">
        <v>0</v>
      </c>
      <c r="H12" s="58">
        <v>5</v>
      </c>
      <c r="I12" s="58">
        <v>0</v>
      </c>
      <c r="J12" s="58">
        <v>6</v>
      </c>
      <c r="K12" s="58">
        <v>0</v>
      </c>
      <c r="L12" s="58">
        <v>10</v>
      </c>
    </row>
    <row r="13" spans="1:12" x14ac:dyDescent="0.25">
      <c r="A13" s="31" t="s">
        <v>132</v>
      </c>
      <c r="B13" s="57">
        <v>954</v>
      </c>
      <c r="C13" s="57">
        <v>239</v>
      </c>
      <c r="D13" s="57">
        <v>369</v>
      </c>
      <c r="E13" s="57">
        <v>166</v>
      </c>
      <c r="F13" s="57">
        <v>38</v>
      </c>
      <c r="G13" s="57">
        <v>7</v>
      </c>
      <c r="H13" s="57">
        <v>15</v>
      </c>
      <c r="I13" s="57">
        <v>26</v>
      </c>
      <c r="J13" s="57">
        <v>28</v>
      </c>
      <c r="K13" s="57">
        <v>11</v>
      </c>
      <c r="L13" s="57">
        <v>55</v>
      </c>
    </row>
    <row r="14" spans="1:12" x14ac:dyDescent="0.25">
      <c r="A14" s="30" t="s">
        <v>28</v>
      </c>
      <c r="B14" s="58">
        <v>496</v>
      </c>
      <c r="C14" s="58">
        <v>123</v>
      </c>
      <c r="D14" s="58">
        <v>211</v>
      </c>
      <c r="E14" s="58">
        <v>88</v>
      </c>
      <c r="F14" s="58">
        <v>18</v>
      </c>
      <c r="G14" s="58">
        <v>2</v>
      </c>
      <c r="H14" s="58">
        <v>6</v>
      </c>
      <c r="I14" s="58">
        <v>7</v>
      </c>
      <c r="J14" s="58">
        <v>10</v>
      </c>
      <c r="K14" s="58">
        <v>6</v>
      </c>
      <c r="L14" s="58">
        <v>25</v>
      </c>
    </row>
    <row r="15" spans="1:12" x14ac:dyDescent="0.25">
      <c r="A15" s="30" t="s">
        <v>29</v>
      </c>
      <c r="B15" s="58">
        <v>458</v>
      </c>
      <c r="C15" s="58">
        <v>116</v>
      </c>
      <c r="D15" s="58">
        <v>158</v>
      </c>
      <c r="E15" s="58">
        <v>78</v>
      </c>
      <c r="F15" s="58">
        <v>20</v>
      </c>
      <c r="G15" s="58">
        <v>5</v>
      </c>
      <c r="H15" s="58">
        <v>9</v>
      </c>
      <c r="I15" s="58">
        <v>19</v>
      </c>
      <c r="J15" s="58">
        <v>18</v>
      </c>
      <c r="K15" s="58">
        <v>5</v>
      </c>
      <c r="L15" s="58">
        <v>30</v>
      </c>
    </row>
    <row r="16" spans="1:12" x14ac:dyDescent="0.25">
      <c r="A16" s="31" t="s">
        <v>133</v>
      </c>
      <c r="B16" s="57">
        <v>1117</v>
      </c>
      <c r="C16" s="57">
        <v>243</v>
      </c>
      <c r="D16" s="57">
        <v>347</v>
      </c>
      <c r="E16" s="57">
        <v>216</v>
      </c>
      <c r="F16" s="57">
        <v>64</v>
      </c>
      <c r="G16" s="57">
        <v>28</v>
      </c>
      <c r="H16" s="57">
        <v>36</v>
      </c>
      <c r="I16" s="57">
        <v>30</v>
      </c>
      <c r="J16" s="57">
        <v>31</v>
      </c>
      <c r="K16" s="57">
        <v>16</v>
      </c>
      <c r="L16" s="57">
        <v>106</v>
      </c>
    </row>
    <row r="17" spans="1:16" x14ac:dyDescent="0.25">
      <c r="A17" s="30" t="s">
        <v>28</v>
      </c>
      <c r="B17" s="58">
        <v>557</v>
      </c>
      <c r="C17" s="58">
        <v>138</v>
      </c>
      <c r="D17" s="58">
        <v>181</v>
      </c>
      <c r="E17" s="58">
        <v>91</v>
      </c>
      <c r="F17" s="58">
        <v>32</v>
      </c>
      <c r="G17" s="58">
        <v>16</v>
      </c>
      <c r="H17" s="58">
        <v>18</v>
      </c>
      <c r="I17" s="58">
        <v>12</v>
      </c>
      <c r="J17" s="58">
        <v>17</v>
      </c>
      <c r="K17" s="58">
        <v>7</v>
      </c>
      <c r="L17" s="58">
        <v>45</v>
      </c>
    </row>
    <row r="18" spans="1:16" x14ac:dyDescent="0.25">
      <c r="A18" s="30" t="s">
        <v>29</v>
      </c>
      <c r="B18" s="58">
        <v>560</v>
      </c>
      <c r="C18" s="58">
        <v>105</v>
      </c>
      <c r="D18" s="58">
        <v>166</v>
      </c>
      <c r="E18" s="58">
        <v>125</v>
      </c>
      <c r="F18" s="58">
        <v>32</v>
      </c>
      <c r="G18" s="58">
        <v>12</v>
      </c>
      <c r="H18" s="58">
        <v>18</v>
      </c>
      <c r="I18" s="58">
        <v>18</v>
      </c>
      <c r="J18" s="58">
        <v>14</v>
      </c>
      <c r="K18" s="58">
        <v>9</v>
      </c>
      <c r="L18" s="58">
        <v>61</v>
      </c>
    </row>
    <row r="19" spans="1:16" x14ac:dyDescent="0.25">
      <c r="A19" s="31" t="s">
        <v>134</v>
      </c>
      <c r="B19" s="57">
        <v>725</v>
      </c>
      <c r="C19" s="57">
        <v>194</v>
      </c>
      <c r="D19" s="57">
        <v>223</v>
      </c>
      <c r="E19" s="57">
        <v>121</v>
      </c>
      <c r="F19" s="57">
        <v>56</v>
      </c>
      <c r="G19" s="57">
        <v>16</v>
      </c>
      <c r="H19" s="57">
        <v>13</v>
      </c>
      <c r="I19" s="57">
        <v>16</v>
      </c>
      <c r="J19" s="57">
        <v>26</v>
      </c>
      <c r="K19" s="57">
        <v>7</v>
      </c>
      <c r="L19" s="57">
        <v>53</v>
      </c>
      <c r="P19" s="32"/>
    </row>
    <row r="20" spans="1:16" x14ac:dyDescent="0.25">
      <c r="A20" s="30" t="s">
        <v>28</v>
      </c>
      <c r="B20" s="58">
        <v>377</v>
      </c>
      <c r="C20" s="58">
        <v>108</v>
      </c>
      <c r="D20" s="58">
        <v>109</v>
      </c>
      <c r="E20" s="58">
        <v>61</v>
      </c>
      <c r="F20" s="58">
        <v>34</v>
      </c>
      <c r="G20" s="58">
        <v>11</v>
      </c>
      <c r="H20" s="58">
        <v>4</v>
      </c>
      <c r="I20" s="58">
        <v>10</v>
      </c>
      <c r="J20" s="58">
        <v>12</v>
      </c>
      <c r="K20" s="58">
        <v>5</v>
      </c>
      <c r="L20" s="58">
        <v>23</v>
      </c>
    </row>
    <row r="21" spans="1:16" x14ac:dyDescent="0.25">
      <c r="A21" s="30" t="s">
        <v>29</v>
      </c>
      <c r="B21" s="58">
        <v>348</v>
      </c>
      <c r="C21" s="58">
        <v>86</v>
      </c>
      <c r="D21" s="58">
        <v>114</v>
      </c>
      <c r="E21" s="58">
        <v>60</v>
      </c>
      <c r="F21" s="58">
        <v>22</v>
      </c>
      <c r="G21" s="58">
        <v>5</v>
      </c>
      <c r="H21" s="58">
        <v>9</v>
      </c>
      <c r="I21" s="58">
        <v>6</v>
      </c>
      <c r="J21" s="58">
        <v>14</v>
      </c>
      <c r="K21" s="58">
        <v>2</v>
      </c>
      <c r="L21" s="58">
        <v>30</v>
      </c>
    </row>
    <row r="22" spans="1:16" x14ac:dyDescent="0.25">
      <c r="A22" s="31" t="s">
        <v>16</v>
      </c>
      <c r="B22" s="57">
        <v>702</v>
      </c>
      <c r="C22" s="57">
        <v>164</v>
      </c>
      <c r="D22" s="57">
        <v>215</v>
      </c>
      <c r="E22" s="57">
        <v>104</v>
      </c>
      <c r="F22" s="57">
        <v>53</v>
      </c>
      <c r="G22" s="57">
        <v>20</v>
      </c>
      <c r="H22" s="57">
        <v>23</v>
      </c>
      <c r="I22" s="57">
        <v>25</v>
      </c>
      <c r="J22" s="57">
        <v>28</v>
      </c>
      <c r="K22" s="57">
        <v>6</v>
      </c>
      <c r="L22" s="57">
        <v>64</v>
      </c>
    </row>
    <row r="23" spans="1:16" x14ac:dyDescent="0.25">
      <c r="A23" s="30" t="s">
        <v>28</v>
      </c>
      <c r="B23" s="58">
        <v>338</v>
      </c>
      <c r="C23" s="58">
        <v>84</v>
      </c>
      <c r="D23" s="58">
        <v>102</v>
      </c>
      <c r="E23" s="58">
        <v>50</v>
      </c>
      <c r="F23" s="58">
        <v>24</v>
      </c>
      <c r="G23" s="58">
        <v>10</v>
      </c>
      <c r="H23" s="58">
        <v>14</v>
      </c>
      <c r="I23" s="58">
        <v>7</v>
      </c>
      <c r="J23" s="58">
        <v>12</v>
      </c>
      <c r="K23" s="58">
        <v>3</v>
      </c>
      <c r="L23" s="58">
        <v>32</v>
      </c>
    </row>
    <row r="24" spans="1:16" x14ac:dyDescent="0.25">
      <c r="A24" s="30" t="s">
        <v>29</v>
      </c>
      <c r="B24" s="58">
        <v>364</v>
      </c>
      <c r="C24" s="58">
        <v>80</v>
      </c>
      <c r="D24" s="58">
        <v>113</v>
      </c>
      <c r="E24" s="58">
        <v>54</v>
      </c>
      <c r="F24" s="58">
        <v>29</v>
      </c>
      <c r="G24" s="58">
        <v>10</v>
      </c>
      <c r="H24" s="58">
        <v>9</v>
      </c>
      <c r="I24" s="58">
        <v>18</v>
      </c>
      <c r="J24" s="58">
        <v>16</v>
      </c>
      <c r="K24" s="58">
        <v>3</v>
      </c>
      <c r="L24" s="58">
        <v>32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78</v>
      </c>
      <c r="C27" s="28">
        <f>SUM(G4:L4)-SUM(G7:L7)</f>
        <v>716</v>
      </c>
    </row>
    <row r="28" spans="1:16" x14ac:dyDescent="0.25">
      <c r="A28" s="22" t="s">
        <v>136</v>
      </c>
      <c r="B28" s="22">
        <f>SUM(E8:L8)</f>
        <v>24</v>
      </c>
      <c r="C28" s="28">
        <f>SUM(G5:L5)-SUM(G8:L8)</f>
        <v>323</v>
      </c>
    </row>
    <row r="29" spans="1:16" x14ac:dyDescent="0.25">
      <c r="A29" s="22" t="s">
        <v>137</v>
      </c>
      <c r="B29" s="22">
        <f>SUM(E9:L9)</f>
        <v>54</v>
      </c>
      <c r="C29" s="28">
        <f>SUM(G6:L6)-SUM(G9:L9)</f>
        <v>393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2025-02-25T12:23:59Z</dcterms:modified>
</cp:coreProperties>
</file>