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ofm.cs\Desktop\ALINA MICU\#ALINA RAPORTARI\RAPORTARI 2026\MAI 2026\"/>
    </mc:Choice>
  </mc:AlternateContent>
  <xr:revisionPtr revIDLastSave="0" documentId="13_ncr:1_{97F6C822-C41E-4F59-A3F8-7BA823EBDB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tiuni promovare anexa 1 " sheetId="10" r:id="rId1"/>
    <sheet name="monitorizare TRMS Anexa 2" sheetId="1" r:id="rId2"/>
    <sheet name="Anexa 2a" sheetId="9" r:id="rId3"/>
  </sheets>
  <externalReferences>
    <externalReference r:id="rId4"/>
  </externalReferences>
  <definedNames>
    <definedName name="_xlnm._FilterDatabase" localSheetId="1" hidden="1">'monitorizare TRMS Anexa 2'!$A$8:$LD$50</definedName>
    <definedName name="_xlnm.Print_Area" localSheetId="1">'monitorizare TRMS Anexa 2'!$A$1:$LD$27</definedName>
    <definedName name="_xlnm.Print_Area">[1]JUDETE!$A$1:$E$45</definedName>
    <definedName name="_xlnm.Print_Titles" localSheetId="1">'monitorizare TRMS Anexa 2'!$7:$8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E9" i="1" l="1"/>
  <c r="FV9" i="1"/>
  <c r="DI10" i="1"/>
  <c r="DJ10" i="1"/>
  <c r="DK10" i="1"/>
  <c r="DL10" i="1"/>
  <c r="DM10" i="1"/>
  <c r="DN10" i="1"/>
  <c r="DO10" i="1"/>
  <c r="DP10" i="1"/>
  <c r="DQ10" i="1"/>
  <c r="DI11" i="1"/>
  <c r="DJ11" i="1"/>
  <c r="DK11" i="1"/>
  <c r="DL11" i="1"/>
  <c r="DM11" i="1"/>
  <c r="DN11" i="1"/>
  <c r="DO11" i="1"/>
  <c r="DP11" i="1"/>
  <c r="DQ11" i="1"/>
  <c r="DI12" i="1"/>
  <c r="DJ12" i="1"/>
  <c r="DK12" i="1"/>
  <c r="DL12" i="1"/>
  <c r="DM12" i="1"/>
  <c r="DN12" i="1"/>
  <c r="DO12" i="1"/>
  <c r="DP12" i="1"/>
  <c r="DQ12" i="1"/>
  <c r="DI13" i="1"/>
  <c r="DJ13" i="1"/>
  <c r="DK13" i="1"/>
  <c r="DL13" i="1"/>
  <c r="DM13" i="1"/>
  <c r="DN13" i="1"/>
  <c r="DO13" i="1"/>
  <c r="DP13" i="1"/>
  <c r="DQ13" i="1"/>
  <c r="DI15" i="1"/>
  <c r="DJ15" i="1"/>
  <c r="DK15" i="1"/>
  <c r="DL15" i="1"/>
  <c r="DM15" i="1"/>
  <c r="DN15" i="1"/>
  <c r="DO15" i="1"/>
  <c r="DP15" i="1"/>
  <c r="DQ15" i="1"/>
  <c r="DI16" i="1"/>
  <c r="DJ16" i="1"/>
  <c r="DK16" i="1"/>
  <c r="DL16" i="1"/>
  <c r="DM16" i="1"/>
  <c r="DN16" i="1"/>
  <c r="DO16" i="1"/>
  <c r="DP16" i="1"/>
  <c r="DQ16" i="1"/>
  <c r="DI17" i="1"/>
  <c r="DJ17" i="1"/>
  <c r="DK17" i="1"/>
  <c r="DL17" i="1"/>
  <c r="DM17" i="1"/>
  <c r="DN17" i="1"/>
  <c r="DO17" i="1"/>
  <c r="DP17" i="1"/>
  <c r="DQ17" i="1"/>
  <c r="DI18" i="1"/>
  <c r="DJ18" i="1"/>
  <c r="DK18" i="1"/>
  <c r="DL18" i="1"/>
  <c r="DM18" i="1"/>
  <c r="DN18" i="1"/>
  <c r="DO18" i="1"/>
  <c r="DP18" i="1"/>
  <c r="DQ18" i="1"/>
  <c r="DI19" i="1"/>
  <c r="DJ19" i="1"/>
  <c r="DK19" i="1"/>
  <c r="DL19" i="1"/>
  <c r="DM19" i="1"/>
  <c r="DN19" i="1"/>
  <c r="DO19" i="1"/>
  <c r="DP19" i="1"/>
  <c r="DQ19" i="1"/>
  <c r="DI20" i="1"/>
  <c r="DJ20" i="1"/>
  <c r="DK20" i="1"/>
  <c r="DL20" i="1"/>
  <c r="DM20" i="1"/>
  <c r="DN20" i="1"/>
  <c r="DO20" i="1"/>
  <c r="DP20" i="1"/>
  <c r="DQ20" i="1"/>
  <c r="DQ9" i="1"/>
  <c r="DN9" i="1"/>
  <c r="DM9" i="1"/>
  <c r="DL9" i="1"/>
  <c r="DR9" i="1"/>
  <c r="DZ11" i="1"/>
  <c r="EA11" i="1"/>
  <c r="DZ9" i="1"/>
  <c r="DJ9" i="1"/>
  <c r="DP9" i="1"/>
  <c r="DO9" i="1"/>
  <c r="DK9" i="1"/>
  <c r="DI9" i="1"/>
  <c r="DS12" i="1"/>
  <c r="Q14" i="1"/>
  <c r="R14" i="1"/>
  <c r="S14" i="1"/>
  <c r="T14" i="1"/>
  <c r="U14" i="1"/>
  <c r="V14" i="1"/>
  <c r="W14" i="1"/>
  <c r="X14" i="1"/>
  <c r="Y14" i="1"/>
  <c r="Z14" i="1"/>
  <c r="AA14" i="1"/>
  <c r="AB14" i="1"/>
  <c r="EA10" i="1" s="1"/>
  <c r="AC14" i="1"/>
  <c r="AD14" i="1"/>
  <c r="AE14" i="1"/>
  <c r="AF14" i="1"/>
  <c r="AG14" i="1"/>
  <c r="AH14" i="1"/>
  <c r="AI14" i="1"/>
  <c r="AJ14" i="1"/>
  <c r="AK14" i="1"/>
  <c r="AL14" i="1"/>
  <c r="AM14" i="1"/>
  <c r="AN14" i="1"/>
  <c r="DU12" i="1" s="1"/>
  <c r="AO14" i="1"/>
  <c r="AP14" i="1"/>
  <c r="AQ14" i="1"/>
  <c r="AR14" i="1"/>
  <c r="EQ10" i="1" s="1"/>
  <c r="AS14" i="1"/>
  <c r="AT14" i="1"/>
  <c r="AU14" i="1"/>
  <c r="AV14" i="1"/>
  <c r="AW14" i="1"/>
  <c r="AX14" i="1"/>
  <c r="AY14" i="1"/>
  <c r="AZ14" i="1"/>
  <c r="DV12" i="1" s="1"/>
  <c r="BA14" i="1"/>
  <c r="BB14" i="1"/>
  <c r="BC14" i="1"/>
  <c r="BD14" i="1"/>
  <c r="BE14" i="1"/>
  <c r="BF14" i="1"/>
  <c r="BG14" i="1"/>
  <c r="BH14" i="1"/>
  <c r="BI14" i="1"/>
  <c r="BJ14" i="1"/>
  <c r="BK14" i="1"/>
  <c r="BL14" i="1"/>
  <c r="DX12" i="1" s="1"/>
  <c r="BM14" i="1"/>
  <c r="BN14" i="1"/>
  <c r="BO14" i="1"/>
  <c r="BP14" i="1"/>
  <c r="BQ14" i="1"/>
  <c r="BR14" i="1"/>
  <c r="BS14" i="1"/>
  <c r="BT14" i="1"/>
  <c r="BU14" i="1"/>
  <c r="BV14" i="1"/>
  <c r="BW14" i="1"/>
  <c r="BX14" i="1"/>
  <c r="DY12" i="1" s="1"/>
  <c r="BY14" i="1"/>
  <c r="DZ12" i="1" s="1"/>
  <c r="BZ14" i="1"/>
  <c r="EA12" i="1" s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EB12" i="1" s="1"/>
  <c r="CX14" i="1"/>
  <c r="CY14" i="1"/>
  <c r="CZ14" i="1"/>
  <c r="DA14" i="1"/>
  <c r="DB14" i="1"/>
  <c r="DC14" i="1"/>
  <c r="DD14" i="1"/>
  <c r="DE14" i="1"/>
  <c r="GE10" i="1" s="1"/>
  <c r="DF14" i="1"/>
  <c r="DG14" i="1"/>
  <c r="DH14" i="1"/>
  <c r="EB11" i="1"/>
  <c r="DV11" i="1"/>
  <c r="DY11" i="1"/>
  <c r="DX11" i="1"/>
  <c r="DW11" i="1"/>
  <c r="DU11" i="1"/>
  <c r="DT11" i="1"/>
  <c r="FF10" i="1"/>
  <c r="FF9" i="1"/>
  <c r="EP9" i="1"/>
  <c r="EA9" i="1"/>
  <c r="DS11" i="1"/>
  <c r="F14" i="1"/>
  <c r="G14" i="1"/>
  <c r="H14" i="1"/>
  <c r="I14" i="1"/>
  <c r="J14" i="1"/>
  <c r="K14" i="1"/>
  <c r="L14" i="1"/>
  <c r="DZ10" i="1" s="1"/>
  <c r="M14" i="1"/>
  <c r="N14" i="1"/>
  <c r="O14" i="1"/>
  <c r="E14" i="1"/>
  <c r="DR10" i="1" s="1"/>
  <c r="E12" i="10"/>
  <c r="E11" i="10"/>
  <c r="E10" i="10"/>
  <c r="E9" i="10"/>
  <c r="DK14" i="1" l="1"/>
  <c r="DL14" i="1"/>
  <c r="DJ14" i="1"/>
  <c r="DM14" i="1"/>
  <c r="DP14" i="1"/>
  <c r="DI14" i="1"/>
  <c r="EP10" i="1"/>
  <c r="DN14" i="1"/>
  <c r="FV10" i="1"/>
  <c r="DO14" i="1"/>
  <c r="DQ14" i="1"/>
  <c r="DT12" i="1"/>
  <c r="DW12" i="1"/>
  <c r="C11" i="9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W9" i="1"/>
  <c r="FX9" i="1"/>
  <c r="FY9" i="1"/>
  <c r="FZ9" i="1"/>
  <c r="GA9" i="1"/>
  <c r="GB9" i="1"/>
  <c r="GC9" i="1"/>
  <c r="GD9" i="1"/>
  <c r="EW9" i="1"/>
  <c r="EX9" i="1"/>
  <c r="EY9" i="1"/>
  <c r="EZ9" i="1"/>
  <c r="FA9" i="1"/>
  <c r="FB9" i="1"/>
  <c r="FC9" i="1"/>
  <c r="FD9" i="1"/>
  <c r="FE9" i="1"/>
  <c r="FG9" i="1"/>
  <c r="EN9" i="1"/>
  <c r="EO9" i="1"/>
  <c r="EQ9" i="1"/>
  <c r="ER9" i="1"/>
  <c r="ES9" i="1"/>
  <c r="ET9" i="1"/>
  <c r="EU9" i="1"/>
  <c r="EV9" i="1"/>
  <c r="ED9" i="1"/>
  <c r="EE9" i="1"/>
  <c r="EF9" i="1"/>
  <c r="EG9" i="1"/>
  <c r="EH9" i="1"/>
  <c r="EI9" i="1"/>
  <c r="EJ9" i="1"/>
  <c r="EK9" i="1"/>
  <c r="EL9" i="1"/>
  <c r="EM9" i="1"/>
  <c r="EC9" i="1"/>
  <c r="EB9" i="1"/>
  <c r="DY9" i="1"/>
  <c r="DX9" i="1"/>
  <c r="DW9" i="1"/>
  <c r="DV9" i="1"/>
  <c r="DU9" i="1"/>
  <c r="DT9" i="1"/>
  <c r="D20" i="1"/>
  <c r="D19" i="1"/>
  <c r="D18" i="1"/>
  <c r="D17" i="1"/>
  <c r="D16" i="1"/>
  <c r="D15" i="1"/>
  <c r="D13" i="1"/>
  <c r="D12" i="1"/>
  <c r="D11" i="1"/>
  <c r="D10" i="1"/>
  <c r="D9" i="1"/>
  <c r="DT10" i="1"/>
  <c r="DU10" i="1"/>
  <c r="DV10" i="1"/>
  <c r="DW10" i="1"/>
  <c r="DX10" i="1"/>
  <c r="DY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W10" i="1"/>
  <c r="FX10" i="1"/>
  <c r="FY10" i="1"/>
  <c r="FZ10" i="1"/>
  <c r="GA10" i="1"/>
  <c r="GB10" i="1"/>
  <c r="GC10" i="1"/>
  <c r="GD10" i="1"/>
  <c r="DS9" i="1" l="1"/>
  <c r="D14" i="1"/>
  <c r="DS10" i="1" l="1"/>
</calcChain>
</file>

<file path=xl/sharedStrings.xml><?xml version="1.0" encoding="utf-8"?>
<sst xmlns="http://schemas.openxmlformats.org/spreadsheetml/2006/main" count="238" uniqueCount="98">
  <si>
    <t>invatamant liceal</t>
  </si>
  <si>
    <t>II</t>
  </si>
  <si>
    <t>1.1</t>
  </si>
  <si>
    <t>Prin semnare, confirmam realitatea si corectitudinea datelor,</t>
  </si>
  <si>
    <t xml:space="preserve">februarie </t>
  </si>
  <si>
    <t>martie</t>
  </si>
  <si>
    <t>aprilie</t>
  </si>
  <si>
    <t>septembrie</t>
  </si>
  <si>
    <t>octombrie</t>
  </si>
  <si>
    <t>noiembrie</t>
  </si>
  <si>
    <t>decembrie</t>
  </si>
  <si>
    <t>tineri care se afla sau provin din sistemul de protecţie a copilului, din care:</t>
  </si>
  <si>
    <t>tineri cu  dizabilitati</t>
  </si>
  <si>
    <t>tineri care nu au familii sau ale caror familii nu le pot asigura intretinerea</t>
  </si>
  <si>
    <t>tineri care au copii in intretinere</t>
  </si>
  <si>
    <t xml:space="preserve">pe locuri de munca pe perioada nedeterminata </t>
  </si>
  <si>
    <t xml:space="preserve">pe locuri de munca pe perioada determinata </t>
  </si>
  <si>
    <t>Incadrarea prin acordarea de servicii de consiliere profesionala</t>
  </si>
  <si>
    <t>I</t>
  </si>
  <si>
    <t>2.2a</t>
  </si>
  <si>
    <t>2.2b</t>
  </si>
  <si>
    <t xml:space="preserve">Incadrarea prin acordarea de servicii de mediere a muncii  </t>
  </si>
  <si>
    <t>tineri care au executat una sau mai multe pedepse privative de libertate</t>
  </si>
  <si>
    <t>tineri victime ale traficului de persoane</t>
  </si>
  <si>
    <t>Judet</t>
  </si>
  <si>
    <t>Nr. crt.</t>
  </si>
  <si>
    <t>Masura</t>
  </si>
  <si>
    <t>tineri care se află în executarea unei pedepse</t>
  </si>
  <si>
    <t>tineri care se află în executarea unei măsuri educative</t>
  </si>
  <si>
    <t>tineri care se află în executarea altor măsuri neprivative de libertate dispuse de organele judiciare</t>
  </si>
  <si>
    <t xml:space="preserve">Nr. tineri cu risc de marginalizare sociala cu care s-au incheiat contracte de solidaritate </t>
  </si>
  <si>
    <t xml:space="preserve">TOTAL tineri cu risc de marginalizare socială cuprinși la masuri active, din care: </t>
  </si>
  <si>
    <t xml:space="preserve">TOTAL  tineri cu risc de marginalizare socială ocupați, din care:         </t>
  </si>
  <si>
    <t>Acordarea de subventii angajatorilor care încadrează tineri cu risc de marginalizare socială</t>
  </si>
  <si>
    <t>Anexa 1</t>
  </si>
  <si>
    <t>Director Executiv,</t>
  </si>
  <si>
    <t>Director Executiv adj.</t>
  </si>
  <si>
    <t>Intocmit</t>
  </si>
  <si>
    <t>Anexa 2</t>
  </si>
  <si>
    <t xml:space="preserve"> </t>
  </si>
  <si>
    <t>Anexa 2a</t>
  </si>
  <si>
    <t xml:space="preserve">Nr. tineri cu risc de marginalizare socială cuprinși la servicii de informare și consiliere profesionala </t>
  </si>
  <si>
    <t>Nr. tineri cu risc de marginalizare socială cuprinși la servicii de mediere a locurilor de munca vacante</t>
  </si>
  <si>
    <t>Tip acțiuni de promovare</t>
  </si>
  <si>
    <t xml:space="preserve">Total </t>
  </si>
  <si>
    <t>conştientizarea şi promovarea prevederilor legii în rândul actorilor regionali, locali şi al partenerilor sociali;</t>
  </si>
  <si>
    <t>diseminarea informaţiilor privind avantajele încadrării în muncă a acestor categorii de persoane;</t>
  </si>
  <si>
    <t>interacţiunea directă cu angajatorii care dispun de locuri de muncă vacante;</t>
  </si>
  <si>
    <t>identificarea de angajatori de inserţie.</t>
  </si>
  <si>
    <t xml:space="preserve">invatamant primar si fara studii, din care: </t>
  </si>
  <si>
    <t>fara studii</t>
  </si>
  <si>
    <t>invatamant gimnazial</t>
  </si>
  <si>
    <t>invatamant profesional/arte si meserii</t>
  </si>
  <si>
    <t>invatamat posticeal</t>
  </si>
  <si>
    <t>invatamant universitar</t>
  </si>
  <si>
    <t>F</t>
  </si>
  <si>
    <t>B</t>
  </si>
  <si>
    <t>U</t>
  </si>
  <si>
    <t>R</t>
  </si>
  <si>
    <t xml:space="preserve">Nr. acțiuni </t>
  </si>
  <si>
    <t>Măsuri de acompaniament social personalizat pentru tinerii cu risc de marginalizare sociala,</t>
  </si>
  <si>
    <t xml:space="preserve">Numar tineri cu risc de marginalizare socială încadrați </t>
  </si>
  <si>
    <t>ca urmare a acordării de subvenții angajatorilor de inserție</t>
  </si>
  <si>
    <t xml:space="preserve"> mediul de provenienta</t>
  </si>
  <si>
    <t>sex</t>
  </si>
  <si>
    <t>nivel de educatie</t>
  </si>
  <si>
    <t>grup tinta</t>
  </si>
  <si>
    <t>romi</t>
  </si>
  <si>
    <t>C11 Anexa 2a=D20 Anexa2</t>
  </si>
  <si>
    <t>Nr. tineri cu risc de marginalizare socială cuprinși în programe de formare profesională</t>
  </si>
  <si>
    <t>Nr. tineri cu risc de marginalizare socială încadrați ca urmare a participării în programe de formare profesionala</t>
  </si>
  <si>
    <r>
      <t xml:space="preserve">Nr. actiuni care vizeaza grupuri vulnerabile                           </t>
    </r>
    <r>
      <rPr>
        <b/>
        <i/>
        <sz val="10"/>
        <color theme="1"/>
        <rFont val="Trebuchet MS"/>
        <family val="2"/>
      </rPr>
      <t>(definite conform legii)</t>
    </r>
  </si>
  <si>
    <t xml:space="preserve">Nr. actiuni care vizeaza TRMS și  grupuri vulnerabile </t>
  </si>
  <si>
    <r>
      <t xml:space="preserve">Total  tineri cu risc de marginalizare socială, </t>
    </r>
    <r>
      <rPr>
        <b/>
        <i/>
        <sz val="12"/>
        <rFont val="Trebuchet MS"/>
        <family val="2"/>
      </rPr>
      <t>(vârstă  16-26 ani)</t>
    </r>
    <r>
      <rPr>
        <b/>
        <sz val="12"/>
        <rFont val="Trebuchet MS"/>
        <family val="2"/>
      </rPr>
      <t xml:space="preserve">, din care:  </t>
    </r>
  </si>
  <si>
    <t>u-urban</t>
  </si>
  <si>
    <t>R -rural</t>
  </si>
  <si>
    <t>F- femei</t>
  </si>
  <si>
    <t xml:space="preserve">B - barbati </t>
  </si>
  <si>
    <r>
      <t xml:space="preserve">Precizare: informatiile din col D trebuie  sa fie identice cu datele cuprinse in machetele de monitorizare a programului de </t>
    </r>
    <r>
      <rPr>
        <b/>
        <sz val="12"/>
        <color rgb="FFFF0000"/>
        <rFont val="Trebuchet MS"/>
        <family val="2"/>
      </rPr>
      <t>ocupare și a planului de formare profesionala.</t>
    </r>
  </si>
  <si>
    <t>Numar TRMS încadrați ca urmare a acordării de subventii angajatorilor, din care:</t>
  </si>
  <si>
    <t>Numar TRMS încadrați cu contract individual de munca pe durata determinata</t>
  </si>
  <si>
    <t>Numar TRMS încadrați cu contract individual de munca pe durata nedeterminata</t>
  </si>
  <si>
    <t xml:space="preserve">Număr TRMS  pentru care a fost menținut raportul de munca dupa expirarea perioadei contractului de solidaritate </t>
  </si>
  <si>
    <t>Număr angajatori de inserție cu care s-au incheiat subventii</t>
  </si>
  <si>
    <t xml:space="preserve">Număr angajatori de inserție care au mentinut raportul de munca după expirarea perioadei contractului de solidaritate </t>
  </si>
  <si>
    <t xml:space="preserve">pentru promovarea participării pe piaţa muncii </t>
  </si>
  <si>
    <t>a tinerilor cu risc de marginalizare socială (TRMS) și a grupurilor vulnerabile</t>
  </si>
  <si>
    <t>Nr. actiuni care vizeaza TRMS</t>
  </si>
  <si>
    <t xml:space="preserve">Agentia pentru Ocuparea Fortei de Munca a judetului CARAS - SEVERIN </t>
  </si>
  <si>
    <t xml:space="preserve">               Mihaela IOVANOVICI                                                    Alina Engi BRINDUSE                                              Alina MICU</t>
  </si>
  <si>
    <t xml:space="preserve">   Mihaela IOVANOVICI                                                    Alina Engi BRINDUSE                                                                   Alina MICU</t>
  </si>
  <si>
    <t xml:space="preserve">Caras - Severin </t>
  </si>
  <si>
    <t>Mihaela IOVANOVICI</t>
  </si>
  <si>
    <t>Alina Engi BRINDUSE</t>
  </si>
  <si>
    <t>Alina MICU</t>
  </si>
  <si>
    <t>monitorizare luna  MAI , anul 2026</t>
  </si>
  <si>
    <t xml:space="preserve"> luna  MAI anul 2026</t>
  </si>
  <si>
    <t xml:space="preserve"> luna  Mai  anul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</si>
</sst>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_-* #,##0.00_-;\-* #,##0.00_-;_-* &quot;-&quot;??_-;_-@_-"/>
    <numFmt numFmtId="165" formatCode="_-* #,##0.00\ _l_e_i_-;\-* #,##0.00\ _l_e_i_-;_-* &quot;-&quot;??\ _l_e_i_-;_-@_-"/>
    <numFmt numFmtId="166" formatCode="_(* #.##0.00_);_(* \(#.##0.00\);_(* &quot;-&quot;??_);_(@_)"/>
    <numFmt numFmtId="167" formatCode="_(* #,##0_);_(* \(#,##0\);_(* &quot;-&quot;??_);_(@_)"/>
    <numFmt numFmtId="168" formatCode="_-* #.##0.00\ _l_e_i_-;\-* #.##0.00\ _l_e_i_-;_-* &quot;-&quot;??\ _l_e_i_-;_-@_-"/>
    <numFmt numFmtId="169" formatCode="_-* #,##0.00\ _L_E_I_-;\-* #,##0.00\ _L_E_I_-;_-* &quot;-&quot;??\ _L_E_I_-;_-@_-"/>
    <numFmt numFmtId="170" formatCode="_-* #,##0\ _€_-;\-* #,##0\ _€_-;_-* &quot;-&quot;??\ _€_-;_-@_-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rebuchet MS"/>
      <family val="2"/>
    </font>
    <font>
      <sz val="12"/>
      <name val="Trebuchet MS"/>
      <family val="2"/>
    </font>
    <font>
      <b/>
      <i/>
      <sz val="12"/>
      <name val="Trebuchet MS"/>
      <family val="2"/>
    </font>
    <font>
      <i/>
      <sz val="12"/>
      <name val="Trebuchet MS"/>
      <family val="2"/>
    </font>
    <font>
      <sz val="12"/>
      <color indexed="20"/>
      <name val="Trebuchet MS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rgb="FF00B050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sz val="9"/>
      <name val="Trebuchet MS"/>
      <family val="2"/>
    </font>
    <font>
      <b/>
      <i/>
      <sz val="9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i/>
      <sz val="9"/>
      <color theme="1"/>
      <name val="Trebuchet MS"/>
      <family val="2"/>
    </font>
    <font>
      <b/>
      <sz val="9"/>
      <name val="Trebuchet MS"/>
      <family val="2"/>
    </font>
    <font>
      <i/>
      <sz val="9"/>
      <name val="Trebuchet MS"/>
      <family val="2"/>
    </font>
    <font>
      <i/>
      <sz val="9"/>
      <color theme="1"/>
      <name val="Trebuchet MS"/>
      <family val="2"/>
    </font>
    <font>
      <sz val="10"/>
      <name val="Arial"/>
      <family val="2"/>
    </font>
    <font>
      <b/>
      <i/>
      <sz val="10"/>
      <name val="Trebuchet MS"/>
      <family val="2"/>
    </font>
    <font>
      <b/>
      <sz val="8"/>
      <name val="Trebuchet MS"/>
      <family val="2"/>
    </font>
    <font>
      <b/>
      <i/>
      <sz val="8"/>
      <name val="Trebuchet MS"/>
      <family val="2"/>
    </font>
    <font>
      <i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b/>
      <i/>
      <sz val="10"/>
      <color theme="1"/>
      <name val="Trebuchet MS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</font>
    <font>
      <i/>
      <sz val="11"/>
      <color theme="1"/>
      <name val="Calibri"/>
      <family val="2"/>
      <charset val="238"/>
      <scheme val="minor"/>
    </font>
    <font>
      <sz val="12"/>
      <color rgb="FF0000CC"/>
      <name val="Trebuchet MS"/>
      <family val="2"/>
    </font>
    <font>
      <b/>
      <sz val="12"/>
      <color theme="1"/>
      <name val="Trebuchet MS"/>
      <family val="2"/>
    </font>
    <font>
      <b/>
      <sz val="12"/>
      <color rgb="FFFF0000"/>
      <name val="Trebuchet MS"/>
      <family val="2"/>
    </font>
    <font>
      <i/>
      <sz val="12"/>
      <color indexed="10"/>
      <name val="Trebuchet MS"/>
      <family val="2"/>
    </font>
    <font>
      <sz val="11"/>
      <name val="Trebuchet MS"/>
      <family val="2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9">
    <xf numFmtId="0" fontId="0" fillId="0" borderId="0"/>
    <xf numFmtId="166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3" fillId="6" borderId="0" applyNumberFormat="0" applyBorder="0" applyAlignment="0" applyProtection="0"/>
    <xf numFmtId="0" fontId="3" fillId="0" borderId="0"/>
    <xf numFmtId="0" fontId="4" fillId="0" borderId="0"/>
    <xf numFmtId="168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/>
    <xf numFmtId="0" fontId="26" fillId="0" borderId="0"/>
    <xf numFmtId="169" fontId="4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167" fontId="7" fillId="0" borderId="0" xfId="1" applyNumberFormat="1" applyFont="1" applyFill="1" applyAlignment="1" applyProtection="1">
      <alignment horizontal="center"/>
      <protection locked="0"/>
    </xf>
    <xf numFmtId="167" fontId="10" fillId="0" borderId="0" xfId="1" applyNumberFormat="1" applyFont="1" applyFill="1" applyProtection="1">
      <protection locked="0"/>
    </xf>
    <xf numFmtId="167" fontId="8" fillId="0" borderId="0" xfId="1" applyNumberFormat="1" applyFont="1" applyFill="1" applyProtection="1">
      <protection locked="0"/>
    </xf>
    <xf numFmtId="167" fontId="7" fillId="0" borderId="1" xfId="1" applyNumberFormat="1" applyFont="1" applyFill="1" applyBorder="1" applyAlignment="1" applyProtection="1">
      <alignment horizontal="left" wrapText="1"/>
      <protection locked="0"/>
    </xf>
    <xf numFmtId="167" fontId="8" fillId="3" borderId="0" xfId="1" applyNumberFormat="1" applyFont="1" applyFill="1" applyProtection="1">
      <protection locked="0"/>
    </xf>
    <xf numFmtId="167" fontId="11" fillId="0" borderId="0" xfId="1" applyNumberFormat="1" applyFont="1" applyFill="1" applyProtection="1">
      <protection locked="0"/>
    </xf>
    <xf numFmtId="167" fontId="9" fillId="0" borderId="0" xfId="1" applyNumberFormat="1" applyFont="1" applyFill="1" applyProtection="1">
      <protection locked="0"/>
    </xf>
    <xf numFmtId="167" fontId="7" fillId="5" borderId="0" xfId="1" applyNumberFormat="1" applyFont="1" applyFill="1" applyAlignment="1" applyProtection="1">
      <protection locked="0"/>
    </xf>
    <xf numFmtId="167" fontId="14" fillId="5" borderId="0" xfId="1" applyNumberFormat="1" applyFont="1" applyFill="1" applyProtection="1">
      <protection locked="0"/>
    </xf>
    <xf numFmtId="167" fontId="7" fillId="0" borderId="0" xfId="1" applyNumberFormat="1" applyFont="1" applyFill="1" applyAlignment="1" applyProtection="1">
      <protection locked="0"/>
    </xf>
    <xf numFmtId="167" fontId="8" fillId="0" borderId="0" xfId="1" applyNumberFormat="1" applyFont="1" applyFill="1" applyAlignment="1" applyProtection="1">
      <protection locked="0"/>
    </xf>
    <xf numFmtId="167" fontId="8" fillId="5" borderId="1" xfId="1" applyNumberFormat="1" applyFont="1" applyFill="1" applyBorder="1" applyProtection="1">
      <protection locked="0"/>
    </xf>
    <xf numFmtId="0" fontId="19" fillId="0" borderId="0" xfId="28" applyFont="1" applyAlignment="1" applyProtection="1">
      <alignment horizontal="right"/>
      <protection locked="0"/>
    </xf>
    <xf numFmtId="0" fontId="20" fillId="0" borderId="0" xfId="28" applyFont="1" applyProtection="1">
      <protection locked="0"/>
    </xf>
    <xf numFmtId="0" fontId="20" fillId="0" borderId="0" xfId="28" applyFont="1" applyAlignment="1" applyProtection="1">
      <alignment horizontal="center"/>
      <protection locked="0"/>
    </xf>
    <xf numFmtId="0" fontId="22" fillId="0" borderId="0" xfId="28" applyFont="1" applyProtection="1">
      <protection locked="0"/>
    </xf>
    <xf numFmtId="167" fontId="23" fillId="0" borderId="0" xfId="4" applyNumberFormat="1" applyFont="1" applyFill="1" applyAlignment="1" applyProtection="1">
      <alignment horizontal="center"/>
      <protection locked="0"/>
    </xf>
    <xf numFmtId="0" fontId="16" fillId="0" borderId="0" xfId="22" applyFont="1"/>
    <xf numFmtId="0" fontId="27" fillId="0" borderId="0" xfId="22" applyFont="1" applyAlignment="1">
      <alignment horizontal="right"/>
    </xf>
    <xf numFmtId="0" fontId="7" fillId="0" borderId="0" xfId="22" applyFont="1" applyAlignment="1">
      <alignment horizontal="center"/>
    </xf>
    <xf numFmtId="0" fontId="17" fillId="0" borderId="0" xfId="22" applyFont="1" applyAlignment="1">
      <alignment horizontal="left" vertical="center" wrapText="1"/>
    </xf>
    <xf numFmtId="170" fontId="27" fillId="0" borderId="0" xfId="5" applyNumberFormat="1" applyFont="1" applyFill="1" applyBorder="1" applyAlignment="1">
      <alignment horizontal="center" vertical="center" wrapText="1"/>
    </xf>
    <xf numFmtId="0" fontId="21" fillId="0" borderId="0" xfId="28" applyFont="1" applyProtection="1">
      <protection locked="0"/>
    </xf>
    <xf numFmtId="0" fontId="21" fillId="0" borderId="0" xfId="28" applyFont="1" applyAlignment="1" applyProtection="1">
      <alignment horizontal="center"/>
      <protection locked="0"/>
    </xf>
    <xf numFmtId="0" fontId="21" fillId="0" borderId="0" xfId="28" applyFont="1" applyAlignment="1" applyProtection="1">
      <alignment horizontal="right"/>
      <protection locked="0"/>
    </xf>
    <xf numFmtId="0" fontId="25" fillId="0" borderId="0" xfId="28" applyFont="1" applyProtection="1">
      <protection locked="0"/>
    </xf>
    <xf numFmtId="167" fontId="23" fillId="0" borderId="0" xfId="4" applyNumberFormat="1" applyFont="1" applyFill="1" applyAlignment="1" applyProtection="1">
      <alignment horizontal="center" vertical="center" wrapText="1"/>
      <protection locked="0"/>
    </xf>
    <xf numFmtId="0" fontId="15" fillId="0" borderId="0" xfId="22" applyFont="1"/>
    <xf numFmtId="0" fontId="16" fillId="0" borderId="0" xfId="22" applyFont="1" applyAlignment="1">
      <alignment horizontal="justify" vertical="center" wrapText="1"/>
    </xf>
    <xf numFmtId="0" fontId="17" fillId="0" borderId="0" xfId="22" applyFont="1"/>
    <xf numFmtId="0" fontId="17" fillId="0" borderId="1" xfId="22" applyFont="1" applyBorder="1" applyAlignment="1">
      <alignment horizontal="left" vertical="center" wrapText="1"/>
    </xf>
    <xf numFmtId="170" fontId="27" fillId="0" borderId="1" xfId="5" applyNumberFormat="1" applyFont="1" applyFill="1" applyBorder="1" applyAlignment="1">
      <alignment horizontal="center" vertical="center" wrapText="1"/>
    </xf>
    <xf numFmtId="0" fontId="29" fillId="0" borderId="0" xfId="28" applyFont="1" applyAlignment="1" applyProtection="1">
      <alignment horizontal="right"/>
      <protection locked="0"/>
    </xf>
    <xf numFmtId="0" fontId="24" fillId="0" borderId="1" xfId="22" applyFont="1" applyBorder="1" applyAlignment="1">
      <alignment horizontal="center" vertical="center"/>
    </xf>
    <xf numFmtId="0" fontId="24" fillId="0" borderId="1" xfId="22" applyFont="1" applyBorder="1" applyAlignment="1">
      <alignment horizontal="center" vertical="center" wrapText="1"/>
    </xf>
    <xf numFmtId="0" fontId="30" fillId="0" borderId="1" xfId="22" applyFont="1" applyBorder="1" applyAlignment="1">
      <alignment horizontal="center"/>
    </xf>
    <xf numFmtId="0" fontId="30" fillId="0" borderId="0" xfId="22" applyFont="1"/>
    <xf numFmtId="0" fontId="28" fillId="0" borderId="0" xfId="22" applyFont="1"/>
    <xf numFmtId="0" fontId="31" fillId="0" borderId="0" xfId="22" applyFont="1"/>
    <xf numFmtId="0" fontId="28" fillId="13" borderId="0" xfId="22" applyFont="1" applyFill="1"/>
    <xf numFmtId="0" fontId="0" fillId="0" borderId="0" xfId="0" applyAlignment="1">
      <alignment wrapText="1"/>
    </xf>
    <xf numFmtId="0" fontId="32" fillId="0" borderId="1" xfId="0" applyFont="1" applyBorder="1"/>
    <xf numFmtId="0" fontId="35" fillId="0" borderId="0" xfId="0" applyFont="1" applyAlignment="1">
      <alignment horizontal="center" vertical="center"/>
    </xf>
    <xf numFmtId="167" fontId="18" fillId="0" borderId="0" xfId="1" applyNumberFormat="1" applyFont="1" applyFill="1" applyAlignment="1" applyProtection="1">
      <protection locked="0"/>
    </xf>
    <xf numFmtId="0" fontId="15" fillId="0" borderId="0" xfId="28" applyFont="1" applyAlignment="1" applyProtection="1">
      <alignment horizontal="right"/>
      <protection locked="0"/>
    </xf>
    <xf numFmtId="0" fontId="33" fillId="0" borderId="1" xfId="0" applyFont="1" applyBorder="1" applyAlignment="1">
      <alignment horizontal="center" vertical="center"/>
    </xf>
    <xf numFmtId="0" fontId="33" fillId="14" borderId="1" xfId="0" applyFont="1" applyFill="1" applyBorder="1" applyAlignment="1">
      <alignment horizontal="center" vertical="center" wrapText="1"/>
    </xf>
    <xf numFmtId="0" fontId="33" fillId="14" borderId="1" xfId="0" applyFont="1" applyFill="1" applyBorder="1" applyAlignment="1">
      <alignment vertical="center" wrapText="1"/>
    </xf>
    <xf numFmtId="0" fontId="33" fillId="7" borderId="1" xfId="0" applyFont="1" applyFill="1" applyBorder="1" applyAlignment="1">
      <alignment horizontal="center" vertical="center" wrapText="1"/>
    </xf>
    <xf numFmtId="0" fontId="37" fillId="0" borderId="0" xfId="0" applyFont="1"/>
    <xf numFmtId="167" fontId="9" fillId="0" borderId="0" xfId="1" applyNumberFormat="1" applyFont="1" applyFill="1" applyAlignment="1" applyProtection="1">
      <alignment horizontal="center"/>
      <protection locked="0"/>
    </xf>
    <xf numFmtId="0" fontId="25" fillId="0" borderId="0" xfId="28" applyFont="1" applyAlignment="1" applyProtection="1">
      <alignment horizontal="right"/>
      <protection locked="0"/>
    </xf>
    <xf numFmtId="167" fontId="7" fillId="3" borderId="1" xfId="1" applyNumberFormat="1" applyFont="1" applyFill="1" applyBorder="1" applyAlignment="1" applyProtection="1">
      <alignment horizontal="left" vertical="center" wrapText="1"/>
      <protection locked="0"/>
    </xf>
    <xf numFmtId="167" fontId="8" fillId="0" borderId="1" xfId="9" applyNumberFormat="1" applyFont="1" applyFill="1" applyBorder="1" applyAlignment="1" applyProtection="1">
      <alignment horizontal="left" vertical="center" wrapText="1"/>
      <protection locked="0"/>
    </xf>
    <xf numFmtId="167" fontId="8" fillId="0" borderId="1" xfId="9" applyNumberFormat="1" applyFont="1" applyFill="1" applyBorder="1" applyAlignment="1" applyProtection="1">
      <alignment horizontal="center" vertical="center" wrapText="1"/>
      <protection locked="0"/>
    </xf>
    <xf numFmtId="167" fontId="29" fillId="0" borderId="0" xfId="4" applyNumberFormat="1" applyFont="1" applyFill="1" applyAlignment="1" applyProtection="1">
      <alignment horizontal="left" vertical="center" wrapText="1"/>
      <protection locked="0"/>
    </xf>
    <xf numFmtId="167" fontId="8" fillId="0" borderId="8" xfId="1" applyNumberFormat="1" applyFont="1" applyFill="1" applyBorder="1" applyAlignment="1" applyProtection="1">
      <alignment horizontal="left"/>
      <protection locked="0"/>
    </xf>
    <xf numFmtId="167" fontId="7" fillId="0" borderId="8" xfId="1" applyNumberFormat="1" applyFont="1" applyFill="1" applyBorder="1" applyAlignment="1" applyProtection="1">
      <alignment horizontal="left"/>
      <protection locked="0"/>
    </xf>
    <xf numFmtId="170" fontId="17" fillId="4" borderId="1" xfId="22" applyNumberFormat="1" applyFont="1" applyFill="1" applyBorder="1" applyAlignment="1">
      <alignment horizontal="left" vertical="center" wrapText="1"/>
    </xf>
    <xf numFmtId="0" fontId="29" fillId="4" borderId="0" xfId="22" applyFont="1" applyFill="1"/>
    <xf numFmtId="0" fontId="7" fillId="0" borderId="0" xfId="28" applyFont="1" applyAlignment="1" applyProtection="1">
      <alignment horizontal="right"/>
      <protection locked="0"/>
    </xf>
    <xf numFmtId="167" fontId="8" fillId="0" borderId="0" xfId="1" applyNumberFormat="1" applyFont="1" applyFill="1" applyAlignment="1" applyProtection="1">
      <alignment horizontal="center"/>
      <protection locked="0"/>
    </xf>
    <xf numFmtId="167" fontId="8" fillId="5" borderId="0" xfId="1" applyNumberFormat="1" applyFont="1" applyFill="1" applyAlignment="1" applyProtection="1">
      <protection locked="0"/>
    </xf>
    <xf numFmtId="167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0" xfId="1" applyNumberFormat="1" applyFont="1" applyFill="1" applyAlignment="1" applyProtection="1">
      <alignment horizontal="center" vertical="center" wrapText="1"/>
      <protection locked="0"/>
    </xf>
    <xf numFmtId="167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0" xfId="1" applyNumberFormat="1" applyFont="1" applyFill="1" applyAlignment="1" applyProtection="1">
      <alignment horizontal="center" vertical="center" wrapText="1"/>
      <protection locked="0"/>
    </xf>
    <xf numFmtId="167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167" fontId="8" fillId="15" borderId="1" xfId="1" applyNumberFormat="1" applyFont="1" applyFill="1" applyBorder="1" applyAlignment="1" applyProtection="1">
      <alignment vertical="center"/>
      <protection locked="0"/>
    </xf>
    <xf numFmtId="167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0" xfId="1" applyNumberFormat="1" applyFont="1" applyFill="1" applyAlignment="1" applyProtection="1">
      <alignment vertical="center"/>
      <protection locked="0"/>
    </xf>
    <xf numFmtId="167" fontId="8" fillId="0" borderId="1" xfId="1" applyNumberFormat="1" applyFont="1" applyFill="1" applyBorder="1" applyAlignment="1" applyProtection="1">
      <alignment wrapText="1"/>
      <protection locked="0"/>
    </xf>
    <xf numFmtId="167" fontId="8" fillId="12" borderId="0" xfId="1" applyNumberFormat="1" applyFont="1" applyFill="1" applyProtection="1">
      <protection locked="0"/>
    </xf>
    <xf numFmtId="167" fontId="8" fillId="16" borderId="0" xfId="1" applyNumberFormat="1" applyFont="1" applyFill="1" applyAlignment="1" applyProtection="1">
      <alignment horizontal="center" vertical="center" wrapText="1"/>
      <protection locked="0"/>
    </xf>
    <xf numFmtId="167" fontId="8" fillId="0" borderId="1" xfId="1" applyNumberFormat="1" applyFont="1" applyFill="1" applyBorder="1" applyAlignment="1" applyProtection="1">
      <alignment vertical="top" wrapText="1"/>
      <protection locked="0"/>
    </xf>
    <xf numFmtId="167" fontId="38" fillId="5" borderId="0" xfId="1" applyNumberFormat="1" applyFont="1" applyFill="1" applyBorder="1" applyAlignment="1" applyProtection="1">
      <alignment horizontal="left"/>
      <protection locked="0"/>
    </xf>
    <xf numFmtId="167" fontId="10" fillId="0" borderId="0" xfId="1" applyNumberFormat="1" applyFont="1" applyFill="1" applyAlignment="1" applyProtection="1">
      <alignment horizontal="center"/>
      <protection locked="0"/>
    </xf>
    <xf numFmtId="167" fontId="7" fillId="0" borderId="0" xfId="4" applyNumberFormat="1" applyFont="1" applyFill="1" applyAlignment="1" applyProtection="1">
      <alignment horizontal="center"/>
      <protection locked="0"/>
    </xf>
    <xf numFmtId="0" fontId="39" fillId="0" borderId="0" xfId="28" applyFont="1" applyProtection="1">
      <protection locked="0"/>
    </xf>
    <xf numFmtId="0" fontId="39" fillId="0" borderId="0" xfId="28" applyFont="1" applyAlignment="1" applyProtection="1">
      <alignment horizontal="center"/>
      <protection locked="0"/>
    </xf>
    <xf numFmtId="167" fontId="8" fillId="0" borderId="0" xfId="1" applyNumberFormat="1" applyFont="1" applyFill="1" applyBorder="1" applyAlignment="1" applyProtection="1">
      <alignment horizontal="left"/>
      <protection locked="0"/>
    </xf>
    <xf numFmtId="167" fontId="7" fillId="3" borderId="1" xfId="1" applyNumberFormat="1" applyFont="1" applyFill="1" applyBorder="1" applyAlignment="1" applyProtection="1">
      <alignment vertical="top" wrapText="1"/>
      <protection locked="0"/>
    </xf>
    <xf numFmtId="167" fontId="10" fillId="5" borderId="1" xfId="1" applyNumberFormat="1" applyFont="1" applyFill="1" applyBorder="1" applyProtection="1">
      <protection locked="0"/>
    </xf>
    <xf numFmtId="167" fontId="9" fillId="2" borderId="1" xfId="1" applyNumberFormat="1" applyFont="1" applyFill="1" applyBorder="1" applyAlignment="1" applyProtection="1">
      <alignment vertical="top" wrapText="1"/>
      <protection locked="0"/>
    </xf>
    <xf numFmtId="167" fontId="9" fillId="2" borderId="1" xfId="1" applyNumberFormat="1" applyFont="1" applyFill="1" applyBorder="1" applyAlignment="1" applyProtection="1">
      <alignment horizontal="left" vertical="center" wrapText="1"/>
      <protection locked="0"/>
    </xf>
    <xf numFmtId="167" fontId="10" fillId="4" borderId="0" xfId="1" applyNumberFormat="1" applyFont="1" applyFill="1" applyProtection="1">
      <protection locked="0"/>
    </xf>
    <xf numFmtId="167" fontId="10" fillId="0" borderId="0" xfId="1" applyNumberFormat="1" applyFont="1" applyFill="1" applyAlignment="1" applyProtection="1">
      <alignment horizontal="center" vertical="center" wrapText="1"/>
      <protection locked="0"/>
    </xf>
    <xf numFmtId="167" fontId="10" fillId="3" borderId="0" xfId="1" applyNumberFormat="1" applyFont="1" applyFill="1" applyProtection="1">
      <protection locked="0"/>
    </xf>
    <xf numFmtId="167" fontId="41" fillId="0" borderId="0" xfId="1" applyNumberFormat="1" applyFont="1" applyFill="1" applyProtection="1">
      <protection locked="0"/>
    </xf>
    <xf numFmtId="167" fontId="8" fillId="0" borderId="3" xfId="1" applyNumberFormat="1" applyFont="1" applyFill="1" applyBorder="1" applyAlignment="1" applyProtection="1">
      <alignment horizontal="center" vertical="top" wrapText="1"/>
      <protection locked="0"/>
    </xf>
    <xf numFmtId="167" fontId="42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3" fillId="19" borderId="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33" fillId="5" borderId="1" xfId="0" applyFont="1" applyFill="1" applyBorder="1" applyAlignment="1">
      <alignment horizontal="center" vertical="center" wrapText="1"/>
    </xf>
    <xf numFmtId="167" fontId="10" fillId="18" borderId="1" xfId="1" applyNumberFormat="1" applyFont="1" applyFill="1" applyBorder="1" applyAlignment="1" applyProtection="1">
      <alignment horizontal="left" vertical="top" wrapText="1"/>
      <protection locked="0"/>
    </xf>
    <xf numFmtId="167" fontId="9" fillId="18" borderId="1" xfId="1" applyNumberFormat="1" applyFont="1" applyFill="1" applyBorder="1" applyAlignment="1" applyProtection="1">
      <alignment horizontal="left" vertical="center" wrapText="1"/>
      <protection locked="0"/>
    </xf>
    <xf numFmtId="0" fontId="10" fillId="18" borderId="1" xfId="1" applyNumberFormat="1" applyFont="1" applyFill="1" applyBorder="1" applyAlignment="1" applyProtection="1">
      <alignment horizontal="left" vertical="top" wrapText="1"/>
      <protection locked="0"/>
    </xf>
    <xf numFmtId="167" fontId="9" fillId="18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20" borderId="1" xfId="1" applyNumberFormat="1" applyFont="1" applyFill="1" applyBorder="1" applyAlignment="1" applyProtection="1">
      <alignment horizontal="left" vertical="top" wrapText="1"/>
      <protection locked="0"/>
    </xf>
    <xf numFmtId="167" fontId="7" fillId="20" borderId="1" xfId="9" applyNumberFormat="1" applyFont="1" applyFill="1" applyBorder="1" applyAlignment="1" applyProtection="1">
      <alignment horizontal="left" vertical="center" wrapText="1"/>
      <protection locked="0"/>
    </xf>
    <xf numFmtId="167" fontId="7" fillId="20" borderId="1" xfId="1" applyNumberFormat="1" applyFont="1" applyFill="1" applyBorder="1" applyAlignment="1" applyProtection="1">
      <alignment horizontal="left" vertical="center" wrapText="1"/>
      <protection locked="0"/>
    </xf>
    <xf numFmtId="167" fontId="7" fillId="20" borderId="1" xfId="1" applyNumberFormat="1" applyFont="1" applyFill="1" applyBorder="1" applyAlignment="1" applyProtection="1">
      <alignment horizontal="center" vertical="center" wrapText="1"/>
      <protection locked="0"/>
    </xf>
    <xf numFmtId="167" fontId="7" fillId="20" borderId="1" xfId="9" applyNumberFormat="1" applyFont="1" applyFill="1" applyBorder="1" applyAlignment="1" applyProtection="1">
      <alignment horizontal="center" vertical="center" wrapText="1"/>
      <protection locked="0"/>
    </xf>
    <xf numFmtId="0" fontId="8" fillId="20" borderId="1" xfId="9" applyNumberFormat="1" applyFont="1" applyFill="1" applyBorder="1" applyAlignment="1" applyProtection="1">
      <alignment horizontal="left" vertical="top" wrapText="1"/>
      <protection locked="0"/>
    </xf>
    <xf numFmtId="167" fontId="23" fillId="0" borderId="0" xfId="1" applyNumberFormat="1" applyFont="1" applyFill="1" applyAlignment="1" applyProtection="1">
      <alignment horizontal="center"/>
      <protection locked="0"/>
    </xf>
    <xf numFmtId="167" fontId="23" fillId="5" borderId="0" xfId="1" applyNumberFormat="1" applyFont="1" applyFill="1" applyAlignment="1" applyProtection="1">
      <protection locked="0"/>
    </xf>
    <xf numFmtId="167" fontId="23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0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0" borderId="0" xfId="1" applyNumberFormat="1" applyFont="1" applyFill="1" applyProtection="1">
      <protection locked="0"/>
    </xf>
    <xf numFmtId="167" fontId="19" fillId="0" borderId="0" xfId="1" applyNumberFormat="1" applyFont="1" applyFill="1" applyAlignment="1" applyProtection="1">
      <alignment horizontal="center"/>
      <protection locked="0"/>
    </xf>
    <xf numFmtId="167" fontId="18" fillId="8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10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17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21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18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9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22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16" borderId="0" xfId="1" applyNumberFormat="1" applyFont="1" applyFill="1" applyBorder="1" applyAlignment="1" applyProtection="1">
      <alignment horizontal="center" vertical="center" wrapText="1"/>
      <protection locked="0"/>
    </xf>
    <xf numFmtId="167" fontId="18" fillId="5" borderId="0" xfId="1" applyNumberFormat="1" applyFont="1" applyFill="1" applyBorder="1" applyAlignment="1" applyProtection="1">
      <alignment horizontal="center" vertical="center" wrapText="1"/>
      <protection locked="0"/>
    </xf>
    <xf numFmtId="167" fontId="10" fillId="4" borderId="0" xfId="1" applyNumberFormat="1" applyFont="1" applyFill="1" applyAlignment="1" applyProtection="1">
      <alignment horizontal="center" vertical="center" wrapText="1"/>
      <protection locked="0"/>
    </xf>
    <xf numFmtId="167" fontId="29" fillId="0" borderId="0" xfId="4" applyNumberFormat="1" applyFont="1" applyFill="1" applyAlignment="1" applyProtection="1">
      <alignment horizontal="left" vertical="center" wrapText="1"/>
      <protection locked="0"/>
    </xf>
    <xf numFmtId="0" fontId="15" fillId="0" borderId="0" xfId="22" applyFont="1" applyAlignment="1">
      <alignment horizontal="justify" vertical="center" wrapText="1"/>
    </xf>
    <xf numFmtId="0" fontId="15" fillId="0" borderId="0" xfId="22" applyFont="1"/>
    <xf numFmtId="0" fontId="36" fillId="0" borderId="0" xfId="0" applyFont="1" applyAlignment="1">
      <alignment horizontal="center" wrapText="1"/>
    </xf>
    <xf numFmtId="167" fontId="31" fillId="0" borderId="0" xfId="4" applyNumberFormat="1" applyFont="1" applyFill="1" applyAlignment="1" applyProtection="1">
      <alignment horizontal="left" vertical="center" wrapText="1"/>
      <protection locked="0"/>
    </xf>
    <xf numFmtId="167" fontId="7" fillId="0" borderId="0" xfId="1" applyNumberFormat="1" applyFont="1" applyFill="1" applyAlignment="1" applyProtection="1">
      <alignment horizontal="center"/>
      <protection locked="0"/>
    </xf>
    <xf numFmtId="167" fontId="7" fillId="5" borderId="2" xfId="1" applyNumberFormat="1" applyFont="1" applyFill="1" applyBorder="1" applyAlignment="1" applyProtection="1">
      <alignment horizontal="center" vertical="center" wrapText="1"/>
      <protection locked="0"/>
    </xf>
    <xf numFmtId="167" fontId="7" fillId="5" borderId="3" xfId="1" applyNumberFormat="1" applyFont="1" applyFill="1" applyBorder="1" applyAlignment="1" applyProtection="1">
      <alignment horizontal="center" vertical="center" wrapText="1"/>
      <protection locked="0"/>
    </xf>
    <xf numFmtId="167" fontId="7" fillId="5" borderId="4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2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3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4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2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3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0" xfId="4" applyNumberFormat="1" applyFont="1" applyFill="1" applyAlignment="1" applyProtection="1">
      <alignment horizontal="left" vertical="center" wrapText="1"/>
      <protection locked="0"/>
    </xf>
    <xf numFmtId="167" fontId="7" fillId="5" borderId="2" xfId="1" applyNumberFormat="1" applyFont="1" applyFill="1" applyBorder="1" applyAlignment="1" applyProtection="1">
      <alignment horizontal="center" vertical="center"/>
      <protection locked="0"/>
    </xf>
    <xf numFmtId="167" fontId="7" fillId="5" borderId="3" xfId="1" applyNumberFormat="1" applyFont="1" applyFill="1" applyBorder="1" applyAlignment="1" applyProtection="1">
      <alignment horizontal="center" vertical="center"/>
      <protection locked="0"/>
    </xf>
    <xf numFmtId="167" fontId="7" fillId="5" borderId="4" xfId="1" applyNumberFormat="1" applyFont="1" applyFill="1" applyBorder="1" applyAlignment="1" applyProtection="1">
      <alignment horizontal="center" vertical="center"/>
      <protection locked="0"/>
    </xf>
    <xf numFmtId="167" fontId="7" fillId="0" borderId="5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7" xfId="1" applyNumberFormat="1" applyFont="1" applyFill="1" applyBorder="1" applyAlignment="1" applyProtection="1">
      <alignment horizontal="center" vertical="center" wrapText="1"/>
      <protection locked="0"/>
    </xf>
    <xf numFmtId="167" fontId="7" fillId="0" borderId="6" xfId="1" applyNumberFormat="1" applyFont="1" applyFill="1" applyBorder="1" applyAlignment="1" applyProtection="1">
      <alignment horizontal="center" vertical="center" wrapText="1"/>
      <protection locked="0"/>
    </xf>
    <xf numFmtId="167" fontId="7" fillId="5" borderId="5" xfId="1" applyNumberFormat="1" applyFont="1" applyFill="1" applyBorder="1" applyAlignment="1" applyProtection="1">
      <alignment horizontal="center" vertical="center" wrapText="1"/>
      <protection locked="0"/>
    </xf>
    <xf numFmtId="167" fontId="7" fillId="5" borderId="7" xfId="1" applyNumberFormat="1" applyFont="1" applyFill="1" applyBorder="1" applyAlignment="1" applyProtection="1">
      <alignment horizontal="center" vertical="center" wrapText="1"/>
      <protection locked="0"/>
    </xf>
    <xf numFmtId="167" fontId="7" fillId="5" borderId="6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7" fontId="8" fillId="0" borderId="1" xfId="1" applyNumberFormat="1" applyFont="1" applyFill="1" applyBorder="1" applyAlignment="1" applyProtection="1">
      <alignment horizontal="center" vertical="center"/>
      <protection locked="0"/>
    </xf>
    <xf numFmtId="0" fontId="23" fillId="18" borderId="1" xfId="22" applyFont="1" applyFill="1" applyBorder="1" applyAlignment="1">
      <alignment horizontal="center" vertical="center" wrapText="1"/>
    </xf>
    <xf numFmtId="0" fontId="23" fillId="17" borderId="1" xfId="22" applyFont="1" applyFill="1" applyBorder="1" applyAlignment="1">
      <alignment horizontal="center" vertical="center" wrapText="1"/>
    </xf>
    <xf numFmtId="0" fontId="15" fillId="0" borderId="0" xfId="22" applyFont="1" applyAlignment="1">
      <alignment horizontal="center"/>
    </xf>
    <xf numFmtId="0" fontId="23" fillId="0" borderId="1" xfId="22" applyFont="1" applyBorder="1" applyAlignment="1">
      <alignment horizontal="center" vertical="center"/>
    </xf>
    <xf numFmtId="0" fontId="23" fillId="17" borderId="5" xfId="22" applyFont="1" applyFill="1" applyBorder="1" applyAlignment="1">
      <alignment horizontal="center" vertical="center" wrapText="1"/>
    </xf>
    <xf numFmtId="0" fontId="23" fillId="17" borderId="6" xfId="22" applyFont="1" applyFill="1" applyBorder="1" applyAlignment="1">
      <alignment horizontal="center" vertical="center" wrapText="1"/>
    </xf>
  </cellXfs>
  <cellStyles count="29">
    <cellStyle name="Accent4 2" xfId="20" xr:uid="{ECE296E0-7275-4A8F-899E-7DC833181C55}"/>
    <cellStyle name="Comma" xfId="9" builtinId="3"/>
    <cellStyle name="Comma 16" xfId="24" xr:uid="{B98809D6-731E-4FED-B00E-92CC74B6D3E0}"/>
    <cellStyle name="Comma 2" xfId="5" xr:uid="{00000000-0005-0000-0000-000001000000}"/>
    <cellStyle name="Comma 2 2" xfId="10" xr:uid="{625E6CB8-AAC3-4774-8257-5A1CCEDA27BF}"/>
    <cellStyle name="Comma 3" xfId="1" xr:uid="{00000000-0005-0000-0000-000002000000}"/>
    <cellStyle name="Comma 3 4" xfId="23" xr:uid="{1681724A-6C2C-4A40-9431-CB48FD1F9ACE}"/>
    <cellStyle name="Comma 4" xfId="12" xr:uid="{125FF556-A256-4C7D-8A77-7D70D9208FAE}"/>
    <cellStyle name="Comma 4 3" xfId="16" xr:uid="{D5B026F8-9236-40D6-B760-F0A1BBC96069}"/>
    <cellStyle name="Comma 5" xfId="14" xr:uid="{3B8448E3-4D6A-4FEA-B1FB-9571A132BDD5}"/>
    <cellStyle name="Comma 6" xfId="15" xr:uid="{7DB14447-2047-4FEB-8EAD-71C7AEA0D57B}"/>
    <cellStyle name="Comma 7" xfId="27" xr:uid="{D24B8481-DC41-4E58-ABE8-0256BAC2E7AE}"/>
    <cellStyle name="Hyperlink 2" xfId="6" xr:uid="{00000000-0005-0000-0000-000003000000}"/>
    <cellStyle name="Normal" xfId="0" builtinId="0"/>
    <cellStyle name="Normal 12" xfId="22" xr:uid="{9D53605D-70FB-4C52-AE5B-B087445FDAD9}"/>
    <cellStyle name="Normal 2" xfId="2" xr:uid="{00000000-0005-0000-0000-000005000000}"/>
    <cellStyle name="Normal 3" xfId="7" xr:uid="{00000000-0005-0000-0000-000006000000}"/>
    <cellStyle name="Normal 3 2" xfId="21" xr:uid="{0A799CD7-B550-4C95-B664-17C58A68ECB9}"/>
    <cellStyle name="Normal 4" xfId="13" xr:uid="{D32CC148-4CAB-41B6-AD82-B88A579E6B10}"/>
    <cellStyle name="Normal 5" xfId="25" xr:uid="{9BC97597-75A2-468D-B23A-F0E4867E2B52}"/>
    <cellStyle name="Normal 6" xfId="26" xr:uid="{C69BCB16-70DC-4296-A58D-6947F416D522}"/>
    <cellStyle name="Normal 7" xfId="28" xr:uid="{502CC54A-978D-4486-82AF-2A70E097C84B}"/>
    <cellStyle name="Percent 2" xfId="3" xr:uid="{00000000-0005-0000-0000-000008000000}"/>
    <cellStyle name="Virgulă 2" xfId="4" xr:uid="{00000000-0005-0000-0000-000009000000}"/>
    <cellStyle name="Virgulă 3" xfId="8" xr:uid="{00000000-0005-0000-0000-00000A000000}"/>
    <cellStyle name="Virgulă 3 2" xfId="11" xr:uid="{DE0E53AA-102D-4CC1-BBA9-4C9F22380C3D}"/>
    <cellStyle name="Virgulă 4" xfId="17" xr:uid="{A86186D5-91CD-4085-939B-4389D381CC2A}"/>
    <cellStyle name="Virgulă 5" xfId="18" xr:uid="{23337B56-6C9E-47A0-8E87-8FBBDB6FF79B}"/>
    <cellStyle name="Virgulă 7" xfId="19" xr:uid="{D5880C22-1D75-4517-9051-0FB7DE8BEDA7}"/>
  </cellStyles>
  <dxfs count="0"/>
  <tableStyles count="0" defaultTableStyle="TableStyleMedium2" defaultPivotStyle="PivotStyleLight16"/>
  <colors>
    <mruColors>
      <color rgb="FFFF99FF"/>
      <color rgb="FFFFCCCC"/>
      <color rgb="FF99CCFF"/>
      <color rgb="FFFFFFCC"/>
      <color rgb="FFCCFFCC"/>
      <color rgb="FF0000CC"/>
      <color rgb="FF66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ni\transfer\My%20Documents\importante%20in%202002\VARIANTA%20ULTIMA%20%20oficial\program%202003%20fundamentare\VARIANTA%20ULTIMA%20%20PENTRU%20CA\programe%20pe%20urmatorii%20ani(2002-2005)\baza%20veche%20190.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DETE"/>
      <sheetName val="pivot vechi 190000"/>
    </sheetNames>
    <sheetDataSet>
      <sheetData sheetId="0" refreshError="1">
        <row r="1">
          <cell r="B1" t="str">
            <v>Nr.Crt.</v>
          </cell>
          <cell r="C1" t="str">
            <v>Judet</v>
          </cell>
          <cell r="D1">
            <v>2002</v>
          </cell>
          <cell r="E1" t="str">
            <v>Localitati cu programe speciale</v>
          </cell>
        </row>
        <row r="2">
          <cell r="B2">
            <v>1</v>
          </cell>
          <cell r="C2" t="str">
            <v>ALBA</v>
          </cell>
          <cell r="D2" t="str">
            <v>trimis</v>
          </cell>
        </row>
        <row r="3">
          <cell r="B3">
            <v>2</v>
          </cell>
          <cell r="C3" t="str">
            <v>ARAD</v>
          </cell>
          <cell r="D3" t="str">
            <v>trimis</v>
          </cell>
        </row>
        <row r="4">
          <cell r="B4">
            <v>3</v>
          </cell>
          <cell r="C4" t="str">
            <v>ARGES</v>
          </cell>
          <cell r="D4" t="str">
            <v>trimis</v>
          </cell>
        </row>
        <row r="5">
          <cell r="B5">
            <v>4</v>
          </cell>
          <cell r="C5" t="str">
            <v>BACAU</v>
          </cell>
          <cell r="D5" t="str">
            <v>trimis</v>
          </cell>
        </row>
        <row r="6">
          <cell r="B6">
            <v>5</v>
          </cell>
          <cell r="C6" t="str">
            <v>BIHOR</v>
          </cell>
        </row>
        <row r="7">
          <cell r="B7">
            <v>6</v>
          </cell>
          <cell r="C7" t="str">
            <v>BISTRITA</v>
          </cell>
          <cell r="D7" t="str">
            <v>trimis</v>
          </cell>
        </row>
        <row r="8">
          <cell r="B8">
            <v>7</v>
          </cell>
          <cell r="C8" t="str">
            <v>BOTOSANI</v>
          </cell>
          <cell r="D8" t="str">
            <v>trimis</v>
          </cell>
          <cell r="E8" t="str">
            <v>trimis</v>
          </cell>
        </row>
        <row r="9">
          <cell r="B9">
            <v>8</v>
          </cell>
          <cell r="C9" t="str">
            <v>BRASOV</v>
          </cell>
        </row>
        <row r="10">
          <cell r="B10">
            <v>9</v>
          </cell>
          <cell r="C10" t="str">
            <v>BRAILA</v>
          </cell>
          <cell r="D10" t="str">
            <v>trimis</v>
          </cell>
          <cell r="E10" t="str">
            <v>trimis</v>
          </cell>
        </row>
        <row r="11">
          <cell r="B11">
            <v>41</v>
          </cell>
          <cell r="C11" t="str">
            <v>BUCURESTI</v>
          </cell>
        </row>
        <row r="12">
          <cell r="B12">
            <v>10</v>
          </cell>
          <cell r="C12" t="str">
            <v>BUZAU</v>
          </cell>
          <cell r="D12" t="str">
            <v>trimis</v>
          </cell>
          <cell r="E12" t="str">
            <v>trimis</v>
          </cell>
        </row>
        <row r="13">
          <cell r="B13">
            <v>11</v>
          </cell>
          <cell r="C13" t="str">
            <v>CARAS-SEV.</v>
          </cell>
        </row>
        <row r="14">
          <cell r="B14">
            <v>12</v>
          </cell>
          <cell r="C14" t="str">
            <v>CALARASI</v>
          </cell>
          <cell r="D14" t="str">
            <v>trimis</v>
          </cell>
        </row>
        <row r="15">
          <cell r="B15">
            <v>13</v>
          </cell>
          <cell r="C15" t="str">
            <v>CLUJ</v>
          </cell>
        </row>
        <row r="16">
          <cell r="B16">
            <v>14</v>
          </cell>
          <cell r="C16" t="str">
            <v>CONSTANTA</v>
          </cell>
          <cell r="D16" t="str">
            <v>trimis</v>
          </cell>
        </row>
        <row r="17">
          <cell r="B17">
            <v>15</v>
          </cell>
          <cell r="C17" t="str">
            <v>COVASNA</v>
          </cell>
          <cell r="D17" t="str">
            <v>trimis</v>
          </cell>
          <cell r="E17" t="str">
            <v>trimis</v>
          </cell>
        </row>
        <row r="18">
          <cell r="B18">
            <v>16</v>
          </cell>
          <cell r="C18" t="str">
            <v>DAMBOVITA</v>
          </cell>
          <cell r="D18" t="str">
            <v>trimis</v>
          </cell>
        </row>
        <row r="19">
          <cell r="B19">
            <v>17</v>
          </cell>
          <cell r="C19" t="str">
            <v>DOLJ</v>
          </cell>
          <cell r="D19" t="str">
            <v>trimis</v>
          </cell>
        </row>
        <row r="20">
          <cell r="B20">
            <v>18</v>
          </cell>
          <cell r="C20" t="str">
            <v>GALATI</v>
          </cell>
          <cell r="D20" t="str">
            <v>trimis</v>
          </cell>
          <cell r="E20" t="str">
            <v>trimis</v>
          </cell>
        </row>
        <row r="21">
          <cell r="B21">
            <v>19</v>
          </cell>
          <cell r="C21" t="str">
            <v>GIURGIU</v>
          </cell>
          <cell r="D21" t="str">
            <v>trimis</v>
          </cell>
        </row>
        <row r="22">
          <cell r="B22">
            <v>20</v>
          </cell>
          <cell r="C22" t="str">
            <v>GORJ</v>
          </cell>
          <cell r="D22" t="str">
            <v>trimis</v>
          </cell>
        </row>
        <row r="23">
          <cell r="B23">
            <v>21</v>
          </cell>
          <cell r="C23" t="str">
            <v xml:space="preserve">HARGHITA </v>
          </cell>
          <cell r="D23" t="str">
            <v>trimis</v>
          </cell>
        </row>
        <row r="24">
          <cell r="B24">
            <v>22</v>
          </cell>
          <cell r="C24" t="str">
            <v>HUNEDOARA</v>
          </cell>
          <cell r="D24" t="str">
            <v>trimis</v>
          </cell>
        </row>
        <row r="25">
          <cell r="B25">
            <v>23</v>
          </cell>
          <cell r="C25" t="str">
            <v>IALOMITA</v>
          </cell>
          <cell r="D25" t="str">
            <v>trimis</v>
          </cell>
        </row>
        <row r="26">
          <cell r="B26">
            <v>24</v>
          </cell>
          <cell r="C26" t="str">
            <v>IASI</v>
          </cell>
          <cell r="D26" t="str">
            <v>trimis</v>
          </cell>
        </row>
        <row r="27">
          <cell r="B27">
            <v>42</v>
          </cell>
          <cell r="C27" t="str">
            <v>ILFOV</v>
          </cell>
        </row>
        <row r="28">
          <cell r="B28">
            <v>25</v>
          </cell>
          <cell r="C28" t="str">
            <v>MARAMURES</v>
          </cell>
          <cell r="D28" t="str">
            <v>trimis</v>
          </cell>
        </row>
        <row r="29">
          <cell r="B29">
            <v>26</v>
          </cell>
          <cell r="C29" t="str">
            <v>MEHEDINTI</v>
          </cell>
        </row>
        <row r="30">
          <cell r="B30">
            <v>27</v>
          </cell>
          <cell r="C30" t="str">
            <v>MURES</v>
          </cell>
          <cell r="D30" t="str">
            <v>trimis</v>
          </cell>
        </row>
        <row r="31">
          <cell r="B31">
            <v>28</v>
          </cell>
          <cell r="C31" t="str">
            <v>NEAMT</v>
          </cell>
          <cell r="D31" t="str">
            <v>trimis</v>
          </cell>
        </row>
        <row r="32">
          <cell r="B32">
            <v>29</v>
          </cell>
          <cell r="C32" t="str">
            <v>OLT</v>
          </cell>
          <cell r="D32" t="str">
            <v>trimis</v>
          </cell>
        </row>
        <row r="33">
          <cell r="B33">
            <v>30</v>
          </cell>
          <cell r="C33" t="str">
            <v>PRAHOVA</v>
          </cell>
          <cell r="D33" t="str">
            <v>trimis</v>
          </cell>
        </row>
        <row r="34">
          <cell r="B34">
            <v>31</v>
          </cell>
          <cell r="C34" t="str">
            <v>SATU-MARE</v>
          </cell>
          <cell r="D34" t="str">
            <v>trimis</v>
          </cell>
        </row>
        <row r="35">
          <cell r="B35">
            <v>32</v>
          </cell>
          <cell r="C35" t="str">
            <v>SALAJ</v>
          </cell>
          <cell r="D35" t="str">
            <v>trimis</v>
          </cell>
        </row>
        <row r="36">
          <cell r="B36">
            <v>33</v>
          </cell>
          <cell r="C36" t="str">
            <v>SIBIU</v>
          </cell>
          <cell r="D36" t="str">
            <v>trimis</v>
          </cell>
        </row>
        <row r="37">
          <cell r="B37">
            <v>34</v>
          </cell>
          <cell r="C37" t="str">
            <v>SUCEAVA</v>
          </cell>
          <cell r="D37" t="str">
            <v>trimis</v>
          </cell>
        </row>
        <row r="38">
          <cell r="B38">
            <v>35</v>
          </cell>
          <cell r="C38" t="str">
            <v>TELEORMAN</v>
          </cell>
        </row>
        <row r="39">
          <cell r="B39">
            <v>36</v>
          </cell>
          <cell r="C39" t="str">
            <v>TIMIS</v>
          </cell>
        </row>
        <row r="40">
          <cell r="B40">
            <v>37</v>
          </cell>
          <cell r="C40" t="str">
            <v>TULCEA</v>
          </cell>
          <cell r="D40" t="str">
            <v>trimis</v>
          </cell>
        </row>
        <row r="41">
          <cell r="B41">
            <v>38</v>
          </cell>
          <cell r="C41" t="str">
            <v>VASLUI</v>
          </cell>
        </row>
        <row r="42">
          <cell r="B42">
            <v>39</v>
          </cell>
          <cell r="C42" t="str">
            <v>VALCEA</v>
          </cell>
          <cell r="D42" t="str">
            <v>trimis</v>
          </cell>
        </row>
        <row r="43">
          <cell r="B43">
            <v>40</v>
          </cell>
          <cell r="C43" t="str">
            <v>VRANCEA</v>
          </cell>
          <cell r="D43" t="str">
            <v>trimis</v>
          </cell>
          <cell r="E43" t="str">
            <v>trimis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CA61D-4D0B-4ACB-833E-243431E30A6C}">
  <sheetPr>
    <tabColor rgb="FF00B050"/>
  </sheetPr>
  <dimension ref="A1:E19"/>
  <sheetViews>
    <sheetView tabSelected="1" topLeftCell="A4" workbookViewId="0">
      <selection activeCell="D10" sqref="D10"/>
    </sheetView>
  </sheetViews>
  <sheetFormatPr defaultRowHeight="15" x14ac:dyDescent="0.25"/>
  <cols>
    <col min="1" max="1" width="34.140625" style="41" customWidth="1"/>
    <col min="2" max="2" width="19.7109375" customWidth="1"/>
    <col min="3" max="3" width="22.5703125" customWidth="1"/>
    <col min="4" max="4" width="24.7109375" customWidth="1"/>
    <col min="5" max="5" width="17.5703125" customWidth="1"/>
  </cols>
  <sheetData>
    <row r="1" spans="1:5" ht="16.5" x14ac:dyDescent="0.35">
      <c r="A1" s="44" t="s">
        <v>88</v>
      </c>
      <c r="E1" s="13" t="s">
        <v>34</v>
      </c>
    </row>
    <row r="3" spans="1:5" ht="16.5" x14ac:dyDescent="0.3">
      <c r="A3" s="125" t="s">
        <v>59</v>
      </c>
      <c r="B3" s="125"/>
      <c r="C3" s="125"/>
      <c r="D3" s="125"/>
      <c r="E3" s="125"/>
    </row>
    <row r="4" spans="1:5" ht="16.5" customHeight="1" x14ac:dyDescent="0.3">
      <c r="A4" s="125" t="s">
        <v>85</v>
      </c>
      <c r="B4" s="125"/>
      <c r="C4" s="125"/>
      <c r="D4" s="125"/>
      <c r="E4" s="125"/>
    </row>
    <row r="5" spans="1:5" ht="15.75" customHeight="1" x14ac:dyDescent="0.3">
      <c r="A5" s="125" t="s">
        <v>86</v>
      </c>
      <c r="B5" s="125"/>
      <c r="C5" s="125"/>
      <c r="D5" s="125"/>
      <c r="E5" s="125"/>
    </row>
    <row r="6" spans="1:5" ht="16.5" x14ac:dyDescent="0.3">
      <c r="A6" s="125" t="s">
        <v>97</v>
      </c>
      <c r="B6" s="125"/>
      <c r="C6" s="125"/>
      <c r="D6" s="125"/>
      <c r="E6" s="125"/>
    </row>
    <row r="8" spans="1:5" s="43" customFormat="1" ht="57.75" customHeight="1" x14ac:dyDescent="0.25">
      <c r="A8" s="47" t="s">
        <v>43</v>
      </c>
      <c r="B8" s="49" t="s">
        <v>87</v>
      </c>
      <c r="C8" s="93" t="s">
        <v>71</v>
      </c>
      <c r="D8" s="94" t="s">
        <v>72</v>
      </c>
      <c r="E8" s="95" t="s">
        <v>44</v>
      </c>
    </row>
    <row r="9" spans="1:5" ht="66" customHeight="1" x14ac:dyDescent="0.3">
      <c r="A9" s="48" t="s">
        <v>45</v>
      </c>
      <c r="B9" s="42">
        <v>0</v>
      </c>
      <c r="C9" s="42">
        <v>0</v>
      </c>
      <c r="D9" s="42">
        <v>0</v>
      </c>
      <c r="E9" s="46">
        <f>B9+C9+D9</f>
        <v>0</v>
      </c>
    </row>
    <row r="10" spans="1:5" ht="55.15" customHeight="1" x14ac:dyDescent="0.3">
      <c r="A10" s="48" t="s">
        <v>46</v>
      </c>
      <c r="B10" s="42">
        <v>0</v>
      </c>
      <c r="C10" s="42">
        <v>0</v>
      </c>
      <c r="D10" s="42">
        <v>1</v>
      </c>
      <c r="E10" s="46">
        <f t="shared" ref="E10:E12" si="0">B10+C10+D10</f>
        <v>1</v>
      </c>
    </row>
    <row r="11" spans="1:5" ht="46.15" customHeight="1" x14ac:dyDescent="0.3">
      <c r="A11" s="48" t="s">
        <v>47</v>
      </c>
      <c r="B11" s="42">
        <v>0</v>
      </c>
      <c r="C11" s="42">
        <v>0</v>
      </c>
      <c r="D11" s="42">
        <v>0</v>
      </c>
      <c r="E11" s="46">
        <f t="shared" si="0"/>
        <v>0</v>
      </c>
    </row>
    <row r="12" spans="1:5" ht="50.25" customHeight="1" x14ac:dyDescent="0.3">
      <c r="A12" s="48" t="s">
        <v>48</v>
      </c>
      <c r="B12" s="42">
        <v>0</v>
      </c>
      <c r="C12" s="42">
        <v>0</v>
      </c>
      <c r="D12" s="42">
        <v>0</v>
      </c>
      <c r="E12" s="46">
        <f t="shared" si="0"/>
        <v>0</v>
      </c>
    </row>
    <row r="13" spans="1:5" ht="35.450000000000003" customHeight="1" x14ac:dyDescent="0.25">
      <c r="A13" s="126"/>
      <c r="B13" s="126"/>
      <c r="C13" s="126"/>
    </row>
    <row r="14" spans="1:5" s="50" customFormat="1" x14ac:dyDescent="0.25">
      <c r="A14" s="122" t="s">
        <v>3</v>
      </c>
      <c r="B14" s="122"/>
      <c r="C14" s="122"/>
      <c r="D14" s="122"/>
      <c r="E14" s="122"/>
    </row>
    <row r="15" spans="1:5" ht="16.5" x14ac:dyDescent="0.35">
      <c r="A15" s="27"/>
      <c r="B15" s="27"/>
      <c r="C15" s="27"/>
      <c r="D15" s="24"/>
      <c r="E15" s="23"/>
    </row>
    <row r="16" spans="1:5" ht="16.5" x14ac:dyDescent="0.35">
      <c r="A16" s="17" t="s">
        <v>35</v>
      </c>
      <c r="B16" s="17"/>
      <c r="C16" s="15" t="s">
        <v>36</v>
      </c>
      <c r="D16" s="14"/>
      <c r="E16" s="14" t="s">
        <v>37</v>
      </c>
    </row>
    <row r="17" spans="1:5" ht="15.75" x14ac:dyDescent="0.3">
      <c r="A17" s="123" t="s">
        <v>89</v>
      </c>
      <c r="B17" s="123"/>
      <c r="C17" s="124"/>
      <c r="D17" s="124"/>
      <c r="E17" s="124"/>
    </row>
    <row r="18" spans="1:5" ht="15.75" x14ac:dyDescent="0.3">
      <c r="A18" s="29"/>
      <c r="B18" s="29"/>
      <c r="C18" s="18"/>
      <c r="D18" s="18"/>
      <c r="E18" s="18"/>
    </row>
    <row r="19" spans="1:5" ht="15.75" x14ac:dyDescent="0.3">
      <c r="A19" s="29"/>
      <c r="B19" s="29"/>
      <c r="C19" s="38"/>
      <c r="D19" s="38"/>
      <c r="E19" s="38"/>
    </row>
  </sheetData>
  <mergeCells count="7">
    <mergeCell ref="A14:E14"/>
    <mergeCell ref="A17:E17"/>
    <mergeCell ref="A4:E4"/>
    <mergeCell ref="A3:E3"/>
    <mergeCell ref="A6:E6"/>
    <mergeCell ref="A13:C13"/>
    <mergeCell ref="A5:E5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D62"/>
  <sheetViews>
    <sheetView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J7" sqref="J7"/>
    </sheetView>
  </sheetViews>
  <sheetFormatPr defaultRowHeight="12.75" customHeight="1" x14ac:dyDescent="0.35"/>
  <cols>
    <col min="1" max="1" width="17" style="3" customWidth="1"/>
    <col min="2" max="2" width="5.7109375" style="11" customWidth="1"/>
    <col min="3" max="3" width="35.5703125" style="1" customWidth="1"/>
    <col min="4" max="4" width="12.85546875" style="1" customWidth="1"/>
    <col min="5" max="5" width="6.42578125" style="1" customWidth="1"/>
    <col min="6" max="6" width="8.140625" style="1" customWidth="1"/>
    <col min="7" max="8" width="6" style="1" customWidth="1"/>
    <col min="9" max="9" width="10.140625" style="1" customWidth="1"/>
    <col min="10" max="10" width="8.28515625" style="1" customWidth="1"/>
    <col min="11" max="11" width="8.85546875" style="1" customWidth="1"/>
    <col min="12" max="12" width="9.7109375" style="1" customWidth="1"/>
    <col min="13" max="13" width="9" style="1" customWidth="1"/>
    <col min="14" max="14" width="8.42578125" style="1" customWidth="1"/>
    <col min="15" max="15" width="8.85546875" style="1" customWidth="1"/>
    <col min="16" max="16" width="6.85546875" style="1" customWidth="1"/>
    <col min="17" max="17" width="5.85546875" style="1" customWidth="1"/>
    <col min="18" max="19" width="5.7109375" style="1" customWidth="1"/>
    <col min="20" max="20" width="5.5703125" style="1" customWidth="1"/>
    <col min="21" max="22" width="8" style="1" customWidth="1"/>
    <col min="23" max="23" width="9.140625" style="1" customWidth="1"/>
    <col min="24" max="24" width="8.28515625" style="1" customWidth="1"/>
    <col min="25" max="25" width="7" style="1" customWidth="1"/>
    <col min="26" max="26" width="6.42578125" style="1" customWidth="1"/>
    <col min="27" max="27" width="8" style="1" customWidth="1"/>
    <col min="28" max="28" width="7.140625" style="1" customWidth="1"/>
    <col min="29" max="30" width="6.28515625" style="1" customWidth="1"/>
    <col min="31" max="31" width="5.42578125" style="1" customWidth="1"/>
    <col min="32" max="32" width="5.5703125" style="1" customWidth="1"/>
    <col min="33" max="33" width="9.140625" style="1" customWidth="1"/>
    <col min="34" max="34" width="8.85546875" style="1" customWidth="1"/>
    <col min="35" max="35" width="11.140625" style="1" customWidth="1"/>
    <col min="36" max="36" width="10.5703125" style="1" customWidth="1"/>
    <col min="37" max="37" width="9.140625" style="1" customWidth="1"/>
    <col min="38" max="38" width="10.85546875" style="1" customWidth="1"/>
    <col min="39" max="39" width="10.7109375" style="1" customWidth="1"/>
    <col min="40" max="40" width="7.28515625" style="1" customWidth="1"/>
    <col min="41" max="41" width="6.140625" style="1" customWidth="1"/>
    <col min="42" max="42" width="5.5703125" style="1" customWidth="1"/>
    <col min="43" max="43" width="5.85546875" style="1" customWidth="1"/>
    <col min="44" max="44" width="5.28515625" style="1" customWidth="1"/>
    <col min="45" max="45" width="7.85546875" style="1" customWidth="1"/>
    <col min="46" max="46" width="5.7109375" style="1" customWidth="1"/>
    <col min="47" max="47" width="7.140625" style="1" customWidth="1"/>
    <col min="48" max="50" width="7.28515625" style="1" customWidth="1"/>
    <col min="51" max="51" width="6.42578125" style="1" customWidth="1"/>
    <col min="52" max="52" width="6.5703125" style="1" customWidth="1"/>
    <col min="53" max="53" width="5.28515625" style="1" customWidth="1"/>
    <col min="54" max="54" width="4.85546875" style="1" customWidth="1"/>
    <col min="55" max="55" width="5.85546875" style="1" customWidth="1"/>
    <col min="56" max="56" width="6" style="1" customWidth="1"/>
    <col min="57" max="57" width="7.42578125" style="1" customWidth="1"/>
    <col min="58" max="59" width="6.42578125" style="1" customWidth="1"/>
    <col min="60" max="60" width="7.85546875" style="1" customWidth="1"/>
    <col min="61" max="61" width="6" style="1" customWidth="1"/>
    <col min="62" max="62" width="6.85546875" style="1" customWidth="1"/>
    <col min="63" max="63" width="7.140625" style="1" customWidth="1"/>
    <col min="64" max="64" width="6.7109375" style="1" customWidth="1"/>
    <col min="65" max="67" width="5.7109375" style="1" customWidth="1"/>
    <col min="68" max="68" width="4.85546875" style="1" customWidth="1"/>
    <col min="69" max="69" width="7.42578125" style="1" customWidth="1"/>
    <col min="70" max="70" width="5.42578125" style="1" customWidth="1"/>
    <col min="71" max="71" width="6.42578125" style="1" customWidth="1"/>
    <col min="72" max="73" width="7.42578125" style="1" customWidth="1"/>
    <col min="74" max="74" width="6" style="1" customWidth="1"/>
    <col min="75" max="75" width="7.42578125" style="1" customWidth="1"/>
    <col min="76" max="76" width="6.28515625" style="1" customWidth="1"/>
    <col min="77" max="77" width="5.7109375" style="1" customWidth="1"/>
    <col min="78" max="78" width="5.140625" style="1" customWidth="1"/>
    <col min="79" max="79" width="5.5703125" style="1" customWidth="1"/>
    <col min="80" max="80" width="4.85546875" style="1" customWidth="1"/>
    <col min="81" max="82" width="6.7109375" style="1" customWidth="1"/>
    <col min="83" max="83" width="6.28515625" style="1" customWidth="1"/>
    <col min="84" max="86" width="7.42578125" style="1" customWidth="1"/>
    <col min="87" max="87" width="6.85546875" style="1" customWidth="1"/>
    <col min="88" max="88" width="6.28515625" style="1" customWidth="1"/>
    <col min="89" max="90" width="5" style="1" customWidth="1"/>
    <col min="91" max="91" width="4.7109375" style="1" customWidth="1"/>
    <col min="92" max="92" width="6" style="1" customWidth="1"/>
    <col min="93" max="93" width="6.85546875" style="1" customWidth="1"/>
    <col min="94" max="94" width="5.42578125" style="1" customWidth="1"/>
    <col min="95" max="95" width="6.7109375" style="1" customWidth="1"/>
    <col min="96" max="99" width="6.28515625" style="1" customWidth="1"/>
    <col min="100" max="100" width="7.140625" style="1" customWidth="1"/>
    <col min="101" max="101" width="5.42578125" style="1" customWidth="1"/>
    <col min="102" max="102" width="5.28515625" style="1" customWidth="1"/>
    <col min="103" max="103" width="5.7109375" style="1" customWidth="1"/>
    <col min="104" max="104" width="5" style="1" customWidth="1"/>
    <col min="105" max="105" width="7.42578125" style="1" customWidth="1"/>
    <col min="106" max="106" width="5.28515625" style="1" customWidth="1"/>
    <col min="107" max="107" width="7" style="1" customWidth="1"/>
    <col min="108" max="109" width="7.28515625" style="1" customWidth="1"/>
    <col min="110" max="110" width="6.42578125" style="1" customWidth="1"/>
    <col min="111" max="111" width="6" style="1" customWidth="1"/>
    <col min="112" max="112" width="7.28515625" style="1" customWidth="1"/>
    <col min="113" max="113" width="11.5703125" style="106" customWidth="1"/>
    <col min="114" max="114" width="10.85546875" style="106" customWidth="1"/>
    <col min="115" max="115" width="11" style="106" customWidth="1"/>
    <col min="116" max="116" width="9.7109375" style="106" customWidth="1"/>
    <col min="117" max="117" width="8.85546875" style="106" customWidth="1"/>
    <col min="118" max="118" width="9.7109375" style="106" customWidth="1"/>
    <col min="119" max="119" width="11" style="106" customWidth="1"/>
    <col min="120" max="120" width="9.140625" style="106" customWidth="1"/>
    <col min="121" max="121" width="9.42578125" style="106" customWidth="1"/>
    <col min="122" max="122" width="11.28515625" style="106" customWidth="1"/>
    <col min="123" max="186" width="8.28515625" style="62" customWidth="1"/>
    <col min="187" max="315" width="9.140625" style="3"/>
    <col min="316" max="316" width="13.42578125" style="3" customWidth="1"/>
    <col min="317" max="357" width="9.140625" style="3"/>
    <col min="358" max="358" width="0" style="3" hidden="1" customWidth="1"/>
    <col min="359" max="359" width="15.5703125" style="3" customWidth="1"/>
    <col min="360" max="360" width="55.140625" style="3" customWidth="1"/>
    <col min="361" max="361" width="15.5703125" style="3" customWidth="1"/>
    <col min="362" max="363" width="13" style="3" customWidth="1"/>
    <col min="364" max="365" width="13.140625" style="3" customWidth="1"/>
    <col min="366" max="366" width="10.5703125" style="3" customWidth="1"/>
    <col min="367" max="367" width="12.42578125" style="3" customWidth="1"/>
    <col min="368" max="368" width="11.5703125" style="3" customWidth="1"/>
    <col min="369" max="369" width="12.28515625" style="3" customWidth="1"/>
    <col min="370" max="370" width="12.7109375" style="3" customWidth="1"/>
    <col min="371" max="371" width="12.5703125" style="3" customWidth="1"/>
    <col min="372" max="372" width="13.140625" style="3" customWidth="1"/>
    <col min="373" max="373" width="13.42578125" style="3" customWidth="1"/>
    <col min="374" max="374" width="10.28515625" style="3" customWidth="1"/>
    <col min="375" max="375" width="14.28515625" style="3" customWidth="1"/>
    <col min="376" max="376" width="12.85546875" style="3" customWidth="1"/>
    <col min="377" max="377" width="12" style="3" customWidth="1"/>
    <col min="378" max="378" width="16.28515625" style="3" customWidth="1"/>
    <col min="379" max="379" width="14.5703125" style="3" customWidth="1"/>
    <col min="380" max="380" width="16.85546875" style="3" customWidth="1"/>
    <col min="381" max="381" width="11.140625" style="3" customWidth="1"/>
    <col min="382" max="382" width="10.42578125" style="3" customWidth="1"/>
    <col min="383" max="383" width="10.85546875" style="3" customWidth="1"/>
    <col min="384" max="384" width="10.140625" style="3" customWidth="1"/>
    <col min="385" max="385" width="12.85546875" style="3" customWidth="1"/>
    <col min="386" max="387" width="11" style="3" customWidth="1"/>
    <col min="388" max="388" width="11.5703125" style="3" customWidth="1"/>
    <col min="389" max="389" width="11.28515625" style="3" customWidth="1"/>
    <col min="390" max="390" width="10.140625" style="3" customWidth="1"/>
    <col min="391" max="392" width="11.85546875" style="3" customWidth="1"/>
    <col min="393" max="393" width="12.28515625" style="3" customWidth="1"/>
    <col min="394" max="394" width="12.7109375" style="3" customWidth="1"/>
    <col min="395" max="395" width="15.140625" style="3" customWidth="1"/>
    <col min="396" max="396" width="10" style="3" customWidth="1"/>
    <col min="397" max="407" width="7.85546875" style="3" customWidth="1"/>
    <col min="408" max="408" width="9.140625" style="3" customWidth="1"/>
    <col min="409" max="409" width="8.28515625" style="3" customWidth="1"/>
    <col min="410" max="410" width="10.140625" style="3" customWidth="1"/>
    <col min="411" max="411" width="9.140625" style="3"/>
    <col min="412" max="412" width="11.85546875" style="3" customWidth="1"/>
    <col min="413" max="413" width="14.28515625" style="3" customWidth="1"/>
    <col min="414" max="613" width="9.140625" style="3"/>
    <col min="614" max="614" width="0" style="3" hidden="1" customWidth="1"/>
    <col min="615" max="615" width="15.5703125" style="3" customWidth="1"/>
    <col min="616" max="616" width="55.140625" style="3" customWidth="1"/>
    <col min="617" max="617" width="15.5703125" style="3" customWidth="1"/>
    <col min="618" max="619" width="13" style="3" customWidth="1"/>
    <col min="620" max="621" width="13.140625" style="3" customWidth="1"/>
    <col min="622" max="622" width="10.5703125" style="3" customWidth="1"/>
    <col min="623" max="623" width="12.42578125" style="3" customWidth="1"/>
    <col min="624" max="624" width="11.5703125" style="3" customWidth="1"/>
    <col min="625" max="625" width="12.28515625" style="3" customWidth="1"/>
    <col min="626" max="626" width="12.7109375" style="3" customWidth="1"/>
    <col min="627" max="627" width="12.5703125" style="3" customWidth="1"/>
    <col min="628" max="628" width="13.140625" style="3" customWidth="1"/>
    <col min="629" max="629" width="13.42578125" style="3" customWidth="1"/>
    <col min="630" max="630" width="10.28515625" style="3" customWidth="1"/>
    <col min="631" max="631" width="14.28515625" style="3" customWidth="1"/>
    <col min="632" max="632" width="12.85546875" style="3" customWidth="1"/>
    <col min="633" max="633" width="12" style="3" customWidth="1"/>
    <col min="634" max="634" width="16.28515625" style="3" customWidth="1"/>
    <col min="635" max="635" width="14.5703125" style="3" customWidth="1"/>
    <col min="636" max="636" width="16.85546875" style="3" customWidth="1"/>
    <col min="637" max="637" width="11.140625" style="3" customWidth="1"/>
    <col min="638" max="638" width="10.42578125" style="3" customWidth="1"/>
    <col min="639" max="639" width="10.85546875" style="3" customWidth="1"/>
    <col min="640" max="640" width="10.140625" style="3" customWidth="1"/>
    <col min="641" max="641" width="12.85546875" style="3" customWidth="1"/>
    <col min="642" max="643" width="11" style="3" customWidth="1"/>
    <col min="644" max="644" width="11.5703125" style="3" customWidth="1"/>
    <col min="645" max="645" width="11.28515625" style="3" customWidth="1"/>
    <col min="646" max="646" width="10.140625" style="3" customWidth="1"/>
    <col min="647" max="648" width="11.85546875" style="3" customWidth="1"/>
    <col min="649" max="649" width="12.28515625" style="3" customWidth="1"/>
    <col min="650" max="650" width="12.7109375" style="3" customWidth="1"/>
    <col min="651" max="651" width="15.140625" style="3" customWidth="1"/>
    <col min="652" max="652" width="10" style="3" customWidth="1"/>
    <col min="653" max="663" width="7.85546875" style="3" customWidth="1"/>
    <col min="664" max="664" width="9.140625" style="3" customWidth="1"/>
    <col min="665" max="665" width="8.28515625" style="3" customWidth="1"/>
    <col min="666" max="666" width="10.140625" style="3" customWidth="1"/>
    <col min="667" max="667" width="9.140625" style="3"/>
    <col min="668" max="668" width="11.85546875" style="3" customWidth="1"/>
    <col min="669" max="669" width="14.28515625" style="3" customWidth="1"/>
    <col min="670" max="869" width="9.140625" style="3"/>
    <col min="870" max="870" width="0" style="3" hidden="1" customWidth="1"/>
    <col min="871" max="871" width="15.5703125" style="3" customWidth="1"/>
    <col min="872" max="872" width="55.140625" style="3" customWidth="1"/>
    <col min="873" max="873" width="15.5703125" style="3" customWidth="1"/>
    <col min="874" max="875" width="13" style="3" customWidth="1"/>
    <col min="876" max="877" width="13.140625" style="3" customWidth="1"/>
    <col min="878" max="878" width="10.5703125" style="3" customWidth="1"/>
    <col min="879" max="879" width="12.42578125" style="3" customWidth="1"/>
    <col min="880" max="880" width="11.5703125" style="3" customWidth="1"/>
    <col min="881" max="881" width="12.28515625" style="3" customWidth="1"/>
    <col min="882" max="882" width="12.7109375" style="3" customWidth="1"/>
    <col min="883" max="883" width="12.5703125" style="3" customWidth="1"/>
    <col min="884" max="884" width="13.140625" style="3" customWidth="1"/>
    <col min="885" max="885" width="13.42578125" style="3" customWidth="1"/>
    <col min="886" max="886" width="10.28515625" style="3" customWidth="1"/>
    <col min="887" max="887" width="14.28515625" style="3" customWidth="1"/>
    <col min="888" max="888" width="12.85546875" style="3" customWidth="1"/>
    <col min="889" max="889" width="12" style="3" customWidth="1"/>
    <col min="890" max="890" width="16.28515625" style="3" customWidth="1"/>
    <col min="891" max="891" width="14.5703125" style="3" customWidth="1"/>
    <col min="892" max="892" width="16.85546875" style="3" customWidth="1"/>
    <col min="893" max="893" width="11.140625" style="3" customWidth="1"/>
    <col min="894" max="894" width="10.42578125" style="3" customWidth="1"/>
    <col min="895" max="895" width="10.85546875" style="3" customWidth="1"/>
    <col min="896" max="896" width="10.140625" style="3" customWidth="1"/>
    <col min="897" max="897" width="12.85546875" style="3" customWidth="1"/>
    <col min="898" max="899" width="11" style="3" customWidth="1"/>
    <col min="900" max="900" width="11.5703125" style="3" customWidth="1"/>
    <col min="901" max="901" width="11.28515625" style="3" customWidth="1"/>
    <col min="902" max="902" width="10.140625" style="3" customWidth="1"/>
    <col min="903" max="904" width="11.85546875" style="3" customWidth="1"/>
    <col min="905" max="905" width="12.28515625" style="3" customWidth="1"/>
    <col min="906" max="906" width="12.7109375" style="3" customWidth="1"/>
    <col min="907" max="907" width="15.140625" style="3" customWidth="1"/>
    <col min="908" max="908" width="10" style="3" customWidth="1"/>
    <col min="909" max="919" width="7.85546875" style="3" customWidth="1"/>
    <col min="920" max="920" width="9.140625" style="3" customWidth="1"/>
    <col min="921" max="921" width="8.28515625" style="3" customWidth="1"/>
    <col min="922" max="922" width="10.140625" style="3" customWidth="1"/>
    <col min="923" max="923" width="9.140625" style="3"/>
    <col min="924" max="924" width="11.85546875" style="3" customWidth="1"/>
    <col min="925" max="925" width="14.28515625" style="3" customWidth="1"/>
    <col min="926" max="1125" width="9.140625" style="3"/>
    <col min="1126" max="1126" width="0" style="3" hidden="1" customWidth="1"/>
    <col min="1127" max="1127" width="15.5703125" style="3" customWidth="1"/>
    <col min="1128" max="1128" width="55.140625" style="3" customWidth="1"/>
    <col min="1129" max="1129" width="15.5703125" style="3" customWidth="1"/>
    <col min="1130" max="1131" width="13" style="3" customWidth="1"/>
    <col min="1132" max="1133" width="13.140625" style="3" customWidth="1"/>
    <col min="1134" max="1134" width="10.5703125" style="3" customWidth="1"/>
    <col min="1135" max="1135" width="12.42578125" style="3" customWidth="1"/>
    <col min="1136" max="1136" width="11.5703125" style="3" customWidth="1"/>
    <col min="1137" max="1137" width="12.28515625" style="3" customWidth="1"/>
    <col min="1138" max="1138" width="12.7109375" style="3" customWidth="1"/>
    <col min="1139" max="1139" width="12.5703125" style="3" customWidth="1"/>
    <col min="1140" max="1140" width="13.140625" style="3" customWidth="1"/>
    <col min="1141" max="1141" width="13.42578125" style="3" customWidth="1"/>
    <col min="1142" max="1142" width="10.28515625" style="3" customWidth="1"/>
    <col min="1143" max="1143" width="14.28515625" style="3" customWidth="1"/>
    <col min="1144" max="1144" width="12.85546875" style="3" customWidth="1"/>
    <col min="1145" max="1145" width="12" style="3" customWidth="1"/>
    <col min="1146" max="1146" width="16.28515625" style="3" customWidth="1"/>
    <col min="1147" max="1147" width="14.5703125" style="3" customWidth="1"/>
    <col min="1148" max="1148" width="16.85546875" style="3" customWidth="1"/>
    <col min="1149" max="1149" width="11.140625" style="3" customWidth="1"/>
    <col min="1150" max="1150" width="10.42578125" style="3" customWidth="1"/>
    <col min="1151" max="1151" width="10.85546875" style="3" customWidth="1"/>
    <col min="1152" max="1152" width="10.140625" style="3" customWidth="1"/>
    <col min="1153" max="1153" width="12.85546875" style="3" customWidth="1"/>
    <col min="1154" max="1155" width="11" style="3" customWidth="1"/>
    <col min="1156" max="1156" width="11.5703125" style="3" customWidth="1"/>
    <col min="1157" max="1157" width="11.28515625" style="3" customWidth="1"/>
    <col min="1158" max="1158" width="10.140625" style="3" customWidth="1"/>
    <col min="1159" max="1160" width="11.85546875" style="3" customWidth="1"/>
    <col min="1161" max="1161" width="12.28515625" style="3" customWidth="1"/>
    <col min="1162" max="1162" width="12.7109375" style="3" customWidth="1"/>
    <col min="1163" max="1163" width="15.140625" style="3" customWidth="1"/>
    <col min="1164" max="1164" width="10" style="3" customWidth="1"/>
    <col min="1165" max="1175" width="7.85546875" style="3" customWidth="1"/>
    <col min="1176" max="1176" width="9.140625" style="3" customWidth="1"/>
    <col min="1177" max="1177" width="8.28515625" style="3" customWidth="1"/>
    <col min="1178" max="1178" width="10.140625" style="3" customWidth="1"/>
    <col min="1179" max="1179" width="9.140625" style="3"/>
    <col min="1180" max="1180" width="11.85546875" style="3" customWidth="1"/>
    <col min="1181" max="1181" width="14.28515625" style="3" customWidth="1"/>
    <col min="1182" max="1381" width="9.140625" style="3"/>
    <col min="1382" max="1382" width="0" style="3" hidden="1" customWidth="1"/>
    <col min="1383" max="1383" width="15.5703125" style="3" customWidth="1"/>
    <col min="1384" max="1384" width="55.140625" style="3" customWidth="1"/>
    <col min="1385" max="1385" width="15.5703125" style="3" customWidth="1"/>
    <col min="1386" max="1387" width="13" style="3" customWidth="1"/>
    <col min="1388" max="1389" width="13.140625" style="3" customWidth="1"/>
    <col min="1390" max="1390" width="10.5703125" style="3" customWidth="1"/>
    <col min="1391" max="1391" width="12.42578125" style="3" customWidth="1"/>
    <col min="1392" max="1392" width="11.5703125" style="3" customWidth="1"/>
    <col min="1393" max="1393" width="12.28515625" style="3" customWidth="1"/>
    <col min="1394" max="1394" width="12.7109375" style="3" customWidth="1"/>
    <col min="1395" max="1395" width="12.5703125" style="3" customWidth="1"/>
    <col min="1396" max="1396" width="13.140625" style="3" customWidth="1"/>
    <col min="1397" max="1397" width="13.42578125" style="3" customWidth="1"/>
    <col min="1398" max="1398" width="10.28515625" style="3" customWidth="1"/>
    <col min="1399" max="1399" width="14.28515625" style="3" customWidth="1"/>
    <col min="1400" max="1400" width="12.85546875" style="3" customWidth="1"/>
    <col min="1401" max="1401" width="12" style="3" customWidth="1"/>
    <col min="1402" max="1402" width="16.28515625" style="3" customWidth="1"/>
    <col min="1403" max="1403" width="14.5703125" style="3" customWidth="1"/>
    <col min="1404" max="1404" width="16.85546875" style="3" customWidth="1"/>
    <col min="1405" max="1405" width="11.140625" style="3" customWidth="1"/>
    <col min="1406" max="1406" width="10.42578125" style="3" customWidth="1"/>
    <col min="1407" max="1407" width="10.85546875" style="3" customWidth="1"/>
    <col min="1408" max="1408" width="10.140625" style="3" customWidth="1"/>
    <col min="1409" max="1409" width="12.85546875" style="3" customWidth="1"/>
    <col min="1410" max="1411" width="11" style="3" customWidth="1"/>
    <col min="1412" max="1412" width="11.5703125" style="3" customWidth="1"/>
    <col min="1413" max="1413" width="11.28515625" style="3" customWidth="1"/>
    <col min="1414" max="1414" width="10.140625" style="3" customWidth="1"/>
    <col min="1415" max="1416" width="11.85546875" style="3" customWidth="1"/>
    <col min="1417" max="1417" width="12.28515625" style="3" customWidth="1"/>
    <col min="1418" max="1418" width="12.7109375" style="3" customWidth="1"/>
    <col min="1419" max="1419" width="15.140625" style="3" customWidth="1"/>
    <col min="1420" max="1420" width="10" style="3" customWidth="1"/>
    <col min="1421" max="1431" width="7.85546875" style="3" customWidth="1"/>
    <col min="1432" max="1432" width="9.140625" style="3" customWidth="1"/>
    <col min="1433" max="1433" width="8.28515625" style="3" customWidth="1"/>
    <col min="1434" max="1434" width="10.140625" style="3" customWidth="1"/>
    <col min="1435" max="1435" width="9.140625" style="3"/>
    <col min="1436" max="1436" width="11.85546875" style="3" customWidth="1"/>
    <col min="1437" max="1437" width="14.28515625" style="3" customWidth="1"/>
    <col min="1438" max="1637" width="9.140625" style="3"/>
    <col min="1638" max="1638" width="0" style="3" hidden="1" customWidth="1"/>
    <col min="1639" max="1639" width="15.5703125" style="3" customWidth="1"/>
    <col min="1640" max="1640" width="55.140625" style="3" customWidth="1"/>
    <col min="1641" max="1641" width="15.5703125" style="3" customWidth="1"/>
    <col min="1642" max="1643" width="13" style="3" customWidth="1"/>
    <col min="1644" max="1645" width="13.140625" style="3" customWidth="1"/>
    <col min="1646" max="1646" width="10.5703125" style="3" customWidth="1"/>
    <col min="1647" max="1647" width="12.42578125" style="3" customWidth="1"/>
    <col min="1648" max="1648" width="11.5703125" style="3" customWidth="1"/>
    <col min="1649" max="1649" width="12.28515625" style="3" customWidth="1"/>
    <col min="1650" max="1650" width="12.7109375" style="3" customWidth="1"/>
    <col min="1651" max="1651" width="12.5703125" style="3" customWidth="1"/>
    <col min="1652" max="1652" width="13.140625" style="3" customWidth="1"/>
    <col min="1653" max="1653" width="13.42578125" style="3" customWidth="1"/>
    <col min="1654" max="1654" width="10.28515625" style="3" customWidth="1"/>
    <col min="1655" max="1655" width="14.28515625" style="3" customWidth="1"/>
    <col min="1656" max="1656" width="12.85546875" style="3" customWidth="1"/>
    <col min="1657" max="1657" width="12" style="3" customWidth="1"/>
    <col min="1658" max="1658" width="16.28515625" style="3" customWidth="1"/>
    <col min="1659" max="1659" width="14.5703125" style="3" customWidth="1"/>
    <col min="1660" max="1660" width="16.85546875" style="3" customWidth="1"/>
    <col min="1661" max="1661" width="11.140625" style="3" customWidth="1"/>
    <col min="1662" max="1662" width="10.42578125" style="3" customWidth="1"/>
    <col min="1663" max="1663" width="10.85546875" style="3" customWidth="1"/>
    <col min="1664" max="1664" width="10.140625" style="3" customWidth="1"/>
    <col min="1665" max="1665" width="12.85546875" style="3" customWidth="1"/>
    <col min="1666" max="1667" width="11" style="3" customWidth="1"/>
    <col min="1668" max="1668" width="11.5703125" style="3" customWidth="1"/>
    <col min="1669" max="1669" width="11.28515625" style="3" customWidth="1"/>
    <col min="1670" max="1670" width="10.140625" style="3" customWidth="1"/>
    <col min="1671" max="1672" width="11.85546875" style="3" customWidth="1"/>
    <col min="1673" max="1673" width="12.28515625" style="3" customWidth="1"/>
    <col min="1674" max="1674" width="12.7109375" style="3" customWidth="1"/>
    <col min="1675" max="1675" width="15.140625" style="3" customWidth="1"/>
    <col min="1676" max="1676" width="10" style="3" customWidth="1"/>
    <col min="1677" max="1687" width="7.85546875" style="3" customWidth="1"/>
    <col min="1688" max="1688" width="9.140625" style="3" customWidth="1"/>
    <col min="1689" max="1689" width="8.28515625" style="3" customWidth="1"/>
    <col min="1690" max="1690" width="10.140625" style="3" customWidth="1"/>
    <col min="1691" max="1691" width="9.140625" style="3"/>
    <col min="1692" max="1692" width="11.85546875" style="3" customWidth="1"/>
    <col min="1693" max="1693" width="14.28515625" style="3" customWidth="1"/>
    <col min="1694" max="1893" width="9.140625" style="3"/>
    <col min="1894" max="1894" width="0" style="3" hidden="1" customWidth="1"/>
    <col min="1895" max="1895" width="15.5703125" style="3" customWidth="1"/>
    <col min="1896" max="1896" width="55.140625" style="3" customWidth="1"/>
    <col min="1897" max="1897" width="15.5703125" style="3" customWidth="1"/>
    <col min="1898" max="1899" width="13" style="3" customWidth="1"/>
    <col min="1900" max="1901" width="13.140625" style="3" customWidth="1"/>
    <col min="1902" max="1902" width="10.5703125" style="3" customWidth="1"/>
    <col min="1903" max="1903" width="12.42578125" style="3" customWidth="1"/>
    <col min="1904" max="1904" width="11.5703125" style="3" customWidth="1"/>
    <col min="1905" max="1905" width="12.28515625" style="3" customWidth="1"/>
    <col min="1906" max="1906" width="12.7109375" style="3" customWidth="1"/>
    <col min="1907" max="1907" width="12.5703125" style="3" customWidth="1"/>
    <col min="1908" max="1908" width="13.140625" style="3" customWidth="1"/>
    <col min="1909" max="1909" width="13.42578125" style="3" customWidth="1"/>
    <col min="1910" max="1910" width="10.28515625" style="3" customWidth="1"/>
    <col min="1911" max="1911" width="14.28515625" style="3" customWidth="1"/>
    <col min="1912" max="1912" width="12.85546875" style="3" customWidth="1"/>
    <col min="1913" max="1913" width="12" style="3" customWidth="1"/>
    <col min="1914" max="1914" width="16.28515625" style="3" customWidth="1"/>
    <col min="1915" max="1915" width="14.5703125" style="3" customWidth="1"/>
    <col min="1916" max="1916" width="16.85546875" style="3" customWidth="1"/>
    <col min="1917" max="1917" width="11.140625" style="3" customWidth="1"/>
    <col min="1918" max="1918" width="10.42578125" style="3" customWidth="1"/>
    <col min="1919" max="1919" width="10.85546875" style="3" customWidth="1"/>
    <col min="1920" max="1920" width="10.140625" style="3" customWidth="1"/>
    <col min="1921" max="1921" width="12.85546875" style="3" customWidth="1"/>
    <col min="1922" max="1923" width="11" style="3" customWidth="1"/>
    <col min="1924" max="1924" width="11.5703125" style="3" customWidth="1"/>
    <col min="1925" max="1925" width="11.28515625" style="3" customWidth="1"/>
    <col min="1926" max="1926" width="10.140625" style="3" customWidth="1"/>
    <col min="1927" max="1928" width="11.85546875" style="3" customWidth="1"/>
    <col min="1929" max="1929" width="12.28515625" style="3" customWidth="1"/>
    <col min="1930" max="1930" width="12.7109375" style="3" customWidth="1"/>
    <col min="1931" max="1931" width="15.140625" style="3" customWidth="1"/>
    <col min="1932" max="1932" width="10" style="3" customWidth="1"/>
    <col min="1933" max="1943" width="7.85546875" style="3" customWidth="1"/>
    <col min="1944" max="1944" width="9.140625" style="3" customWidth="1"/>
    <col min="1945" max="1945" width="8.28515625" style="3" customWidth="1"/>
    <col min="1946" max="1946" width="10.140625" style="3" customWidth="1"/>
    <col min="1947" max="1947" width="9.140625" style="3"/>
    <col min="1948" max="1948" width="11.85546875" style="3" customWidth="1"/>
    <col min="1949" max="1949" width="14.28515625" style="3" customWidth="1"/>
    <col min="1950" max="2149" width="9.140625" style="3"/>
    <col min="2150" max="2150" width="0" style="3" hidden="1" customWidth="1"/>
    <col min="2151" max="2151" width="15.5703125" style="3" customWidth="1"/>
    <col min="2152" max="2152" width="55.140625" style="3" customWidth="1"/>
    <col min="2153" max="2153" width="15.5703125" style="3" customWidth="1"/>
    <col min="2154" max="2155" width="13" style="3" customWidth="1"/>
    <col min="2156" max="2157" width="13.140625" style="3" customWidth="1"/>
    <col min="2158" max="2158" width="10.5703125" style="3" customWidth="1"/>
    <col min="2159" max="2159" width="12.42578125" style="3" customWidth="1"/>
    <col min="2160" max="2160" width="11.5703125" style="3" customWidth="1"/>
    <col min="2161" max="2161" width="12.28515625" style="3" customWidth="1"/>
    <col min="2162" max="2162" width="12.7109375" style="3" customWidth="1"/>
    <col min="2163" max="2163" width="12.5703125" style="3" customWidth="1"/>
    <col min="2164" max="2164" width="13.140625" style="3" customWidth="1"/>
    <col min="2165" max="2165" width="13.42578125" style="3" customWidth="1"/>
    <col min="2166" max="2166" width="10.28515625" style="3" customWidth="1"/>
    <col min="2167" max="2167" width="14.28515625" style="3" customWidth="1"/>
    <col min="2168" max="2168" width="12.85546875" style="3" customWidth="1"/>
    <col min="2169" max="2169" width="12" style="3" customWidth="1"/>
    <col min="2170" max="2170" width="16.28515625" style="3" customWidth="1"/>
    <col min="2171" max="2171" width="14.5703125" style="3" customWidth="1"/>
    <col min="2172" max="2172" width="16.85546875" style="3" customWidth="1"/>
    <col min="2173" max="2173" width="11.140625" style="3" customWidth="1"/>
    <col min="2174" max="2174" width="10.42578125" style="3" customWidth="1"/>
    <col min="2175" max="2175" width="10.85546875" style="3" customWidth="1"/>
    <col min="2176" max="2176" width="10.140625" style="3" customWidth="1"/>
    <col min="2177" max="2177" width="12.85546875" style="3" customWidth="1"/>
    <col min="2178" max="2179" width="11" style="3" customWidth="1"/>
    <col min="2180" max="2180" width="11.5703125" style="3" customWidth="1"/>
    <col min="2181" max="2181" width="11.28515625" style="3" customWidth="1"/>
    <col min="2182" max="2182" width="10.140625" style="3" customWidth="1"/>
    <col min="2183" max="2184" width="11.85546875" style="3" customWidth="1"/>
    <col min="2185" max="2185" width="12.28515625" style="3" customWidth="1"/>
    <col min="2186" max="2186" width="12.7109375" style="3" customWidth="1"/>
    <col min="2187" max="2187" width="15.140625" style="3" customWidth="1"/>
    <col min="2188" max="2188" width="10" style="3" customWidth="1"/>
    <col min="2189" max="2199" width="7.85546875" style="3" customWidth="1"/>
    <col min="2200" max="2200" width="9.140625" style="3" customWidth="1"/>
    <col min="2201" max="2201" width="8.28515625" style="3" customWidth="1"/>
    <col min="2202" max="2202" width="10.140625" style="3" customWidth="1"/>
    <col min="2203" max="2203" width="9.140625" style="3"/>
    <col min="2204" max="2204" width="11.85546875" style="3" customWidth="1"/>
    <col min="2205" max="2205" width="14.28515625" style="3" customWidth="1"/>
    <col min="2206" max="2405" width="9.140625" style="3"/>
    <col min="2406" max="2406" width="0" style="3" hidden="1" customWidth="1"/>
    <col min="2407" max="2407" width="15.5703125" style="3" customWidth="1"/>
    <col min="2408" max="2408" width="55.140625" style="3" customWidth="1"/>
    <col min="2409" max="2409" width="15.5703125" style="3" customWidth="1"/>
    <col min="2410" max="2411" width="13" style="3" customWidth="1"/>
    <col min="2412" max="2413" width="13.140625" style="3" customWidth="1"/>
    <col min="2414" max="2414" width="10.5703125" style="3" customWidth="1"/>
    <col min="2415" max="2415" width="12.42578125" style="3" customWidth="1"/>
    <col min="2416" max="2416" width="11.5703125" style="3" customWidth="1"/>
    <col min="2417" max="2417" width="12.28515625" style="3" customWidth="1"/>
    <col min="2418" max="2418" width="12.7109375" style="3" customWidth="1"/>
    <col min="2419" max="2419" width="12.5703125" style="3" customWidth="1"/>
    <col min="2420" max="2420" width="13.140625" style="3" customWidth="1"/>
    <col min="2421" max="2421" width="13.42578125" style="3" customWidth="1"/>
    <col min="2422" max="2422" width="10.28515625" style="3" customWidth="1"/>
    <col min="2423" max="2423" width="14.28515625" style="3" customWidth="1"/>
    <col min="2424" max="2424" width="12.85546875" style="3" customWidth="1"/>
    <col min="2425" max="2425" width="12" style="3" customWidth="1"/>
    <col min="2426" max="2426" width="16.28515625" style="3" customWidth="1"/>
    <col min="2427" max="2427" width="14.5703125" style="3" customWidth="1"/>
    <col min="2428" max="2428" width="16.85546875" style="3" customWidth="1"/>
    <col min="2429" max="2429" width="11.140625" style="3" customWidth="1"/>
    <col min="2430" max="2430" width="10.42578125" style="3" customWidth="1"/>
    <col min="2431" max="2431" width="10.85546875" style="3" customWidth="1"/>
    <col min="2432" max="2432" width="10.140625" style="3" customWidth="1"/>
    <col min="2433" max="2433" width="12.85546875" style="3" customWidth="1"/>
    <col min="2434" max="2435" width="11" style="3" customWidth="1"/>
    <col min="2436" max="2436" width="11.5703125" style="3" customWidth="1"/>
    <col min="2437" max="2437" width="11.28515625" style="3" customWidth="1"/>
    <col min="2438" max="2438" width="10.140625" style="3" customWidth="1"/>
    <col min="2439" max="2440" width="11.85546875" style="3" customWidth="1"/>
    <col min="2441" max="2441" width="12.28515625" style="3" customWidth="1"/>
    <col min="2442" max="2442" width="12.7109375" style="3" customWidth="1"/>
    <col min="2443" max="2443" width="15.140625" style="3" customWidth="1"/>
    <col min="2444" max="2444" width="10" style="3" customWidth="1"/>
    <col min="2445" max="2455" width="7.85546875" style="3" customWidth="1"/>
    <col min="2456" max="2456" width="9.140625" style="3" customWidth="1"/>
    <col min="2457" max="2457" width="8.28515625" style="3" customWidth="1"/>
    <col min="2458" max="2458" width="10.140625" style="3" customWidth="1"/>
    <col min="2459" max="2459" width="9.140625" style="3"/>
    <col min="2460" max="2460" width="11.85546875" style="3" customWidth="1"/>
    <col min="2461" max="2461" width="14.28515625" style="3" customWidth="1"/>
    <col min="2462" max="2661" width="9.140625" style="3"/>
    <col min="2662" max="2662" width="0" style="3" hidden="1" customWidth="1"/>
    <col min="2663" max="2663" width="15.5703125" style="3" customWidth="1"/>
    <col min="2664" max="2664" width="55.140625" style="3" customWidth="1"/>
    <col min="2665" max="2665" width="15.5703125" style="3" customWidth="1"/>
    <col min="2666" max="2667" width="13" style="3" customWidth="1"/>
    <col min="2668" max="2669" width="13.140625" style="3" customWidth="1"/>
    <col min="2670" max="2670" width="10.5703125" style="3" customWidth="1"/>
    <col min="2671" max="2671" width="12.42578125" style="3" customWidth="1"/>
    <col min="2672" max="2672" width="11.5703125" style="3" customWidth="1"/>
    <col min="2673" max="2673" width="12.28515625" style="3" customWidth="1"/>
    <col min="2674" max="2674" width="12.7109375" style="3" customWidth="1"/>
    <col min="2675" max="2675" width="12.5703125" style="3" customWidth="1"/>
    <col min="2676" max="2676" width="13.140625" style="3" customWidth="1"/>
    <col min="2677" max="2677" width="13.42578125" style="3" customWidth="1"/>
    <col min="2678" max="2678" width="10.28515625" style="3" customWidth="1"/>
    <col min="2679" max="2679" width="14.28515625" style="3" customWidth="1"/>
    <col min="2680" max="2680" width="12.85546875" style="3" customWidth="1"/>
    <col min="2681" max="2681" width="12" style="3" customWidth="1"/>
    <col min="2682" max="2682" width="16.28515625" style="3" customWidth="1"/>
    <col min="2683" max="2683" width="14.5703125" style="3" customWidth="1"/>
    <col min="2684" max="2684" width="16.85546875" style="3" customWidth="1"/>
    <col min="2685" max="2685" width="11.140625" style="3" customWidth="1"/>
    <col min="2686" max="2686" width="10.42578125" style="3" customWidth="1"/>
    <col min="2687" max="2687" width="10.85546875" style="3" customWidth="1"/>
    <col min="2688" max="2688" width="10.140625" style="3" customWidth="1"/>
    <col min="2689" max="2689" width="12.85546875" style="3" customWidth="1"/>
    <col min="2690" max="2691" width="11" style="3" customWidth="1"/>
    <col min="2692" max="2692" width="11.5703125" style="3" customWidth="1"/>
    <col min="2693" max="2693" width="11.28515625" style="3" customWidth="1"/>
    <col min="2694" max="2694" width="10.140625" style="3" customWidth="1"/>
    <col min="2695" max="2696" width="11.85546875" style="3" customWidth="1"/>
    <col min="2697" max="2697" width="12.28515625" style="3" customWidth="1"/>
    <col min="2698" max="2698" width="12.7109375" style="3" customWidth="1"/>
    <col min="2699" max="2699" width="15.140625" style="3" customWidth="1"/>
    <col min="2700" max="2700" width="10" style="3" customWidth="1"/>
    <col min="2701" max="2711" width="7.85546875" style="3" customWidth="1"/>
    <col min="2712" max="2712" width="9.140625" style="3" customWidth="1"/>
    <col min="2713" max="2713" width="8.28515625" style="3" customWidth="1"/>
    <col min="2714" max="2714" width="10.140625" style="3" customWidth="1"/>
    <col min="2715" max="2715" width="9.140625" style="3"/>
    <col min="2716" max="2716" width="11.85546875" style="3" customWidth="1"/>
    <col min="2717" max="2717" width="14.28515625" style="3" customWidth="1"/>
    <col min="2718" max="2917" width="9.140625" style="3"/>
    <col min="2918" max="2918" width="0" style="3" hidden="1" customWidth="1"/>
    <col min="2919" max="2919" width="15.5703125" style="3" customWidth="1"/>
    <col min="2920" max="2920" width="55.140625" style="3" customWidth="1"/>
    <col min="2921" max="2921" width="15.5703125" style="3" customWidth="1"/>
    <col min="2922" max="2923" width="13" style="3" customWidth="1"/>
    <col min="2924" max="2925" width="13.140625" style="3" customWidth="1"/>
    <col min="2926" max="2926" width="10.5703125" style="3" customWidth="1"/>
    <col min="2927" max="2927" width="12.42578125" style="3" customWidth="1"/>
    <col min="2928" max="2928" width="11.5703125" style="3" customWidth="1"/>
    <col min="2929" max="2929" width="12.28515625" style="3" customWidth="1"/>
    <col min="2930" max="2930" width="12.7109375" style="3" customWidth="1"/>
    <col min="2931" max="2931" width="12.5703125" style="3" customWidth="1"/>
    <col min="2932" max="2932" width="13.140625" style="3" customWidth="1"/>
    <col min="2933" max="2933" width="13.42578125" style="3" customWidth="1"/>
    <col min="2934" max="2934" width="10.28515625" style="3" customWidth="1"/>
    <col min="2935" max="2935" width="14.28515625" style="3" customWidth="1"/>
    <col min="2936" max="2936" width="12.85546875" style="3" customWidth="1"/>
    <col min="2937" max="2937" width="12" style="3" customWidth="1"/>
    <col min="2938" max="2938" width="16.28515625" style="3" customWidth="1"/>
    <col min="2939" max="2939" width="14.5703125" style="3" customWidth="1"/>
    <col min="2940" max="2940" width="16.85546875" style="3" customWidth="1"/>
    <col min="2941" max="2941" width="11.140625" style="3" customWidth="1"/>
    <col min="2942" max="2942" width="10.42578125" style="3" customWidth="1"/>
    <col min="2943" max="2943" width="10.85546875" style="3" customWidth="1"/>
    <col min="2944" max="2944" width="10.140625" style="3" customWidth="1"/>
    <col min="2945" max="2945" width="12.85546875" style="3" customWidth="1"/>
    <col min="2946" max="2947" width="11" style="3" customWidth="1"/>
    <col min="2948" max="2948" width="11.5703125" style="3" customWidth="1"/>
    <col min="2949" max="2949" width="11.28515625" style="3" customWidth="1"/>
    <col min="2950" max="2950" width="10.140625" style="3" customWidth="1"/>
    <col min="2951" max="2952" width="11.85546875" style="3" customWidth="1"/>
    <col min="2953" max="2953" width="12.28515625" style="3" customWidth="1"/>
    <col min="2954" max="2954" width="12.7109375" style="3" customWidth="1"/>
    <col min="2955" max="2955" width="15.140625" style="3" customWidth="1"/>
    <col min="2956" max="2956" width="10" style="3" customWidth="1"/>
    <col min="2957" max="2967" width="7.85546875" style="3" customWidth="1"/>
    <col min="2968" max="2968" width="9.140625" style="3" customWidth="1"/>
    <col min="2969" max="2969" width="8.28515625" style="3" customWidth="1"/>
    <col min="2970" max="2970" width="10.140625" style="3" customWidth="1"/>
    <col min="2971" max="2971" width="9.140625" style="3"/>
    <col min="2972" max="2972" width="11.85546875" style="3" customWidth="1"/>
    <col min="2973" max="2973" width="14.28515625" style="3" customWidth="1"/>
    <col min="2974" max="3173" width="9.140625" style="3"/>
    <col min="3174" max="3174" width="0" style="3" hidden="1" customWidth="1"/>
    <col min="3175" max="3175" width="15.5703125" style="3" customWidth="1"/>
    <col min="3176" max="3176" width="55.140625" style="3" customWidth="1"/>
    <col min="3177" max="3177" width="15.5703125" style="3" customWidth="1"/>
    <col min="3178" max="3179" width="13" style="3" customWidth="1"/>
    <col min="3180" max="3181" width="13.140625" style="3" customWidth="1"/>
    <col min="3182" max="3182" width="10.5703125" style="3" customWidth="1"/>
    <col min="3183" max="3183" width="12.42578125" style="3" customWidth="1"/>
    <col min="3184" max="3184" width="11.5703125" style="3" customWidth="1"/>
    <col min="3185" max="3185" width="12.28515625" style="3" customWidth="1"/>
    <col min="3186" max="3186" width="12.7109375" style="3" customWidth="1"/>
    <col min="3187" max="3187" width="12.5703125" style="3" customWidth="1"/>
    <col min="3188" max="3188" width="13.140625" style="3" customWidth="1"/>
    <col min="3189" max="3189" width="13.42578125" style="3" customWidth="1"/>
    <col min="3190" max="3190" width="10.28515625" style="3" customWidth="1"/>
    <col min="3191" max="3191" width="14.28515625" style="3" customWidth="1"/>
    <col min="3192" max="3192" width="12.85546875" style="3" customWidth="1"/>
    <col min="3193" max="3193" width="12" style="3" customWidth="1"/>
    <col min="3194" max="3194" width="16.28515625" style="3" customWidth="1"/>
    <col min="3195" max="3195" width="14.5703125" style="3" customWidth="1"/>
    <col min="3196" max="3196" width="16.85546875" style="3" customWidth="1"/>
    <col min="3197" max="3197" width="11.140625" style="3" customWidth="1"/>
    <col min="3198" max="3198" width="10.42578125" style="3" customWidth="1"/>
    <col min="3199" max="3199" width="10.85546875" style="3" customWidth="1"/>
    <col min="3200" max="3200" width="10.140625" style="3" customWidth="1"/>
    <col min="3201" max="3201" width="12.85546875" style="3" customWidth="1"/>
    <col min="3202" max="3203" width="11" style="3" customWidth="1"/>
    <col min="3204" max="3204" width="11.5703125" style="3" customWidth="1"/>
    <col min="3205" max="3205" width="11.28515625" style="3" customWidth="1"/>
    <col min="3206" max="3206" width="10.140625" style="3" customWidth="1"/>
    <col min="3207" max="3208" width="11.85546875" style="3" customWidth="1"/>
    <col min="3209" max="3209" width="12.28515625" style="3" customWidth="1"/>
    <col min="3210" max="3210" width="12.7109375" style="3" customWidth="1"/>
    <col min="3211" max="3211" width="15.140625" style="3" customWidth="1"/>
    <col min="3212" max="3212" width="10" style="3" customWidth="1"/>
    <col min="3213" max="3223" width="7.85546875" style="3" customWidth="1"/>
    <col min="3224" max="3224" width="9.140625" style="3" customWidth="1"/>
    <col min="3225" max="3225" width="8.28515625" style="3" customWidth="1"/>
    <col min="3226" max="3226" width="10.140625" style="3" customWidth="1"/>
    <col min="3227" max="3227" width="9.140625" style="3"/>
    <col min="3228" max="3228" width="11.85546875" style="3" customWidth="1"/>
    <col min="3229" max="3229" width="14.28515625" style="3" customWidth="1"/>
    <col min="3230" max="3429" width="9.140625" style="3"/>
    <col min="3430" max="3430" width="0" style="3" hidden="1" customWidth="1"/>
    <col min="3431" max="3431" width="15.5703125" style="3" customWidth="1"/>
    <col min="3432" max="3432" width="55.140625" style="3" customWidth="1"/>
    <col min="3433" max="3433" width="15.5703125" style="3" customWidth="1"/>
    <col min="3434" max="3435" width="13" style="3" customWidth="1"/>
    <col min="3436" max="3437" width="13.140625" style="3" customWidth="1"/>
    <col min="3438" max="3438" width="10.5703125" style="3" customWidth="1"/>
    <col min="3439" max="3439" width="12.42578125" style="3" customWidth="1"/>
    <col min="3440" max="3440" width="11.5703125" style="3" customWidth="1"/>
    <col min="3441" max="3441" width="12.28515625" style="3" customWidth="1"/>
    <col min="3442" max="3442" width="12.7109375" style="3" customWidth="1"/>
    <col min="3443" max="3443" width="12.5703125" style="3" customWidth="1"/>
    <col min="3444" max="3444" width="13.140625" style="3" customWidth="1"/>
    <col min="3445" max="3445" width="13.42578125" style="3" customWidth="1"/>
    <col min="3446" max="3446" width="10.28515625" style="3" customWidth="1"/>
    <col min="3447" max="3447" width="14.28515625" style="3" customWidth="1"/>
    <col min="3448" max="3448" width="12.85546875" style="3" customWidth="1"/>
    <col min="3449" max="3449" width="12" style="3" customWidth="1"/>
    <col min="3450" max="3450" width="16.28515625" style="3" customWidth="1"/>
    <col min="3451" max="3451" width="14.5703125" style="3" customWidth="1"/>
    <col min="3452" max="3452" width="16.85546875" style="3" customWidth="1"/>
    <col min="3453" max="3453" width="11.140625" style="3" customWidth="1"/>
    <col min="3454" max="3454" width="10.42578125" style="3" customWidth="1"/>
    <col min="3455" max="3455" width="10.85546875" style="3" customWidth="1"/>
    <col min="3456" max="3456" width="10.140625" style="3" customWidth="1"/>
    <col min="3457" max="3457" width="12.85546875" style="3" customWidth="1"/>
    <col min="3458" max="3459" width="11" style="3" customWidth="1"/>
    <col min="3460" max="3460" width="11.5703125" style="3" customWidth="1"/>
    <col min="3461" max="3461" width="11.28515625" style="3" customWidth="1"/>
    <col min="3462" max="3462" width="10.140625" style="3" customWidth="1"/>
    <col min="3463" max="3464" width="11.85546875" style="3" customWidth="1"/>
    <col min="3465" max="3465" width="12.28515625" style="3" customWidth="1"/>
    <col min="3466" max="3466" width="12.7109375" style="3" customWidth="1"/>
    <col min="3467" max="3467" width="15.140625" style="3" customWidth="1"/>
    <col min="3468" max="3468" width="10" style="3" customWidth="1"/>
    <col min="3469" max="3479" width="7.85546875" style="3" customWidth="1"/>
    <col min="3480" max="3480" width="9.140625" style="3" customWidth="1"/>
    <col min="3481" max="3481" width="8.28515625" style="3" customWidth="1"/>
    <col min="3482" max="3482" width="10.140625" style="3" customWidth="1"/>
    <col min="3483" max="3483" width="9.140625" style="3"/>
    <col min="3484" max="3484" width="11.85546875" style="3" customWidth="1"/>
    <col min="3485" max="3485" width="14.28515625" style="3" customWidth="1"/>
    <col min="3486" max="3685" width="9.140625" style="3"/>
    <col min="3686" max="3686" width="0" style="3" hidden="1" customWidth="1"/>
    <col min="3687" max="3687" width="15.5703125" style="3" customWidth="1"/>
    <col min="3688" max="3688" width="55.140625" style="3" customWidth="1"/>
    <col min="3689" max="3689" width="15.5703125" style="3" customWidth="1"/>
    <col min="3690" max="3691" width="13" style="3" customWidth="1"/>
    <col min="3692" max="3693" width="13.140625" style="3" customWidth="1"/>
    <col min="3694" max="3694" width="10.5703125" style="3" customWidth="1"/>
    <col min="3695" max="3695" width="12.42578125" style="3" customWidth="1"/>
    <col min="3696" max="3696" width="11.5703125" style="3" customWidth="1"/>
    <col min="3697" max="3697" width="12.28515625" style="3" customWidth="1"/>
    <col min="3698" max="3698" width="12.7109375" style="3" customWidth="1"/>
    <col min="3699" max="3699" width="12.5703125" style="3" customWidth="1"/>
    <col min="3700" max="3700" width="13.140625" style="3" customWidth="1"/>
    <col min="3701" max="3701" width="13.42578125" style="3" customWidth="1"/>
    <col min="3702" max="3702" width="10.28515625" style="3" customWidth="1"/>
    <col min="3703" max="3703" width="14.28515625" style="3" customWidth="1"/>
    <col min="3704" max="3704" width="12.85546875" style="3" customWidth="1"/>
    <col min="3705" max="3705" width="12" style="3" customWidth="1"/>
    <col min="3706" max="3706" width="16.28515625" style="3" customWidth="1"/>
    <col min="3707" max="3707" width="14.5703125" style="3" customWidth="1"/>
    <col min="3708" max="3708" width="16.85546875" style="3" customWidth="1"/>
    <col min="3709" max="3709" width="11.140625" style="3" customWidth="1"/>
    <col min="3710" max="3710" width="10.42578125" style="3" customWidth="1"/>
    <col min="3711" max="3711" width="10.85546875" style="3" customWidth="1"/>
    <col min="3712" max="3712" width="10.140625" style="3" customWidth="1"/>
    <col min="3713" max="3713" width="12.85546875" style="3" customWidth="1"/>
    <col min="3714" max="3715" width="11" style="3" customWidth="1"/>
    <col min="3716" max="3716" width="11.5703125" style="3" customWidth="1"/>
    <col min="3717" max="3717" width="11.28515625" style="3" customWidth="1"/>
    <col min="3718" max="3718" width="10.140625" style="3" customWidth="1"/>
    <col min="3719" max="3720" width="11.85546875" style="3" customWidth="1"/>
    <col min="3721" max="3721" width="12.28515625" style="3" customWidth="1"/>
    <col min="3722" max="3722" width="12.7109375" style="3" customWidth="1"/>
    <col min="3723" max="3723" width="15.140625" style="3" customWidth="1"/>
    <col min="3724" max="3724" width="10" style="3" customWidth="1"/>
    <col min="3725" max="3735" width="7.85546875" style="3" customWidth="1"/>
    <col min="3736" max="3736" width="9.140625" style="3" customWidth="1"/>
    <col min="3737" max="3737" width="8.28515625" style="3" customWidth="1"/>
    <col min="3738" max="3738" width="10.140625" style="3" customWidth="1"/>
    <col min="3739" max="3739" width="9.140625" style="3"/>
    <col min="3740" max="3740" width="11.85546875" style="3" customWidth="1"/>
    <col min="3741" max="3741" width="14.28515625" style="3" customWidth="1"/>
    <col min="3742" max="3941" width="9.140625" style="3"/>
    <col min="3942" max="3942" width="0" style="3" hidden="1" customWidth="1"/>
    <col min="3943" max="3943" width="15.5703125" style="3" customWidth="1"/>
    <col min="3944" max="3944" width="55.140625" style="3" customWidth="1"/>
    <col min="3945" max="3945" width="15.5703125" style="3" customWidth="1"/>
    <col min="3946" max="3947" width="13" style="3" customWidth="1"/>
    <col min="3948" max="3949" width="13.140625" style="3" customWidth="1"/>
    <col min="3950" max="3950" width="10.5703125" style="3" customWidth="1"/>
    <col min="3951" max="3951" width="12.42578125" style="3" customWidth="1"/>
    <col min="3952" max="3952" width="11.5703125" style="3" customWidth="1"/>
    <col min="3953" max="3953" width="12.28515625" style="3" customWidth="1"/>
    <col min="3954" max="3954" width="12.7109375" style="3" customWidth="1"/>
    <col min="3955" max="3955" width="12.5703125" style="3" customWidth="1"/>
    <col min="3956" max="3956" width="13.140625" style="3" customWidth="1"/>
    <col min="3957" max="3957" width="13.42578125" style="3" customWidth="1"/>
    <col min="3958" max="3958" width="10.28515625" style="3" customWidth="1"/>
    <col min="3959" max="3959" width="14.28515625" style="3" customWidth="1"/>
    <col min="3960" max="3960" width="12.85546875" style="3" customWidth="1"/>
    <col min="3961" max="3961" width="12" style="3" customWidth="1"/>
    <col min="3962" max="3962" width="16.28515625" style="3" customWidth="1"/>
    <col min="3963" max="3963" width="14.5703125" style="3" customWidth="1"/>
    <col min="3964" max="3964" width="16.85546875" style="3" customWidth="1"/>
    <col min="3965" max="3965" width="11.140625" style="3" customWidth="1"/>
    <col min="3966" max="3966" width="10.42578125" style="3" customWidth="1"/>
    <col min="3967" max="3967" width="10.85546875" style="3" customWidth="1"/>
    <col min="3968" max="3968" width="10.140625" style="3" customWidth="1"/>
    <col min="3969" max="3969" width="12.85546875" style="3" customWidth="1"/>
    <col min="3970" max="3971" width="11" style="3" customWidth="1"/>
    <col min="3972" max="3972" width="11.5703125" style="3" customWidth="1"/>
    <col min="3973" max="3973" width="11.28515625" style="3" customWidth="1"/>
    <col min="3974" max="3974" width="10.140625" style="3" customWidth="1"/>
    <col min="3975" max="3976" width="11.85546875" style="3" customWidth="1"/>
    <col min="3977" max="3977" width="12.28515625" style="3" customWidth="1"/>
    <col min="3978" max="3978" width="12.7109375" style="3" customWidth="1"/>
    <col min="3979" max="3979" width="15.140625" style="3" customWidth="1"/>
    <col min="3980" max="3980" width="10" style="3" customWidth="1"/>
    <col min="3981" max="3991" width="7.85546875" style="3" customWidth="1"/>
    <col min="3992" max="3992" width="9.140625" style="3" customWidth="1"/>
    <col min="3993" max="3993" width="8.28515625" style="3" customWidth="1"/>
    <col min="3994" max="3994" width="10.140625" style="3" customWidth="1"/>
    <col min="3995" max="3995" width="9.140625" style="3"/>
    <col min="3996" max="3996" width="11.85546875" style="3" customWidth="1"/>
    <col min="3997" max="3997" width="14.28515625" style="3" customWidth="1"/>
    <col min="3998" max="4197" width="9.140625" style="3"/>
    <col min="4198" max="4198" width="0" style="3" hidden="1" customWidth="1"/>
    <col min="4199" max="4199" width="15.5703125" style="3" customWidth="1"/>
    <col min="4200" max="4200" width="55.140625" style="3" customWidth="1"/>
    <col min="4201" max="4201" width="15.5703125" style="3" customWidth="1"/>
    <col min="4202" max="4203" width="13" style="3" customWidth="1"/>
    <col min="4204" max="4205" width="13.140625" style="3" customWidth="1"/>
    <col min="4206" max="4206" width="10.5703125" style="3" customWidth="1"/>
    <col min="4207" max="4207" width="12.42578125" style="3" customWidth="1"/>
    <col min="4208" max="4208" width="11.5703125" style="3" customWidth="1"/>
    <col min="4209" max="4209" width="12.28515625" style="3" customWidth="1"/>
    <col min="4210" max="4210" width="12.7109375" style="3" customWidth="1"/>
    <col min="4211" max="4211" width="12.5703125" style="3" customWidth="1"/>
    <col min="4212" max="4212" width="13.140625" style="3" customWidth="1"/>
    <col min="4213" max="4213" width="13.42578125" style="3" customWidth="1"/>
    <col min="4214" max="4214" width="10.28515625" style="3" customWidth="1"/>
    <col min="4215" max="4215" width="14.28515625" style="3" customWidth="1"/>
    <col min="4216" max="4216" width="12.85546875" style="3" customWidth="1"/>
    <col min="4217" max="4217" width="12" style="3" customWidth="1"/>
    <col min="4218" max="4218" width="16.28515625" style="3" customWidth="1"/>
    <col min="4219" max="4219" width="14.5703125" style="3" customWidth="1"/>
    <col min="4220" max="4220" width="16.85546875" style="3" customWidth="1"/>
    <col min="4221" max="4221" width="11.140625" style="3" customWidth="1"/>
    <col min="4222" max="4222" width="10.42578125" style="3" customWidth="1"/>
    <col min="4223" max="4223" width="10.85546875" style="3" customWidth="1"/>
    <col min="4224" max="4224" width="10.140625" style="3" customWidth="1"/>
    <col min="4225" max="4225" width="12.85546875" style="3" customWidth="1"/>
    <col min="4226" max="4227" width="11" style="3" customWidth="1"/>
    <col min="4228" max="4228" width="11.5703125" style="3" customWidth="1"/>
    <col min="4229" max="4229" width="11.28515625" style="3" customWidth="1"/>
    <col min="4230" max="4230" width="10.140625" style="3" customWidth="1"/>
    <col min="4231" max="4232" width="11.85546875" style="3" customWidth="1"/>
    <col min="4233" max="4233" width="12.28515625" style="3" customWidth="1"/>
    <col min="4234" max="4234" width="12.7109375" style="3" customWidth="1"/>
    <col min="4235" max="4235" width="15.140625" style="3" customWidth="1"/>
    <col min="4236" max="4236" width="10" style="3" customWidth="1"/>
    <col min="4237" max="4247" width="7.85546875" style="3" customWidth="1"/>
    <col min="4248" max="4248" width="9.140625" style="3" customWidth="1"/>
    <col min="4249" max="4249" width="8.28515625" style="3" customWidth="1"/>
    <col min="4250" max="4250" width="10.140625" style="3" customWidth="1"/>
    <col min="4251" max="4251" width="9.140625" style="3"/>
    <col min="4252" max="4252" width="11.85546875" style="3" customWidth="1"/>
    <col min="4253" max="4253" width="14.28515625" style="3" customWidth="1"/>
    <col min="4254" max="4453" width="9.140625" style="3"/>
    <col min="4454" max="4454" width="0" style="3" hidden="1" customWidth="1"/>
    <col min="4455" max="4455" width="15.5703125" style="3" customWidth="1"/>
    <col min="4456" max="4456" width="55.140625" style="3" customWidth="1"/>
    <col min="4457" max="4457" width="15.5703125" style="3" customWidth="1"/>
    <col min="4458" max="4459" width="13" style="3" customWidth="1"/>
    <col min="4460" max="4461" width="13.140625" style="3" customWidth="1"/>
    <col min="4462" max="4462" width="10.5703125" style="3" customWidth="1"/>
    <col min="4463" max="4463" width="12.42578125" style="3" customWidth="1"/>
    <col min="4464" max="4464" width="11.5703125" style="3" customWidth="1"/>
    <col min="4465" max="4465" width="12.28515625" style="3" customWidth="1"/>
    <col min="4466" max="4466" width="12.7109375" style="3" customWidth="1"/>
    <col min="4467" max="4467" width="12.5703125" style="3" customWidth="1"/>
    <col min="4468" max="4468" width="13.140625" style="3" customWidth="1"/>
    <col min="4469" max="4469" width="13.42578125" style="3" customWidth="1"/>
    <col min="4470" max="4470" width="10.28515625" style="3" customWidth="1"/>
    <col min="4471" max="4471" width="14.28515625" style="3" customWidth="1"/>
    <col min="4472" max="4472" width="12.85546875" style="3" customWidth="1"/>
    <col min="4473" max="4473" width="12" style="3" customWidth="1"/>
    <col min="4474" max="4474" width="16.28515625" style="3" customWidth="1"/>
    <col min="4475" max="4475" width="14.5703125" style="3" customWidth="1"/>
    <col min="4476" max="4476" width="16.85546875" style="3" customWidth="1"/>
    <col min="4477" max="4477" width="11.140625" style="3" customWidth="1"/>
    <col min="4478" max="4478" width="10.42578125" style="3" customWidth="1"/>
    <col min="4479" max="4479" width="10.85546875" style="3" customWidth="1"/>
    <col min="4480" max="4480" width="10.140625" style="3" customWidth="1"/>
    <col min="4481" max="4481" width="12.85546875" style="3" customWidth="1"/>
    <col min="4482" max="4483" width="11" style="3" customWidth="1"/>
    <col min="4484" max="4484" width="11.5703125" style="3" customWidth="1"/>
    <col min="4485" max="4485" width="11.28515625" style="3" customWidth="1"/>
    <col min="4486" max="4486" width="10.140625" style="3" customWidth="1"/>
    <col min="4487" max="4488" width="11.85546875" style="3" customWidth="1"/>
    <col min="4489" max="4489" width="12.28515625" style="3" customWidth="1"/>
    <col min="4490" max="4490" width="12.7109375" style="3" customWidth="1"/>
    <col min="4491" max="4491" width="15.140625" style="3" customWidth="1"/>
    <col min="4492" max="4492" width="10" style="3" customWidth="1"/>
    <col min="4493" max="4503" width="7.85546875" style="3" customWidth="1"/>
    <col min="4504" max="4504" width="9.140625" style="3" customWidth="1"/>
    <col min="4505" max="4505" width="8.28515625" style="3" customWidth="1"/>
    <col min="4506" max="4506" width="10.140625" style="3" customWidth="1"/>
    <col min="4507" max="4507" width="9.140625" style="3"/>
    <col min="4508" max="4508" width="11.85546875" style="3" customWidth="1"/>
    <col min="4509" max="4509" width="14.28515625" style="3" customWidth="1"/>
    <col min="4510" max="4709" width="9.140625" style="3"/>
    <col min="4710" max="4710" width="0" style="3" hidden="1" customWidth="1"/>
    <col min="4711" max="4711" width="15.5703125" style="3" customWidth="1"/>
    <col min="4712" max="4712" width="55.140625" style="3" customWidth="1"/>
    <col min="4713" max="4713" width="15.5703125" style="3" customWidth="1"/>
    <col min="4714" max="4715" width="13" style="3" customWidth="1"/>
    <col min="4716" max="4717" width="13.140625" style="3" customWidth="1"/>
    <col min="4718" max="4718" width="10.5703125" style="3" customWidth="1"/>
    <col min="4719" max="4719" width="12.42578125" style="3" customWidth="1"/>
    <col min="4720" max="4720" width="11.5703125" style="3" customWidth="1"/>
    <col min="4721" max="4721" width="12.28515625" style="3" customWidth="1"/>
    <col min="4722" max="4722" width="12.7109375" style="3" customWidth="1"/>
    <col min="4723" max="4723" width="12.5703125" style="3" customWidth="1"/>
    <col min="4724" max="4724" width="13.140625" style="3" customWidth="1"/>
    <col min="4725" max="4725" width="13.42578125" style="3" customWidth="1"/>
    <col min="4726" max="4726" width="10.28515625" style="3" customWidth="1"/>
    <col min="4727" max="4727" width="14.28515625" style="3" customWidth="1"/>
    <col min="4728" max="4728" width="12.85546875" style="3" customWidth="1"/>
    <col min="4729" max="4729" width="12" style="3" customWidth="1"/>
    <col min="4730" max="4730" width="16.28515625" style="3" customWidth="1"/>
    <col min="4731" max="4731" width="14.5703125" style="3" customWidth="1"/>
    <col min="4732" max="4732" width="16.85546875" style="3" customWidth="1"/>
    <col min="4733" max="4733" width="11.140625" style="3" customWidth="1"/>
    <col min="4734" max="4734" width="10.42578125" style="3" customWidth="1"/>
    <col min="4735" max="4735" width="10.85546875" style="3" customWidth="1"/>
    <col min="4736" max="4736" width="10.140625" style="3" customWidth="1"/>
    <col min="4737" max="4737" width="12.85546875" style="3" customWidth="1"/>
    <col min="4738" max="4739" width="11" style="3" customWidth="1"/>
    <col min="4740" max="4740" width="11.5703125" style="3" customWidth="1"/>
    <col min="4741" max="4741" width="11.28515625" style="3" customWidth="1"/>
    <col min="4742" max="4742" width="10.140625" style="3" customWidth="1"/>
    <col min="4743" max="4744" width="11.85546875" style="3" customWidth="1"/>
    <col min="4745" max="4745" width="12.28515625" style="3" customWidth="1"/>
    <col min="4746" max="4746" width="12.7109375" style="3" customWidth="1"/>
    <col min="4747" max="4747" width="15.140625" style="3" customWidth="1"/>
    <col min="4748" max="4748" width="10" style="3" customWidth="1"/>
    <col min="4749" max="4759" width="7.85546875" style="3" customWidth="1"/>
    <col min="4760" max="4760" width="9.140625" style="3" customWidth="1"/>
    <col min="4761" max="4761" width="8.28515625" style="3" customWidth="1"/>
    <col min="4762" max="4762" width="10.140625" style="3" customWidth="1"/>
    <col min="4763" max="4763" width="9.140625" style="3"/>
    <col min="4764" max="4764" width="11.85546875" style="3" customWidth="1"/>
    <col min="4765" max="4765" width="14.28515625" style="3" customWidth="1"/>
    <col min="4766" max="4965" width="9.140625" style="3"/>
    <col min="4966" max="4966" width="0" style="3" hidden="1" customWidth="1"/>
    <col min="4967" max="4967" width="15.5703125" style="3" customWidth="1"/>
    <col min="4968" max="4968" width="55.140625" style="3" customWidth="1"/>
    <col min="4969" max="4969" width="15.5703125" style="3" customWidth="1"/>
    <col min="4970" max="4971" width="13" style="3" customWidth="1"/>
    <col min="4972" max="4973" width="13.140625" style="3" customWidth="1"/>
    <col min="4974" max="4974" width="10.5703125" style="3" customWidth="1"/>
    <col min="4975" max="4975" width="12.42578125" style="3" customWidth="1"/>
    <col min="4976" max="4976" width="11.5703125" style="3" customWidth="1"/>
    <col min="4977" max="4977" width="12.28515625" style="3" customWidth="1"/>
    <col min="4978" max="4978" width="12.7109375" style="3" customWidth="1"/>
    <col min="4979" max="4979" width="12.5703125" style="3" customWidth="1"/>
    <col min="4980" max="4980" width="13.140625" style="3" customWidth="1"/>
    <col min="4981" max="4981" width="13.42578125" style="3" customWidth="1"/>
    <col min="4982" max="4982" width="10.28515625" style="3" customWidth="1"/>
    <col min="4983" max="4983" width="14.28515625" style="3" customWidth="1"/>
    <col min="4984" max="4984" width="12.85546875" style="3" customWidth="1"/>
    <col min="4985" max="4985" width="12" style="3" customWidth="1"/>
    <col min="4986" max="4986" width="16.28515625" style="3" customWidth="1"/>
    <col min="4987" max="4987" width="14.5703125" style="3" customWidth="1"/>
    <col min="4988" max="4988" width="16.85546875" style="3" customWidth="1"/>
    <col min="4989" max="4989" width="11.140625" style="3" customWidth="1"/>
    <col min="4990" max="4990" width="10.42578125" style="3" customWidth="1"/>
    <col min="4991" max="4991" width="10.85546875" style="3" customWidth="1"/>
    <col min="4992" max="4992" width="10.140625" style="3" customWidth="1"/>
    <col min="4993" max="4993" width="12.85546875" style="3" customWidth="1"/>
    <col min="4994" max="4995" width="11" style="3" customWidth="1"/>
    <col min="4996" max="4996" width="11.5703125" style="3" customWidth="1"/>
    <col min="4997" max="4997" width="11.28515625" style="3" customWidth="1"/>
    <col min="4998" max="4998" width="10.140625" style="3" customWidth="1"/>
    <col min="4999" max="5000" width="11.85546875" style="3" customWidth="1"/>
    <col min="5001" max="5001" width="12.28515625" style="3" customWidth="1"/>
    <col min="5002" max="5002" width="12.7109375" style="3" customWidth="1"/>
    <col min="5003" max="5003" width="15.140625" style="3" customWidth="1"/>
    <col min="5004" max="5004" width="10" style="3" customWidth="1"/>
    <col min="5005" max="5015" width="7.85546875" style="3" customWidth="1"/>
    <col min="5016" max="5016" width="9.140625" style="3" customWidth="1"/>
    <col min="5017" max="5017" width="8.28515625" style="3" customWidth="1"/>
    <col min="5018" max="5018" width="10.140625" style="3" customWidth="1"/>
    <col min="5019" max="5019" width="9.140625" style="3"/>
    <col min="5020" max="5020" width="11.85546875" style="3" customWidth="1"/>
    <col min="5021" max="5021" width="14.28515625" style="3" customWidth="1"/>
    <col min="5022" max="5221" width="9.140625" style="3"/>
    <col min="5222" max="5222" width="0" style="3" hidden="1" customWidth="1"/>
    <col min="5223" max="5223" width="15.5703125" style="3" customWidth="1"/>
    <col min="5224" max="5224" width="55.140625" style="3" customWidth="1"/>
    <col min="5225" max="5225" width="15.5703125" style="3" customWidth="1"/>
    <col min="5226" max="5227" width="13" style="3" customWidth="1"/>
    <col min="5228" max="5229" width="13.140625" style="3" customWidth="1"/>
    <col min="5230" max="5230" width="10.5703125" style="3" customWidth="1"/>
    <col min="5231" max="5231" width="12.42578125" style="3" customWidth="1"/>
    <col min="5232" max="5232" width="11.5703125" style="3" customWidth="1"/>
    <col min="5233" max="5233" width="12.28515625" style="3" customWidth="1"/>
    <col min="5234" max="5234" width="12.7109375" style="3" customWidth="1"/>
    <col min="5235" max="5235" width="12.5703125" style="3" customWidth="1"/>
    <col min="5236" max="5236" width="13.140625" style="3" customWidth="1"/>
    <col min="5237" max="5237" width="13.42578125" style="3" customWidth="1"/>
    <col min="5238" max="5238" width="10.28515625" style="3" customWidth="1"/>
    <col min="5239" max="5239" width="14.28515625" style="3" customWidth="1"/>
    <col min="5240" max="5240" width="12.85546875" style="3" customWidth="1"/>
    <col min="5241" max="5241" width="12" style="3" customWidth="1"/>
    <col min="5242" max="5242" width="16.28515625" style="3" customWidth="1"/>
    <col min="5243" max="5243" width="14.5703125" style="3" customWidth="1"/>
    <col min="5244" max="5244" width="16.85546875" style="3" customWidth="1"/>
    <col min="5245" max="5245" width="11.140625" style="3" customWidth="1"/>
    <col min="5246" max="5246" width="10.42578125" style="3" customWidth="1"/>
    <col min="5247" max="5247" width="10.85546875" style="3" customWidth="1"/>
    <col min="5248" max="5248" width="10.140625" style="3" customWidth="1"/>
    <col min="5249" max="5249" width="12.85546875" style="3" customWidth="1"/>
    <col min="5250" max="5251" width="11" style="3" customWidth="1"/>
    <col min="5252" max="5252" width="11.5703125" style="3" customWidth="1"/>
    <col min="5253" max="5253" width="11.28515625" style="3" customWidth="1"/>
    <col min="5254" max="5254" width="10.140625" style="3" customWidth="1"/>
    <col min="5255" max="5256" width="11.85546875" style="3" customWidth="1"/>
    <col min="5257" max="5257" width="12.28515625" style="3" customWidth="1"/>
    <col min="5258" max="5258" width="12.7109375" style="3" customWidth="1"/>
    <col min="5259" max="5259" width="15.140625" style="3" customWidth="1"/>
    <col min="5260" max="5260" width="10" style="3" customWidth="1"/>
    <col min="5261" max="5271" width="7.85546875" style="3" customWidth="1"/>
    <col min="5272" max="5272" width="9.140625" style="3" customWidth="1"/>
    <col min="5273" max="5273" width="8.28515625" style="3" customWidth="1"/>
    <col min="5274" max="5274" width="10.140625" style="3" customWidth="1"/>
    <col min="5275" max="5275" width="9.140625" style="3"/>
    <col min="5276" max="5276" width="11.85546875" style="3" customWidth="1"/>
    <col min="5277" max="5277" width="14.28515625" style="3" customWidth="1"/>
    <col min="5278" max="5477" width="9.140625" style="3"/>
    <col min="5478" max="5478" width="0" style="3" hidden="1" customWidth="1"/>
    <col min="5479" max="5479" width="15.5703125" style="3" customWidth="1"/>
    <col min="5480" max="5480" width="55.140625" style="3" customWidth="1"/>
    <col min="5481" max="5481" width="15.5703125" style="3" customWidth="1"/>
    <col min="5482" max="5483" width="13" style="3" customWidth="1"/>
    <col min="5484" max="5485" width="13.140625" style="3" customWidth="1"/>
    <col min="5486" max="5486" width="10.5703125" style="3" customWidth="1"/>
    <col min="5487" max="5487" width="12.42578125" style="3" customWidth="1"/>
    <col min="5488" max="5488" width="11.5703125" style="3" customWidth="1"/>
    <col min="5489" max="5489" width="12.28515625" style="3" customWidth="1"/>
    <col min="5490" max="5490" width="12.7109375" style="3" customWidth="1"/>
    <col min="5491" max="5491" width="12.5703125" style="3" customWidth="1"/>
    <col min="5492" max="5492" width="13.140625" style="3" customWidth="1"/>
    <col min="5493" max="5493" width="13.42578125" style="3" customWidth="1"/>
    <col min="5494" max="5494" width="10.28515625" style="3" customWidth="1"/>
    <col min="5495" max="5495" width="14.28515625" style="3" customWidth="1"/>
    <col min="5496" max="5496" width="12.85546875" style="3" customWidth="1"/>
    <col min="5497" max="5497" width="12" style="3" customWidth="1"/>
    <col min="5498" max="5498" width="16.28515625" style="3" customWidth="1"/>
    <col min="5499" max="5499" width="14.5703125" style="3" customWidth="1"/>
    <col min="5500" max="5500" width="16.85546875" style="3" customWidth="1"/>
    <col min="5501" max="5501" width="11.140625" style="3" customWidth="1"/>
    <col min="5502" max="5502" width="10.42578125" style="3" customWidth="1"/>
    <col min="5503" max="5503" width="10.85546875" style="3" customWidth="1"/>
    <col min="5504" max="5504" width="10.140625" style="3" customWidth="1"/>
    <col min="5505" max="5505" width="12.85546875" style="3" customWidth="1"/>
    <col min="5506" max="5507" width="11" style="3" customWidth="1"/>
    <col min="5508" max="5508" width="11.5703125" style="3" customWidth="1"/>
    <col min="5509" max="5509" width="11.28515625" style="3" customWidth="1"/>
    <col min="5510" max="5510" width="10.140625" style="3" customWidth="1"/>
    <col min="5511" max="5512" width="11.85546875" style="3" customWidth="1"/>
    <col min="5513" max="5513" width="12.28515625" style="3" customWidth="1"/>
    <col min="5514" max="5514" width="12.7109375" style="3" customWidth="1"/>
    <col min="5515" max="5515" width="15.140625" style="3" customWidth="1"/>
    <col min="5516" max="5516" width="10" style="3" customWidth="1"/>
    <col min="5517" max="5527" width="7.85546875" style="3" customWidth="1"/>
    <col min="5528" max="5528" width="9.140625" style="3" customWidth="1"/>
    <col min="5529" max="5529" width="8.28515625" style="3" customWidth="1"/>
    <col min="5530" max="5530" width="10.140625" style="3" customWidth="1"/>
    <col min="5531" max="5531" width="9.140625" style="3"/>
    <col min="5532" max="5532" width="11.85546875" style="3" customWidth="1"/>
    <col min="5533" max="5533" width="14.28515625" style="3" customWidth="1"/>
    <col min="5534" max="5733" width="9.140625" style="3"/>
    <col min="5734" max="5734" width="0" style="3" hidden="1" customWidth="1"/>
    <col min="5735" max="5735" width="15.5703125" style="3" customWidth="1"/>
    <col min="5736" max="5736" width="55.140625" style="3" customWidth="1"/>
    <col min="5737" max="5737" width="15.5703125" style="3" customWidth="1"/>
    <col min="5738" max="5739" width="13" style="3" customWidth="1"/>
    <col min="5740" max="5741" width="13.140625" style="3" customWidth="1"/>
    <col min="5742" max="5742" width="10.5703125" style="3" customWidth="1"/>
    <col min="5743" max="5743" width="12.42578125" style="3" customWidth="1"/>
    <col min="5744" max="5744" width="11.5703125" style="3" customWidth="1"/>
    <col min="5745" max="5745" width="12.28515625" style="3" customWidth="1"/>
    <col min="5746" max="5746" width="12.7109375" style="3" customWidth="1"/>
    <col min="5747" max="5747" width="12.5703125" style="3" customWidth="1"/>
    <col min="5748" max="5748" width="13.140625" style="3" customWidth="1"/>
    <col min="5749" max="5749" width="13.42578125" style="3" customWidth="1"/>
    <col min="5750" max="5750" width="10.28515625" style="3" customWidth="1"/>
    <col min="5751" max="5751" width="14.28515625" style="3" customWidth="1"/>
    <col min="5752" max="5752" width="12.85546875" style="3" customWidth="1"/>
    <col min="5753" max="5753" width="12" style="3" customWidth="1"/>
    <col min="5754" max="5754" width="16.28515625" style="3" customWidth="1"/>
    <col min="5755" max="5755" width="14.5703125" style="3" customWidth="1"/>
    <col min="5756" max="5756" width="16.85546875" style="3" customWidth="1"/>
    <col min="5757" max="5757" width="11.140625" style="3" customWidth="1"/>
    <col min="5758" max="5758" width="10.42578125" style="3" customWidth="1"/>
    <col min="5759" max="5759" width="10.85546875" style="3" customWidth="1"/>
    <col min="5760" max="5760" width="10.140625" style="3" customWidth="1"/>
    <col min="5761" max="5761" width="12.85546875" style="3" customWidth="1"/>
    <col min="5762" max="5763" width="11" style="3" customWidth="1"/>
    <col min="5764" max="5764" width="11.5703125" style="3" customWidth="1"/>
    <col min="5765" max="5765" width="11.28515625" style="3" customWidth="1"/>
    <col min="5766" max="5766" width="10.140625" style="3" customWidth="1"/>
    <col min="5767" max="5768" width="11.85546875" style="3" customWidth="1"/>
    <col min="5769" max="5769" width="12.28515625" style="3" customWidth="1"/>
    <col min="5770" max="5770" width="12.7109375" style="3" customWidth="1"/>
    <col min="5771" max="5771" width="15.140625" style="3" customWidth="1"/>
    <col min="5772" max="5772" width="10" style="3" customWidth="1"/>
    <col min="5773" max="5783" width="7.85546875" style="3" customWidth="1"/>
    <col min="5784" max="5784" width="9.140625" style="3" customWidth="1"/>
    <col min="5785" max="5785" width="8.28515625" style="3" customWidth="1"/>
    <col min="5786" max="5786" width="10.140625" style="3" customWidth="1"/>
    <col min="5787" max="5787" width="9.140625" style="3"/>
    <col min="5788" max="5788" width="11.85546875" style="3" customWidth="1"/>
    <col min="5789" max="5789" width="14.28515625" style="3" customWidth="1"/>
    <col min="5790" max="5989" width="9.140625" style="3"/>
    <col min="5990" max="5990" width="0" style="3" hidden="1" customWidth="1"/>
    <col min="5991" max="5991" width="15.5703125" style="3" customWidth="1"/>
    <col min="5992" max="5992" width="55.140625" style="3" customWidth="1"/>
    <col min="5993" max="5993" width="15.5703125" style="3" customWidth="1"/>
    <col min="5994" max="5995" width="13" style="3" customWidth="1"/>
    <col min="5996" max="5997" width="13.140625" style="3" customWidth="1"/>
    <col min="5998" max="5998" width="10.5703125" style="3" customWidth="1"/>
    <col min="5999" max="5999" width="12.42578125" style="3" customWidth="1"/>
    <col min="6000" max="6000" width="11.5703125" style="3" customWidth="1"/>
    <col min="6001" max="6001" width="12.28515625" style="3" customWidth="1"/>
    <col min="6002" max="6002" width="12.7109375" style="3" customWidth="1"/>
    <col min="6003" max="6003" width="12.5703125" style="3" customWidth="1"/>
    <col min="6004" max="6004" width="13.140625" style="3" customWidth="1"/>
    <col min="6005" max="6005" width="13.42578125" style="3" customWidth="1"/>
    <col min="6006" max="6006" width="10.28515625" style="3" customWidth="1"/>
    <col min="6007" max="6007" width="14.28515625" style="3" customWidth="1"/>
    <col min="6008" max="6008" width="12.85546875" style="3" customWidth="1"/>
    <col min="6009" max="6009" width="12" style="3" customWidth="1"/>
    <col min="6010" max="6010" width="16.28515625" style="3" customWidth="1"/>
    <col min="6011" max="6011" width="14.5703125" style="3" customWidth="1"/>
    <col min="6012" max="6012" width="16.85546875" style="3" customWidth="1"/>
    <col min="6013" max="6013" width="11.140625" style="3" customWidth="1"/>
    <col min="6014" max="6014" width="10.42578125" style="3" customWidth="1"/>
    <col min="6015" max="6015" width="10.85546875" style="3" customWidth="1"/>
    <col min="6016" max="6016" width="10.140625" style="3" customWidth="1"/>
    <col min="6017" max="6017" width="12.85546875" style="3" customWidth="1"/>
    <col min="6018" max="6019" width="11" style="3" customWidth="1"/>
    <col min="6020" max="6020" width="11.5703125" style="3" customWidth="1"/>
    <col min="6021" max="6021" width="11.28515625" style="3" customWidth="1"/>
    <col min="6022" max="6022" width="10.140625" style="3" customWidth="1"/>
    <col min="6023" max="6024" width="11.85546875" style="3" customWidth="1"/>
    <col min="6025" max="6025" width="12.28515625" style="3" customWidth="1"/>
    <col min="6026" max="6026" width="12.7109375" style="3" customWidth="1"/>
    <col min="6027" max="6027" width="15.140625" style="3" customWidth="1"/>
    <col min="6028" max="6028" width="10" style="3" customWidth="1"/>
    <col min="6029" max="6039" width="7.85546875" style="3" customWidth="1"/>
    <col min="6040" max="6040" width="9.140625" style="3" customWidth="1"/>
    <col min="6041" max="6041" width="8.28515625" style="3" customWidth="1"/>
    <col min="6042" max="6042" width="10.140625" style="3" customWidth="1"/>
    <col min="6043" max="6043" width="9.140625" style="3"/>
    <col min="6044" max="6044" width="11.85546875" style="3" customWidth="1"/>
    <col min="6045" max="6045" width="14.28515625" style="3" customWidth="1"/>
    <col min="6046" max="6245" width="9.140625" style="3"/>
    <col min="6246" max="6246" width="0" style="3" hidden="1" customWidth="1"/>
    <col min="6247" max="6247" width="15.5703125" style="3" customWidth="1"/>
    <col min="6248" max="6248" width="55.140625" style="3" customWidth="1"/>
    <col min="6249" max="6249" width="15.5703125" style="3" customWidth="1"/>
    <col min="6250" max="6251" width="13" style="3" customWidth="1"/>
    <col min="6252" max="6253" width="13.140625" style="3" customWidth="1"/>
    <col min="6254" max="6254" width="10.5703125" style="3" customWidth="1"/>
    <col min="6255" max="6255" width="12.42578125" style="3" customWidth="1"/>
    <col min="6256" max="6256" width="11.5703125" style="3" customWidth="1"/>
    <col min="6257" max="6257" width="12.28515625" style="3" customWidth="1"/>
    <col min="6258" max="6258" width="12.7109375" style="3" customWidth="1"/>
    <col min="6259" max="6259" width="12.5703125" style="3" customWidth="1"/>
    <col min="6260" max="6260" width="13.140625" style="3" customWidth="1"/>
    <col min="6261" max="6261" width="13.42578125" style="3" customWidth="1"/>
    <col min="6262" max="6262" width="10.28515625" style="3" customWidth="1"/>
    <col min="6263" max="6263" width="14.28515625" style="3" customWidth="1"/>
    <col min="6264" max="6264" width="12.85546875" style="3" customWidth="1"/>
    <col min="6265" max="6265" width="12" style="3" customWidth="1"/>
    <col min="6266" max="6266" width="16.28515625" style="3" customWidth="1"/>
    <col min="6267" max="6267" width="14.5703125" style="3" customWidth="1"/>
    <col min="6268" max="6268" width="16.85546875" style="3" customWidth="1"/>
    <col min="6269" max="6269" width="11.140625" style="3" customWidth="1"/>
    <col min="6270" max="6270" width="10.42578125" style="3" customWidth="1"/>
    <col min="6271" max="6271" width="10.85546875" style="3" customWidth="1"/>
    <col min="6272" max="6272" width="10.140625" style="3" customWidth="1"/>
    <col min="6273" max="6273" width="12.85546875" style="3" customWidth="1"/>
    <col min="6274" max="6275" width="11" style="3" customWidth="1"/>
    <col min="6276" max="6276" width="11.5703125" style="3" customWidth="1"/>
    <col min="6277" max="6277" width="11.28515625" style="3" customWidth="1"/>
    <col min="6278" max="6278" width="10.140625" style="3" customWidth="1"/>
    <col min="6279" max="6280" width="11.85546875" style="3" customWidth="1"/>
    <col min="6281" max="6281" width="12.28515625" style="3" customWidth="1"/>
    <col min="6282" max="6282" width="12.7109375" style="3" customWidth="1"/>
    <col min="6283" max="6283" width="15.140625" style="3" customWidth="1"/>
    <col min="6284" max="6284" width="10" style="3" customWidth="1"/>
    <col min="6285" max="6295" width="7.85546875" style="3" customWidth="1"/>
    <col min="6296" max="6296" width="9.140625" style="3" customWidth="1"/>
    <col min="6297" max="6297" width="8.28515625" style="3" customWidth="1"/>
    <col min="6298" max="6298" width="10.140625" style="3" customWidth="1"/>
    <col min="6299" max="6299" width="9.140625" style="3"/>
    <col min="6300" max="6300" width="11.85546875" style="3" customWidth="1"/>
    <col min="6301" max="6301" width="14.28515625" style="3" customWidth="1"/>
    <col min="6302" max="6501" width="9.140625" style="3"/>
    <col min="6502" max="6502" width="0" style="3" hidden="1" customWidth="1"/>
    <col min="6503" max="6503" width="15.5703125" style="3" customWidth="1"/>
    <col min="6504" max="6504" width="55.140625" style="3" customWidth="1"/>
    <col min="6505" max="6505" width="15.5703125" style="3" customWidth="1"/>
    <col min="6506" max="6507" width="13" style="3" customWidth="1"/>
    <col min="6508" max="6509" width="13.140625" style="3" customWidth="1"/>
    <col min="6510" max="6510" width="10.5703125" style="3" customWidth="1"/>
    <col min="6511" max="6511" width="12.42578125" style="3" customWidth="1"/>
    <col min="6512" max="6512" width="11.5703125" style="3" customWidth="1"/>
    <col min="6513" max="6513" width="12.28515625" style="3" customWidth="1"/>
    <col min="6514" max="6514" width="12.7109375" style="3" customWidth="1"/>
    <col min="6515" max="6515" width="12.5703125" style="3" customWidth="1"/>
    <col min="6516" max="6516" width="13.140625" style="3" customWidth="1"/>
    <col min="6517" max="6517" width="13.42578125" style="3" customWidth="1"/>
    <col min="6518" max="6518" width="10.28515625" style="3" customWidth="1"/>
    <col min="6519" max="6519" width="14.28515625" style="3" customWidth="1"/>
    <col min="6520" max="6520" width="12.85546875" style="3" customWidth="1"/>
    <col min="6521" max="6521" width="12" style="3" customWidth="1"/>
    <col min="6522" max="6522" width="16.28515625" style="3" customWidth="1"/>
    <col min="6523" max="6523" width="14.5703125" style="3" customWidth="1"/>
    <col min="6524" max="6524" width="16.85546875" style="3" customWidth="1"/>
    <col min="6525" max="6525" width="11.140625" style="3" customWidth="1"/>
    <col min="6526" max="6526" width="10.42578125" style="3" customWidth="1"/>
    <col min="6527" max="6527" width="10.85546875" style="3" customWidth="1"/>
    <col min="6528" max="6528" width="10.140625" style="3" customWidth="1"/>
    <col min="6529" max="6529" width="12.85546875" style="3" customWidth="1"/>
    <col min="6530" max="6531" width="11" style="3" customWidth="1"/>
    <col min="6532" max="6532" width="11.5703125" style="3" customWidth="1"/>
    <col min="6533" max="6533" width="11.28515625" style="3" customWidth="1"/>
    <col min="6534" max="6534" width="10.140625" style="3" customWidth="1"/>
    <col min="6535" max="6536" width="11.85546875" style="3" customWidth="1"/>
    <col min="6537" max="6537" width="12.28515625" style="3" customWidth="1"/>
    <col min="6538" max="6538" width="12.7109375" style="3" customWidth="1"/>
    <col min="6539" max="6539" width="15.140625" style="3" customWidth="1"/>
    <col min="6540" max="6540" width="10" style="3" customWidth="1"/>
    <col min="6541" max="6551" width="7.85546875" style="3" customWidth="1"/>
    <col min="6552" max="6552" width="9.140625" style="3" customWidth="1"/>
    <col min="6553" max="6553" width="8.28515625" style="3" customWidth="1"/>
    <col min="6554" max="6554" width="10.140625" style="3" customWidth="1"/>
    <col min="6555" max="6555" width="9.140625" style="3"/>
    <col min="6556" max="6556" width="11.85546875" style="3" customWidth="1"/>
    <col min="6557" max="6557" width="14.28515625" style="3" customWidth="1"/>
    <col min="6558" max="6757" width="9.140625" style="3"/>
    <col min="6758" max="6758" width="0" style="3" hidden="1" customWidth="1"/>
    <col min="6759" max="6759" width="15.5703125" style="3" customWidth="1"/>
    <col min="6760" max="6760" width="55.140625" style="3" customWidth="1"/>
    <col min="6761" max="6761" width="15.5703125" style="3" customWidth="1"/>
    <col min="6762" max="6763" width="13" style="3" customWidth="1"/>
    <col min="6764" max="6765" width="13.140625" style="3" customWidth="1"/>
    <col min="6766" max="6766" width="10.5703125" style="3" customWidth="1"/>
    <col min="6767" max="6767" width="12.42578125" style="3" customWidth="1"/>
    <col min="6768" max="6768" width="11.5703125" style="3" customWidth="1"/>
    <col min="6769" max="6769" width="12.28515625" style="3" customWidth="1"/>
    <col min="6770" max="6770" width="12.7109375" style="3" customWidth="1"/>
    <col min="6771" max="6771" width="12.5703125" style="3" customWidth="1"/>
    <col min="6772" max="6772" width="13.140625" style="3" customWidth="1"/>
    <col min="6773" max="6773" width="13.42578125" style="3" customWidth="1"/>
    <col min="6774" max="6774" width="10.28515625" style="3" customWidth="1"/>
    <col min="6775" max="6775" width="14.28515625" style="3" customWidth="1"/>
    <col min="6776" max="6776" width="12.85546875" style="3" customWidth="1"/>
    <col min="6777" max="6777" width="12" style="3" customWidth="1"/>
    <col min="6778" max="6778" width="16.28515625" style="3" customWidth="1"/>
    <col min="6779" max="6779" width="14.5703125" style="3" customWidth="1"/>
    <col min="6780" max="6780" width="16.85546875" style="3" customWidth="1"/>
    <col min="6781" max="6781" width="11.140625" style="3" customWidth="1"/>
    <col min="6782" max="6782" width="10.42578125" style="3" customWidth="1"/>
    <col min="6783" max="6783" width="10.85546875" style="3" customWidth="1"/>
    <col min="6784" max="6784" width="10.140625" style="3" customWidth="1"/>
    <col min="6785" max="6785" width="12.85546875" style="3" customWidth="1"/>
    <col min="6786" max="6787" width="11" style="3" customWidth="1"/>
    <col min="6788" max="6788" width="11.5703125" style="3" customWidth="1"/>
    <col min="6789" max="6789" width="11.28515625" style="3" customWidth="1"/>
    <col min="6790" max="6790" width="10.140625" style="3" customWidth="1"/>
    <col min="6791" max="6792" width="11.85546875" style="3" customWidth="1"/>
    <col min="6793" max="6793" width="12.28515625" style="3" customWidth="1"/>
    <col min="6794" max="6794" width="12.7109375" style="3" customWidth="1"/>
    <col min="6795" max="6795" width="15.140625" style="3" customWidth="1"/>
    <col min="6796" max="6796" width="10" style="3" customWidth="1"/>
    <col min="6797" max="6807" width="7.85546875" style="3" customWidth="1"/>
    <col min="6808" max="6808" width="9.140625" style="3" customWidth="1"/>
    <col min="6809" max="6809" width="8.28515625" style="3" customWidth="1"/>
    <col min="6810" max="6810" width="10.140625" style="3" customWidth="1"/>
    <col min="6811" max="6811" width="9.140625" style="3"/>
    <col min="6812" max="6812" width="11.85546875" style="3" customWidth="1"/>
    <col min="6813" max="6813" width="14.28515625" style="3" customWidth="1"/>
    <col min="6814" max="7013" width="9.140625" style="3"/>
    <col min="7014" max="7014" width="0" style="3" hidden="1" customWidth="1"/>
    <col min="7015" max="7015" width="15.5703125" style="3" customWidth="1"/>
    <col min="7016" max="7016" width="55.140625" style="3" customWidth="1"/>
    <col min="7017" max="7017" width="15.5703125" style="3" customWidth="1"/>
    <col min="7018" max="7019" width="13" style="3" customWidth="1"/>
    <col min="7020" max="7021" width="13.140625" style="3" customWidth="1"/>
    <col min="7022" max="7022" width="10.5703125" style="3" customWidth="1"/>
    <col min="7023" max="7023" width="12.42578125" style="3" customWidth="1"/>
    <col min="7024" max="7024" width="11.5703125" style="3" customWidth="1"/>
    <col min="7025" max="7025" width="12.28515625" style="3" customWidth="1"/>
    <col min="7026" max="7026" width="12.7109375" style="3" customWidth="1"/>
    <col min="7027" max="7027" width="12.5703125" style="3" customWidth="1"/>
    <col min="7028" max="7028" width="13.140625" style="3" customWidth="1"/>
    <col min="7029" max="7029" width="13.42578125" style="3" customWidth="1"/>
    <col min="7030" max="7030" width="10.28515625" style="3" customWidth="1"/>
    <col min="7031" max="7031" width="14.28515625" style="3" customWidth="1"/>
    <col min="7032" max="7032" width="12.85546875" style="3" customWidth="1"/>
    <col min="7033" max="7033" width="12" style="3" customWidth="1"/>
    <col min="7034" max="7034" width="16.28515625" style="3" customWidth="1"/>
    <col min="7035" max="7035" width="14.5703125" style="3" customWidth="1"/>
    <col min="7036" max="7036" width="16.85546875" style="3" customWidth="1"/>
    <col min="7037" max="7037" width="11.140625" style="3" customWidth="1"/>
    <col min="7038" max="7038" width="10.42578125" style="3" customWidth="1"/>
    <col min="7039" max="7039" width="10.85546875" style="3" customWidth="1"/>
    <col min="7040" max="7040" width="10.140625" style="3" customWidth="1"/>
    <col min="7041" max="7041" width="12.85546875" style="3" customWidth="1"/>
    <col min="7042" max="7043" width="11" style="3" customWidth="1"/>
    <col min="7044" max="7044" width="11.5703125" style="3" customWidth="1"/>
    <col min="7045" max="7045" width="11.28515625" style="3" customWidth="1"/>
    <col min="7046" max="7046" width="10.140625" style="3" customWidth="1"/>
    <col min="7047" max="7048" width="11.85546875" style="3" customWidth="1"/>
    <col min="7049" max="7049" width="12.28515625" style="3" customWidth="1"/>
    <col min="7050" max="7050" width="12.7109375" style="3" customWidth="1"/>
    <col min="7051" max="7051" width="15.140625" style="3" customWidth="1"/>
    <col min="7052" max="7052" width="10" style="3" customWidth="1"/>
    <col min="7053" max="7063" width="7.85546875" style="3" customWidth="1"/>
    <col min="7064" max="7064" width="9.140625" style="3" customWidth="1"/>
    <col min="7065" max="7065" width="8.28515625" style="3" customWidth="1"/>
    <col min="7066" max="7066" width="10.140625" style="3" customWidth="1"/>
    <col min="7067" max="7067" width="9.140625" style="3"/>
    <col min="7068" max="7068" width="11.85546875" style="3" customWidth="1"/>
    <col min="7069" max="7069" width="14.28515625" style="3" customWidth="1"/>
    <col min="7070" max="7269" width="9.140625" style="3"/>
    <col min="7270" max="7270" width="0" style="3" hidden="1" customWidth="1"/>
    <col min="7271" max="7271" width="15.5703125" style="3" customWidth="1"/>
    <col min="7272" max="7272" width="55.140625" style="3" customWidth="1"/>
    <col min="7273" max="7273" width="15.5703125" style="3" customWidth="1"/>
    <col min="7274" max="7275" width="13" style="3" customWidth="1"/>
    <col min="7276" max="7277" width="13.140625" style="3" customWidth="1"/>
    <col min="7278" max="7278" width="10.5703125" style="3" customWidth="1"/>
    <col min="7279" max="7279" width="12.42578125" style="3" customWidth="1"/>
    <col min="7280" max="7280" width="11.5703125" style="3" customWidth="1"/>
    <col min="7281" max="7281" width="12.28515625" style="3" customWidth="1"/>
    <col min="7282" max="7282" width="12.7109375" style="3" customWidth="1"/>
    <col min="7283" max="7283" width="12.5703125" style="3" customWidth="1"/>
    <col min="7284" max="7284" width="13.140625" style="3" customWidth="1"/>
    <col min="7285" max="7285" width="13.42578125" style="3" customWidth="1"/>
    <col min="7286" max="7286" width="10.28515625" style="3" customWidth="1"/>
    <col min="7287" max="7287" width="14.28515625" style="3" customWidth="1"/>
    <col min="7288" max="7288" width="12.85546875" style="3" customWidth="1"/>
    <col min="7289" max="7289" width="12" style="3" customWidth="1"/>
    <col min="7290" max="7290" width="16.28515625" style="3" customWidth="1"/>
    <col min="7291" max="7291" width="14.5703125" style="3" customWidth="1"/>
    <col min="7292" max="7292" width="16.85546875" style="3" customWidth="1"/>
    <col min="7293" max="7293" width="11.140625" style="3" customWidth="1"/>
    <col min="7294" max="7294" width="10.42578125" style="3" customWidth="1"/>
    <col min="7295" max="7295" width="10.85546875" style="3" customWidth="1"/>
    <col min="7296" max="7296" width="10.140625" style="3" customWidth="1"/>
    <col min="7297" max="7297" width="12.85546875" style="3" customWidth="1"/>
    <col min="7298" max="7299" width="11" style="3" customWidth="1"/>
    <col min="7300" max="7300" width="11.5703125" style="3" customWidth="1"/>
    <col min="7301" max="7301" width="11.28515625" style="3" customWidth="1"/>
    <col min="7302" max="7302" width="10.140625" style="3" customWidth="1"/>
    <col min="7303" max="7304" width="11.85546875" style="3" customWidth="1"/>
    <col min="7305" max="7305" width="12.28515625" style="3" customWidth="1"/>
    <col min="7306" max="7306" width="12.7109375" style="3" customWidth="1"/>
    <col min="7307" max="7307" width="15.140625" style="3" customWidth="1"/>
    <col min="7308" max="7308" width="10" style="3" customWidth="1"/>
    <col min="7309" max="7319" width="7.85546875" style="3" customWidth="1"/>
    <col min="7320" max="7320" width="9.140625" style="3" customWidth="1"/>
    <col min="7321" max="7321" width="8.28515625" style="3" customWidth="1"/>
    <col min="7322" max="7322" width="10.140625" style="3" customWidth="1"/>
    <col min="7323" max="7323" width="9.140625" style="3"/>
    <col min="7324" max="7324" width="11.85546875" style="3" customWidth="1"/>
    <col min="7325" max="7325" width="14.28515625" style="3" customWidth="1"/>
    <col min="7326" max="7525" width="9.140625" style="3"/>
    <col min="7526" max="7526" width="0" style="3" hidden="1" customWidth="1"/>
    <col min="7527" max="7527" width="15.5703125" style="3" customWidth="1"/>
    <col min="7528" max="7528" width="55.140625" style="3" customWidth="1"/>
    <col min="7529" max="7529" width="15.5703125" style="3" customWidth="1"/>
    <col min="7530" max="7531" width="13" style="3" customWidth="1"/>
    <col min="7532" max="7533" width="13.140625" style="3" customWidth="1"/>
    <col min="7534" max="7534" width="10.5703125" style="3" customWidth="1"/>
    <col min="7535" max="7535" width="12.42578125" style="3" customWidth="1"/>
    <col min="7536" max="7536" width="11.5703125" style="3" customWidth="1"/>
    <col min="7537" max="7537" width="12.28515625" style="3" customWidth="1"/>
    <col min="7538" max="7538" width="12.7109375" style="3" customWidth="1"/>
    <col min="7539" max="7539" width="12.5703125" style="3" customWidth="1"/>
    <col min="7540" max="7540" width="13.140625" style="3" customWidth="1"/>
    <col min="7541" max="7541" width="13.42578125" style="3" customWidth="1"/>
    <col min="7542" max="7542" width="10.28515625" style="3" customWidth="1"/>
    <col min="7543" max="7543" width="14.28515625" style="3" customWidth="1"/>
    <col min="7544" max="7544" width="12.85546875" style="3" customWidth="1"/>
    <col min="7545" max="7545" width="12" style="3" customWidth="1"/>
    <col min="7546" max="7546" width="16.28515625" style="3" customWidth="1"/>
    <col min="7547" max="7547" width="14.5703125" style="3" customWidth="1"/>
    <col min="7548" max="7548" width="16.85546875" style="3" customWidth="1"/>
    <col min="7549" max="7549" width="11.140625" style="3" customWidth="1"/>
    <col min="7550" max="7550" width="10.42578125" style="3" customWidth="1"/>
    <col min="7551" max="7551" width="10.85546875" style="3" customWidth="1"/>
    <col min="7552" max="7552" width="10.140625" style="3" customWidth="1"/>
    <col min="7553" max="7553" width="12.85546875" style="3" customWidth="1"/>
    <col min="7554" max="7555" width="11" style="3" customWidth="1"/>
    <col min="7556" max="7556" width="11.5703125" style="3" customWidth="1"/>
    <col min="7557" max="7557" width="11.28515625" style="3" customWidth="1"/>
    <col min="7558" max="7558" width="10.140625" style="3" customWidth="1"/>
    <col min="7559" max="7560" width="11.85546875" style="3" customWidth="1"/>
    <col min="7561" max="7561" width="12.28515625" style="3" customWidth="1"/>
    <col min="7562" max="7562" width="12.7109375" style="3" customWidth="1"/>
    <col min="7563" max="7563" width="15.140625" style="3" customWidth="1"/>
    <col min="7564" max="7564" width="10" style="3" customWidth="1"/>
    <col min="7565" max="7575" width="7.85546875" style="3" customWidth="1"/>
    <col min="7576" max="7576" width="9.140625" style="3" customWidth="1"/>
    <col min="7577" max="7577" width="8.28515625" style="3" customWidth="1"/>
    <col min="7578" max="7578" width="10.140625" style="3" customWidth="1"/>
    <col min="7579" max="7579" width="9.140625" style="3"/>
    <col min="7580" max="7580" width="11.85546875" style="3" customWidth="1"/>
    <col min="7581" max="7581" width="14.28515625" style="3" customWidth="1"/>
    <col min="7582" max="7781" width="9.140625" style="3"/>
    <col min="7782" max="7782" width="0" style="3" hidden="1" customWidth="1"/>
    <col min="7783" max="7783" width="15.5703125" style="3" customWidth="1"/>
    <col min="7784" max="7784" width="55.140625" style="3" customWidth="1"/>
    <col min="7785" max="7785" width="15.5703125" style="3" customWidth="1"/>
    <col min="7786" max="7787" width="13" style="3" customWidth="1"/>
    <col min="7788" max="7789" width="13.140625" style="3" customWidth="1"/>
    <col min="7790" max="7790" width="10.5703125" style="3" customWidth="1"/>
    <col min="7791" max="7791" width="12.42578125" style="3" customWidth="1"/>
    <col min="7792" max="7792" width="11.5703125" style="3" customWidth="1"/>
    <col min="7793" max="7793" width="12.28515625" style="3" customWidth="1"/>
    <col min="7794" max="7794" width="12.7109375" style="3" customWidth="1"/>
    <col min="7795" max="7795" width="12.5703125" style="3" customWidth="1"/>
    <col min="7796" max="7796" width="13.140625" style="3" customWidth="1"/>
    <col min="7797" max="7797" width="13.42578125" style="3" customWidth="1"/>
    <col min="7798" max="7798" width="10.28515625" style="3" customWidth="1"/>
    <col min="7799" max="7799" width="14.28515625" style="3" customWidth="1"/>
    <col min="7800" max="7800" width="12.85546875" style="3" customWidth="1"/>
    <col min="7801" max="7801" width="12" style="3" customWidth="1"/>
    <col min="7802" max="7802" width="16.28515625" style="3" customWidth="1"/>
    <col min="7803" max="7803" width="14.5703125" style="3" customWidth="1"/>
    <col min="7804" max="7804" width="16.85546875" style="3" customWidth="1"/>
    <col min="7805" max="7805" width="11.140625" style="3" customWidth="1"/>
    <col min="7806" max="7806" width="10.42578125" style="3" customWidth="1"/>
    <col min="7807" max="7807" width="10.85546875" style="3" customWidth="1"/>
    <col min="7808" max="7808" width="10.140625" style="3" customWidth="1"/>
    <col min="7809" max="7809" width="12.85546875" style="3" customWidth="1"/>
    <col min="7810" max="7811" width="11" style="3" customWidth="1"/>
    <col min="7812" max="7812" width="11.5703125" style="3" customWidth="1"/>
    <col min="7813" max="7813" width="11.28515625" style="3" customWidth="1"/>
    <col min="7814" max="7814" width="10.140625" style="3" customWidth="1"/>
    <col min="7815" max="7816" width="11.85546875" style="3" customWidth="1"/>
    <col min="7817" max="7817" width="12.28515625" style="3" customWidth="1"/>
    <col min="7818" max="7818" width="12.7109375" style="3" customWidth="1"/>
    <col min="7819" max="7819" width="15.140625" style="3" customWidth="1"/>
    <col min="7820" max="7820" width="10" style="3" customWidth="1"/>
    <col min="7821" max="7831" width="7.85546875" style="3" customWidth="1"/>
    <col min="7832" max="7832" width="9.140625" style="3" customWidth="1"/>
    <col min="7833" max="7833" width="8.28515625" style="3" customWidth="1"/>
    <col min="7834" max="7834" width="10.140625" style="3" customWidth="1"/>
    <col min="7835" max="7835" width="9.140625" style="3"/>
    <col min="7836" max="7836" width="11.85546875" style="3" customWidth="1"/>
    <col min="7837" max="7837" width="14.28515625" style="3" customWidth="1"/>
    <col min="7838" max="8037" width="9.140625" style="3"/>
    <col min="8038" max="8038" width="0" style="3" hidden="1" customWidth="1"/>
    <col min="8039" max="8039" width="15.5703125" style="3" customWidth="1"/>
    <col min="8040" max="8040" width="55.140625" style="3" customWidth="1"/>
    <col min="8041" max="8041" width="15.5703125" style="3" customWidth="1"/>
    <col min="8042" max="8043" width="13" style="3" customWidth="1"/>
    <col min="8044" max="8045" width="13.140625" style="3" customWidth="1"/>
    <col min="8046" max="8046" width="10.5703125" style="3" customWidth="1"/>
    <col min="8047" max="8047" width="12.42578125" style="3" customWidth="1"/>
    <col min="8048" max="8048" width="11.5703125" style="3" customWidth="1"/>
    <col min="8049" max="8049" width="12.28515625" style="3" customWidth="1"/>
    <col min="8050" max="8050" width="12.7109375" style="3" customWidth="1"/>
    <col min="8051" max="8051" width="12.5703125" style="3" customWidth="1"/>
    <col min="8052" max="8052" width="13.140625" style="3" customWidth="1"/>
    <col min="8053" max="8053" width="13.42578125" style="3" customWidth="1"/>
    <col min="8054" max="8054" width="10.28515625" style="3" customWidth="1"/>
    <col min="8055" max="8055" width="14.28515625" style="3" customWidth="1"/>
    <col min="8056" max="8056" width="12.85546875" style="3" customWidth="1"/>
    <col min="8057" max="8057" width="12" style="3" customWidth="1"/>
    <col min="8058" max="8058" width="16.28515625" style="3" customWidth="1"/>
    <col min="8059" max="8059" width="14.5703125" style="3" customWidth="1"/>
    <col min="8060" max="8060" width="16.85546875" style="3" customWidth="1"/>
    <col min="8061" max="8061" width="11.140625" style="3" customWidth="1"/>
    <col min="8062" max="8062" width="10.42578125" style="3" customWidth="1"/>
    <col min="8063" max="8063" width="10.85546875" style="3" customWidth="1"/>
    <col min="8064" max="8064" width="10.140625" style="3" customWidth="1"/>
    <col min="8065" max="8065" width="12.85546875" style="3" customWidth="1"/>
    <col min="8066" max="8067" width="11" style="3" customWidth="1"/>
    <col min="8068" max="8068" width="11.5703125" style="3" customWidth="1"/>
    <col min="8069" max="8069" width="11.28515625" style="3" customWidth="1"/>
    <col min="8070" max="8070" width="10.140625" style="3" customWidth="1"/>
    <col min="8071" max="8072" width="11.85546875" style="3" customWidth="1"/>
    <col min="8073" max="8073" width="12.28515625" style="3" customWidth="1"/>
    <col min="8074" max="8074" width="12.7109375" style="3" customWidth="1"/>
    <col min="8075" max="8075" width="15.140625" style="3" customWidth="1"/>
    <col min="8076" max="8076" width="10" style="3" customWidth="1"/>
    <col min="8077" max="8087" width="7.85546875" style="3" customWidth="1"/>
    <col min="8088" max="8088" width="9.140625" style="3" customWidth="1"/>
    <col min="8089" max="8089" width="8.28515625" style="3" customWidth="1"/>
    <col min="8090" max="8090" width="10.140625" style="3" customWidth="1"/>
    <col min="8091" max="8091" width="9.140625" style="3"/>
    <col min="8092" max="8092" width="11.85546875" style="3" customWidth="1"/>
    <col min="8093" max="8093" width="14.28515625" style="3" customWidth="1"/>
    <col min="8094" max="8293" width="9.140625" style="3"/>
    <col min="8294" max="8294" width="0" style="3" hidden="1" customWidth="1"/>
    <col min="8295" max="8295" width="15.5703125" style="3" customWidth="1"/>
    <col min="8296" max="8296" width="55.140625" style="3" customWidth="1"/>
    <col min="8297" max="8297" width="15.5703125" style="3" customWidth="1"/>
    <col min="8298" max="8299" width="13" style="3" customWidth="1"/>
    <col min="8300" max="8301" width="13.140625" style="3" customWidth="1"/>
    <col min="8302" max="8302" width="10.5703125" style="3" customWidth="1"/>
    <col min="8303" max="8303" width="12.42578125" style="3" customWidth="1"/>
    <col min="8304" max="8304" width="11.5703125" style="3" customWidth="1"/>
    <col min="8305" max="8305" width="12.28515625" style="3" customWidth="1"/>
    <col min="8306" max="8306" width="12.7109375" style="3" customWidth="1"/>
    <col min="8307" max="8307" width="12.5703125" style="3" customWidth="1"/>
    <col min="8308" max="8308" width="13.140625" style="3" customWidth="1"/>
    <col min="8309" max="8309" width="13.42578125" style="3" customWidth="1"/>
    <col min="8310" max="8310" width="10.28515625" style="3" customWidth="1"/>
    <col min="8311" max="8311" width="14.28515625" style="3" customWidth="1"/>
    <col min="8312" max="8312" width="12.85546875" style="3" customWidth="1"/>
    <col min="8313" max="8313" width="12" style="3" customWidth="1"/>
    <col min="8314" max="8314" width="16.28515625" style="3" customWidth="1"/>
    <col min="8315" max="8315" width="14.5703125" style="3" customWidth="1"/>
    <col min="8316" max="8316" width="16.85546875" style="3" customWidth="1"/>
    <col min="8317" max="8317" width="11.140625" style="3" customWidth="1"/>
    <col min="8318" max="8318" width="10.42578125" style="3" customWidth="1"/>
    <col min="8319" max="8319" width="10.85546875" style="3" customWidth="1"/>
    <col min="8320" max="8320" width="10.140625" style="3" customWidth="1"/>
    <col min="8321" max="8321" width="12.85546875" style="3" customWidth="1"/>
    <col min="8322" max="8323" width="11" style="3" customWidth="1"/>
    <col min="8324" max="8324" width="11.5703125" style="3" customWidth="1"/>
    <col min="8325" max="8325" width="11.28515625" style="3" customWidth="1"/>
    <col min="8326" max="8326" width="10.140625" style="3" customWidth="1"/>
    <col min="8327" max="8328" width="11.85546875" style="3" customWidth="1"/>
    <col min="8329" max="8329" width="12.28515625" style="3" customWidth="1"/>
    <col min="8330" max="8330" width="12.7109375" style="3" customWidth="1"/>
    <col min="8331" max="8331" width="15.140625" style="3" customWidth="1"/>
    <col min="8332" max="8332" width="10" style="3" customWidth="1"/>
    <col min="8333" max="8343" width="7.85546875" style="3" customWidth="1"/>
    <col min="8344" max="8344" width="9.140625" style="3" customWidth="1"/>
    <col min="8345" max="8345" width="8.28515625" style="3" customWidth="1"/>
    <col min="8346" max="8346" width="10.140625" style="3" customWidth="1"/>
    <col min="8347" max="8347" width="9.140625" style="3"/>
    <col min="8348" max="8348" width="11.85546875" style="3" customWidth="1"/>
    <col min="8349" max="8349" width="14.28515625" style="3" customWidth="1"/>
    <col min="8350" max="8549" width="9.140625" style="3"/>
    <col min="8550" max="8550" width="0" style="3" hidden="1" customWidth="1"/>
    <col min="8551" max="8551" width="15.5703125" style="3" customWidth="1"/>
    <col min="8552" max="8552" width="55.140625" style="3" customWidth="1"/>
    <col min="8553" max="8553" width="15.5703125" style="3" customWidth="1"/>
    <col min="8554" max="8555" width="13" style="3" customWidth="1"/>
    <col min="8556" max="8557" width="13.140625" style="3" customWidth="1"/>
    <col min="8558" max="8558" width="10.5703125" style="3" customWidth="1"/>
    <col min="8559" max="8559" width="12.42578125" style="3" customWidth="1"/>
    <col min="8560" max="8560" width="11.5703125" style="3" customWidth="1"/>
    <col min="8561" max="8561" width="12.28515625" style="3" customWidth="1"/>
    <col min="8562" max="8562" width="12.7109375" style="3" customWidth="1"/>
    <col min="8563" max="8563" width="12.5703125" style="3" customWidth="1"/>
    <col min="8564" max="8564" width="13.140625" style="3" customWidth="1"/>
    <col min="8565" max="8565" width="13.42578125" style="3" customWidth="1"/>
    <col min="8566" max="8566" width="10.28515625" style="3" customWidth="1"/>
    <col min="8567" max="8567" width="14.28515625" style="3" customWidth="1"/>
    <col min="8568" max="8568" width="12.85546875" style="3" customWidth="1"/>
    <col min="8569" max="8569" width="12" style="3" customWidth="1"/>
    <col min="8570" max="8570" width="16.28515625" style="3" customWidth="1"/>
    <col min="8571" max="8571" width="14.5703125" style="3" customWidth="1"/>
    <col min="8572" max="8572" width="16.85546875" style="3" customWidth="1"/>
    <col min="8573" max="8573" width="11.140625" style="3" customWidth="1"/>
    <col min="8574" max="8574" width="10.42578125" style="3" customWidth="1"/>
    <col min="8575" max="8575" width="10.85546875" style="3" customWidth="1"/>
    <col min="8576" max="8576" width="10.140625" style="3" customWidth="1"/>
    <col min="8577" max="8577" width="12.85546875" style="3" customWidth="1"/>
    <col min="8578" max="8579" width="11" style="3" customWidth="1"/>
    <col min="8580" max="8580" width="11.5703125" style="3" customWidth="1"/>
    <col min="8581" max="8581" width="11.28515625" style="3" customWidth="1"/>
    <col min="8582" max="8582" width="10.140625" style="3" customWidth="1"/>
    <col min="8583" max="8584" width="11.85546875" style="3" customWidth="1"/>
    <col min="8585" max="8585" width="12.28515625" style="3" customWidth="1"/>
    <col min="8586" max="8586" width="12.7109375" style="3" customWidth="1"/>
    <col min="8587" max="8587" width="15.140625" style="3" customWidth="1"/>
    <col min="8588" max="8588" width="10" style="3" customWidth="1"/>
    <col min="8589" max="8599" width="7.85546875" style="3" customWidth="1"/>
    <col min="8600" max="8600" width="9.140625" style="3" customWidth="1"/>
    <col min="8601" max="8601" width="8.28515625" style="3" customWidth="1"/>
    <col min="8602" max="8602" width="10.140625" style="3" customWidth="1"/>
    <col min="8603" max="8603" width="9.140625" style="3"/>
    <col min="8604" max="8604" width="11.85546875" style="3" customWidth="1"/>
    <col min="8605" max="8605" width="14.28515625" style="3" customWidth="1"/>
    <col min="8606" max="8805" width="9.140625" style="3"/>
    <col min="8806" max="8806" width="0" style="3" hidden="1" customWidth="1"/>
    <col min="8807" max="8807" width="15.5703125" style="3" customWidth="1"/>
    <col min="8808" max="8808" width="55.140625" style="3" customWidth="1"/>
    <col min="8809" max="8809" width="15.5703125" style="3" customWidth="1"/>
    <col min="8810" max="8811" width="13" style="3" customWidth="1"/>
    <col min="8812" max="8813" width="13.140625" style="3" customWidth="1"/>
    <col min="8814" max="8814" width="10.5703125" style="3" customWidth="1"/>
    <col min="8815" max="8815" width="12.42578125" style="3" customWidth="1"/>
    <col min="8816" max="8816" width="11.5703125" style="3" customWidth="1"/>
    <col min="8817" max="8817" width="12.28515625" style="3" customWidth="1"/>
    <col min="8818" max="8818" width="12.7109375" style="3" customWidth="1"/>
    <col min="8819" max="8819" width="12.5703125" style="3" customWidth="1"/>
    <col min="8820" max="8820" width="13.140625" style="3" customWidth="1"/>
    <col min="8821" max="8821" width="13.42578125" style="3" customWidth="1"/>
    <col min="8822" max="8822" width="10.28515625" style="3" customWidth="1"/>
    <col min="8823" max="8823" width="14.28515625" style="3" customWidth="1"/>
    <col min="8824" max="8824" width="12.85546875" style="3" customWidth="1"/>
    <col min="8825" max="8825" width="12" style="3" customWidth="1"/>
    <col min="8826" max="8826" width="16.28515625" style="3" customWidth="1"/>
    <col min="8827" max="8827" width="14.5703125" style="3" customWidth="1"/>
    <col min="8828" max="8828" width="16.85546875" style="3" customWidth="1"/>
    <col min="8829" max="8829" width="11.140625" style="3" customWidth="1"/>
    <col min="8830" max="8830" width="10.42578125" style="3" customWidth="1"/>
    <col min="8831" max="8831" width="10.85546875" style="3" customWidth="1"/>
    <col min="8832" max="8832" width="10.140625" style="3" customWidth="1"/>
    <col min="8833" max="8833" width="12.85546875" style="3" customWidth="1"/>
    <col min="8834" max="8835" width="11" style="3" customWidth="1"/>
    <col min="8836" max="8836" width="11.5703125" style="3" customWidth="1"/>
    <col min="8837" max="8837" width="11.28515625" style="3" customWidth="1"/>
    <col min="8838" max="8838" width="10.140625" style="3" customWidth="1"/>
    <col min="8839" max="8840" width="11.85546875" style="3" customWidth="1"/>
    <col min="8841" max="8841" width="12.28515625" style="3" customWidth="1"/>
    <col min="8842" max="8842" width="12.7109375" style="3" customWidth="1"/>
    <col min="8843" max="8843" width="15.140625" style="3" customWidth="1"/>
    <col min="8844" max="8844" width="10" style="3" customWidth="1"/>
    <col min="8845" max="8855" width="7.85546875" style="3" customWidth="1"/>
    <col min="8856" max="8856" width="9.140625" style="3" customWidth="1"/>
    <col min="8857" max="8857" width="8.28515625" style="3" customWidth="1"/>
    <col min="8858" max="8858" width="10.140625" style="3" customWidth="1"/>
    <col min="8859" max="8859" width="9.140625" style="3"/>
    <col min="8860" max="8860" width="11.85546875" style="3" customWidth="1"/>
    <col min="8861" max="8861" width="14.28515625" style="3" customWidth="1"/>
    <col min="8862" max="9061" width="9.140625" style="3"/>
    <col min="9062" max="9062" width="0" style="3" hidden="1" customWidth="1"/>
    <col min="9063" max="9063" width="15.5703125" style="3" customWidth="1"/>
    <col min="9064" max="9064" width="55.140625" style="3" customWidth="1"/>
    <col min="9065" max="9065" width="15.5703125" style="3" customWidth="1"/>
    <col min="9066" max="9067" width="13" style="3" customWidth="1"/>
    <col min="9068" max="9069" width="13.140625" style="3" customWidth="1"/>
    <col min="9070" max="9070" width="10.5703125" style="3" customWidth="1"/>
    <col min="9071" max="9071" width="12.42578125" style="3" customWidth="1"/>
    <col min="9072" max="9072" width="11.5703125" style="3" customWidth="1"/>
    <col min="9073" max="9073" width="12.28515625" style="3" customWidth="1"/>
    <col min="9074" max="9074" width="12.7109375" style="3" customWidth="1"/>
    <col min="9075" max="9075" width="12.5703125" style="3" customWidth="1"/>
    <col min="9076" max="9076" width="13.140625" style="3" customWidth="1"/>
    <col min="9077" max="9077" width="13.42578125" style="3" customWidth="1"/>
    <col min="9078" max="9078" width="10.28515625" style="3" customWidth="1"/>
    <col min="9079" max="9079" width="14.28515625" style="3" customWidth="1"/>
    <col min="9080" max="9080" width="12.85546875" style="3" customWidth="1"/>
    <col min="9081" max="9081" width="12" style="3" customWidth="1"/>
    <col min="9082" max="9082" width="16.28515625" style="3" customWidth="1"/>
    <col min="9083" max="9083" width="14.5703125" style="3" customWidth="1"/>
    <col min="9084" max="9084" width="16.85546875" style="3" customWidth="1"/>
    <col min="9085" max="9085" width="11.140625" style="3" customWidth="1"/>
    <col min="9086" max="9086" width="10.42578125" style="3" customWidth="1"/>
    <col min="9087" max="9087" width="10.85546875" style="3" customWidth="1"/>
    <col min="9088" max="9088" width="10.140625" style="3" customWidth="1"/>
    <col min="9089" max="9089" width="12.85546875" style="3" customWidth="1"/>
    <col min="9090" max="9091" width="11" style="3" customWidth="1"/>
    <col min="9092" max="9092" width="11.5703125" style="3" customWidth="1"/>
    <col min="9093" max="9093" width="11.28515625" style="3" customWidth="1"/>
    <col min="9094" max="9094" width="10.140625" style="3" customWidth="1"/>
    <col min="9095" max="9096" width="11.85546875" style="3" customWidth="1"/>
    <col min="9097" max="9097" width="12.28515625" style="3" customWidth="1"/>
    <col min="9098" max="9098" width="12.7109375" style="3" customWidth="1"/>
    <col min="9099" max="9099" width="15.140625" style="3" customWidth="1"/>
    <col min="9100" max="9100" width="10" style="3" customWidth="1"/>
    <col min="9101" max="9111" width="7.85546875" style="3" customWidth="1"/>
    <col min="9112" max="9112" width="9.140625" style="3" customWidth="1"/>
    <col min="9113" max="9113" width="8.28515625" style="3" customWidth="1"/>
    <col min="9114" max="9114" width="10.140625" style="3" customWidth="1"/>
    <col min="9115" max="9115" width="9.140625" style="3"/>
    <col min="9116" max="9116" width="11.85546875" style="3" customWidth="1"/>
    <col min="9117" max="9117" width="14.28515625" style="3" customWidth="1"/>
    <col min="9118" max="9317" width="9.140625" style="3"/>
    <col min="9318" max="9318" width="0" style="3" hidden="1" customWidth="1"/>
    <col min="9319" max="9319" width="15.5703125" style="3" customWidth="1"/>
    <col min="9320" max="9320" width="55.140625" style="3" customWidth="1"/>
    <col min="9321" max="9321" width="15.5703125" style="3" customWidth="1"/>
    <col min="9322" max="9323" width="13" style="3" customWidth="1"/>
    <col min="9324" max="9325" width="13.140625" style="3" customWidth="1"/>
    <col min="9326" max="9326" width="10.5703125" style="3" customWidth="1"/>
    <col min="9327" max="9327" width="12.42578125" style="3" customWidth="1"/>
    <col min="9328" max="9328" width="11.5703125" style="3" customWidth="1"/>
    <col min="9329" max="9329" width="12.28515625" style="3" customWidth="1"/>
    <col min="9330" max="9330" width="12.7109375" style="3" customWidth="1"/>
    <col min="9331" max="9331" width="12.5703125" style="3" customWidth="1"/>
    <col min="9332" max="9332" width="13.140625" style="3" customWidth="1"/>
    <col min="9333" max="9333" width="13.42578125" style="3" customWidth="1"/>
    <col min="9334" max="9334" width="10.28515625" style="3" customWidth="1"/>
    <col min="9335" max="9335" width="14.28515625" style="3" customWidth="1"/>
    <col min="9336" max="9336" width="12.85546875" style="3" customWidth="1"/>
    <col min="9337" max="9337" width="12" style="3" customWidth="1"/>
    <col min="9338" max="9338" width="16.28515625" style="3" customWidth="1"/>
    <col min="9339" max="9339" width="14.5703125" style="3" customWidth="1"/>
    <col min="9340" max="9340" width="16.85546875" style="3" customWidth="1"/>
    <col min="9341" max="9341" width="11.140625" style="3" customWidth="1"/>
    <col min="9342" max="9342" width="10.42578125" style="3" customWidth="1"/>
    <col min="9343" max="9343" width="10.85546875" style="3" customWidth="1"/>
    <col min="9344" max="9344" width="10.140625" style="3" customWidth="1"/>
    <col min="9345" max="9345" width="12.85546875" style="3" customWidth="1"/>
    <col min="9346" max="9347" width="11" style="3" customWidth="1"/>
    <col min="9348" max="9348" width="11.5703125" style="3" customWidth="1"/>
    <col min="9349" max="9349" width="11.28515625" style="3" customWidth="1"/>
    <col min="9350" max="9350" width="10.140625" style="3" customWidth="1"/>
    <col min="9351" max="9352" width="11.85546875" style="3" customWidth="1"/>
    <col min="9353" max="9353" width="12.28515625" style="3" customWidth="1"/>
    <col min="9354" max="9354" width="12.7109375" style="3" customWidth="1"/>
    <col min="9355" max="9355" width="15.140625" style="3" customWidth="1"/>
    <col min="9356" max="9356" width="10" style="3" customWidth="1"/>
    <col min="9357" max="9367" width="7.85546875" style="3" customWidth="1"/>
    <col min="9368" max="9368" width="9.140625" style="3" customWidth="1"/>
    <col min="9369" max="9369" width="8.28515625" style="3" customWidth="1"/>
    <col min="9370" max="9370" width="10.140625" style="3" customWidth="1"/>
    <col min="9371" max="9371" width="9.140625" style="3"/>
    <col min="9372" max="9372" width="11.85546875" style="3" customWidth="1"/>
    <col min="9373" max="9373" width="14.28515625" style="3" customWidth="1"/>
    <col min="9374" max="9573" width="9.140625" style="3"/>
    <col min="9574" max="9574" width="0" style="3" hidden="1" customWidth="1"/>
    <col min="9575" max="9575" width="15.5703125" style="3" customWidth="1"/>
    <col min="9576" max="9576" width="55.140625" style="3" customWidth="1"/>
    <col min="9577" max="9577" width="15.5703125" style="3" customWidth="1"/>
    <col min="9578" max="9579" width="13" style="3" customWidth="1"/>
    <col min="9580" max="9581" width="13.140625" style="3" customWidth="1"/>
    <col min="9582" max="9582" width="10.5703125" style="3" customWidth="1"/>
    <col min="9583" max="9583" width="12.42578125" style="3" customWidth="1"/>
    <col min="9584" max="9584" width="11.5703125" style="3" customWidth="1"/>
    <col min="9585" max="9585" width="12.28515625" style="3" customWidth="1"/>
    <col min="9586" max="9586" width="12.7109375" style="3" customWidth="1"/>
    <col min="9587" max="9587" width="12.5703125" style="3" customWidth="1"/>
    <col min="9588" max="9588" width="13.140625" style="3" customWidth="1"/>
    <col min="9589" max="9589" width="13.42578125" style="3" customWidth="1"/>
    <col min="9590" max="9590" width="10.28515625" style="3" customWidth="1"/>
    <col min="9591" max="9591" width="14.28515625" style="3" customWidth="1"/>
    <col min="9592" max="9592" width="12.85546875" style="3" customWidth="1"/>
    <col min="9593" max="9593" width="12" style="3" customWidth="1"/>
    <col min="9594" max="9594" width="16.28515625" style="3" customWidth="1"/>
    <col min="9595" max="9595" width="14.5703125" style="3" customWidth="1"/>
    <col min="9596" max="9596" width="16.85546875" style="3" customWidth="1"/>
    <col min="9597" max="9597" width="11.140625" style="3" customWidth="1"/>
    <col min="9598" max="9598" width="10.42578125" style="3" customWidth="1"/>
    <col min="9599" max="9599" width="10.85546875" style="3" customWidth="1"/>
    <col min="9600" max="9600" width="10.140625" style="3" customWidth="1"/>
    <col min="9601" max="9601" width="12.85546875" style="3" customWidth="1"/>
    <col min="9602" max="9603" width="11" style="3" customWidth="1"/>
    <col min="9604" max="9604" width="11.5703125" style="3" customWidth="1"/>
    <col min="9605" max="9605" width="11.28515625" style="3" customWidth="1"/>
    <col min="9606" max="9606" width="10.140625" style="3" customWidth="1"/>
    <col min="9607" max="9608" width="11.85546875" style="3" customWidth="1"/>
    <col min="9609" max="9609" width="12.28515625" style="3" customWidth="1"/>
    <col min="9610" max="9610" width="12.7109375" style="3" customWidth="1"/>
    <col min="9611" max="9611" width="15.140625" style="3" customWidth="1"/>
    <col min="9612" max="9612" width="10" style="3" customWidth="1"/>
    <col min="9613" max="9623" width="7.85546875" style="3" customWidth="1"/>
    <col min="9624" max="9624" width="9.140625" style="3" customWidth="1"/>
    <col min="9625" max="9625" width="8.28515625" style="3" customWidth="1"/>
    <col min="9626" max="9626" width="10.140625" style="3" customWidth="1"/>
    <col min="9627" max="9627" width="9.140625" style="3"/>
    <col min="9628" max="9628" width="11.85546875" style="3" customWidth="1"/>
    <col min="9629" max="9629" width="14.28515625" style="3" customWidth="1"/>
    <col min="9630" max="9829" width="9.140625" style="3"/>
    <col min="9830" max="9830" width="0" style="3" hidden="1" customWidth="1"/>
    <col min="9831" max="9831" width="15.5703125" style="3" customWidth="1"/>
    <col min="9832" max="9832" width="55.140625" style="3" customWidth="1"/>
    <col min="9833" max="9833" width="15.5703125" style="3" customWidth="1"/>
    <col min="9834" max="9835" width="13" style="3" customWidth="1"/>
    <col min="9836" max="9837" width="13.140625" style="3" customWidth="1"/>
    <col min="9838" max="9838" width="10.5703125" style="3" customWidth="1"/>
    <col min="9839" max="9839" width="12.42578125" style="3" customWidth="1"/>
    <col min="9840" max="9840" width="11.5703125" style="3" customWidth="1"/>
    <col min="9841" max="9841" width="12.28515625" style="3" customWidth="1"/>
    <col min="9842" max="9842" width="12.7109375" style="3" customWidth="1"/>
    <col min="9843" max="9843" width="12.5703125" style="3" customWidth="1"/>
    <col min="9844" max="9844" width="13.140625" style="3" customWidth="1"/>
    <col min="9845" max="9845" width="13.42578125" style="3" customWidth="1"/>
    <col min="9846" max="9846" width="10.28515625" style="3" customWidth="1"/>
    <col min="9847" max="9847" width="14.28515625" style="3" customWidth="1"/>
    <col min="9848" max="9848" width="12.85546875" style="3" customWidth="1"/>
    <col min="9849" max="9849" width="12" style="3" customWidth="1"/>
    <col min="9850" max="9850" width="16.28515625" style="3" customWidth="1"/>
    <col min="9851" max="9851" width="14.5703125" style="3" customWidth="1"/>
    <col min="9852" max="9852" width="16.85546875" style="3" customWidth="1"/>
    <col min="9853" max="9853" width="11.140625" style="3" customWidth="1"/>
    <col min="9854" max="9854" width="10.42578125" style="3" customWidth="1"/>
    <col min="9855" max="9855" width="10.85546875" style="3" customWidth="1"/>
    <col min="9856" max="9856" width="10.140625" style="3" customWidth="1"/>
    <col min="9857" max="9857" width="12.85546875" style="3" customWidth="1"/>
    <col min="9858" max="9859" width="11" style="3" customWidth="1"/>
    <col min="9860" max="9860" width="11.5703125" style="3" customWidth="1"/>
    <col min="9861" max="9861" width="11.28515625" style="3" customWidth="1"/>
    <col min="9862" max="9862" width="10.140625" style="3" customWidth="1"/>
    <col min="9863" max="9864" width="11.85546875" style="3" customWidth="1"/>
    <col min="9865" max="9865" width="12.28515625" style="3" customWidth="1"/>
    <col min="9866" max="9866" width="12.7109375" style="3" customWidth="1"/>
    <col min="9867" max="9867" width="15.140625" style="3" customWidth="1"/>
    <col min="9868" max="9868" width="10" style="3" customWidth="1"/>
    <col min="9869" max="9879" width="7.85546875" style="3" customWidth="1"/>
    <col min="9880" max="9880" width="9.140625" style="3" customWidth="1"/>
    <col min="9881" max="9881" width="8.28515625" style="3" customWidth="1"/>
    <col min="9882" max="9882" width="10.140625" style="3" customWidth="1"/>
    <col min="9883" max="9883" width="9.140625" style="3"/>
    <col min="9884" max="9884" width="11.85546875" style="3" customWidth="1"/>
    <col min="9885" max="9885" width="14.28515625" style="3" customWidth="1"/>
    <col min="9886" max="10085" width="9.140625" style="3"/>
    <col min="10086" max="10086" width="0" style="3" hidden="1" customWidth="1"/>
    <col min="10087" max="10087" width="15.5703125" style="3" customWidth="1"/>
    <col min="10088" max="10088" width="55.140625" style="3" customWidth="1"/>
    <col min="10089" max="10089" width="15.5703125" style="3" customWidth="1"/>
    <col min="10090" max="10091" width="13" style="3" customWidth="1"/>
    <col min="10092" max="10093" width="13.140625" style="3" customWidth="1"/>
    <col min="10094" max="10094" width="10.5703125" style="3" customWidth="1"/>
    <col min="10095" max="10095" width="12.42578125" style="3" customWidth="1"/>
    <col min="10096" max="10096" width="11.5703125" style="3" customWidth="1"/>
    <col min="10097" max="10097" width="12.28515625" style="3" customWidth="1"/>
    <col min="10098" max="10098" width="12.7109375" style="3" customWidth="1"/>
    <col min="10099" max="10099" width="12.5703125" style="3" customWidth="1"/>
    <col min="10100" max="10100" width="13.140625" style="3" customWidth="1"/>
    <col min="10101" max="10101" width="13.42578125" style="3" customWidth="1"/>
    <col min="10102" max="10102" width="10.28515625" style="3" customWidth="1"/>
    <col min="10103" max="10103" width="14.28515625" style="3" customWidth="1"/>
    <col min="10104" max="10104" width="12.85546875" style="3" customWidth="1"/>
    <col min="10105" max="10105" width="12" style="3" customWidth="1"/>
    <col min="10106" max="10106" width="16.28515625" style="3" customWidth="1"/>
    <col min="10107" max="10107" width="14.5703125" style="3" customWidth="1"/>
    <col min="10108" max="10108" width="16.85546875" style="3" customWidth="1"/>
    <col min="10109" max="10109" width="11.140625" style="3" customWidth="1"/>
    <col min="10110" max="10110" width="10.42578125" style="3" customWidth="1"/>
    <col min="10111" max="10111" width="10.85546875" style="3" customWidth="1"/>
    <col min="10112" max="10112" width="10.140625" style="3" customWidth="1"/>
    <col min="10113" max="10113" width="12.85546875" style="3" customWidth="1"/>
    <col min="10114" max="10115" width="11" style="3" customWidth="1"/>
    <col min="10116" max="10116" width="11.5703125" style="3" customWidth="1"/>
    <col min="10117" max="10117" width="11.28515625" style="3" customWidth="1"/>
    <col min="10118" max="10118" width="10.140625" style="3" customWidth="1"/>
    <col min="10119" max="10120" width="11.85546875" style="3" customWidth="1"/>
    <col min="10121" max="10121" width="12.28515625" style="3" customWidth="1"/>
    <col min="10122" max="10122" width="12.7109375" style="3" customWidth="1"/>
    <col min="10123" max="10123" width="15.140625" style="3" customWidth="1"/>
    <col min="10124" max="10124" width="10" style="3" customWidth="1"/>
    <col min="10125" max="10135" width="7.85546875" style="3" customWidth="1"/>
    <col min="10136" max="10136" width="9.140625" style="3" customWidth="1"/>
    <col min="10137" max="10137" width="8.28515625" style="3" customWidth="1"/>
    <col min="10138" max="10138" width="10.140625" style="3" customWidth="1"/>
    <col min="10139" max="10139" width="9.140625" style="3"/>
    <col min="10140" max="10140" width="11.85546875" style="3" customWidth="1"/>
    <col min="10141" max="10141" width="14.28515625" style="3" customWidth="1"/>
    <col min="10142" max="10341" width="9.140625" style="3"/>
    <col min="10342" max="10342" width="0" style="3" hidden="1" customWidth="1"/>
    <col min="10343" max="10343" width="15.5703125" style="3" customWidth="1"/>
    <col min="10344" max="10344" width="55.140625" style="3" customWidth="1"/>
    <col min="10345" max="10345" width="15.5703125" style="3" customWidth="1"/>
    <col min="10346" max="10347" width="13" style="3" customWidth="1"/>
    <col min="10348" max="10349" width="13.140625" style="3" customWidth="1"/>
    <col min="10350" max="10350" width="10.5703125" style="3" customWidth="1"/>
    <col min="10351" max="10351" width="12.42578125" style="3" customWidth="1"/>
    <col min="10352" max="10352" width="11.5703125" style="3" customWidth="1"/>
    <col min="10353" max="10353" width="12.28515625" style="3" customWidth="1"/>
    <col min="10354" max="10354" width="12.7109375" style="3" customWidth="1"/>
    <col min="10355" max="10355" width="12.5703125" style="3" customWidth="1"/>
    <col min="10356" max="10356" width="13.140625" style="3" customWidth="1"/>
    <col min="10357" max="10357" width="13.42578125" style="3" customWidth="1"/>
    <col min="10358" max="10358" width="10.28515625" style="3" customWidth="1"/>
    <col min="10359" max="10359" width="14.28515625" style="3" customWidth="1"/>
    <col min="10360" max="10360" width="12.85546875" style="3" customWidth="1"/>
    <col min="10361" max="10361" width="12" style="3" customWidth="1"/>
    <col min="10362" max="10362" width="16.28515625" style="3" customWidth="1"/>
    <col min="10363" max="10363" width="14.5703125" style="3" customWidth="1"/>
    <col min="10364" max="10364" width="16.85546875" style="3" customWidth="1"/>
    <col min="10365" max="10365" width="11.140625" style="3" customWidth="1"/>
    <col min="10366" max="10366" width="10.42578125" style="3" customWidth="1"/>
    <col min="10367" max="10367" width="10.85546875" style="3" customWidth="1"/>
    <col min="10368" max="10368" width="10.140625" style="3" customWidth="1"/>
    <col min="10369" max="10369" width="12.85546875" style="3" customWidth="1"/>
    <col min="10370" max="10371" width="11" style="3" customWidth="1"/>
    <col min="10372" max="10372" width="11.5703125" style="3" customWidth="1"/>
    <col min="10373" max="10373" width="11.28515625" style="3" customWidth="1"/>
    <col min="10374" max="10374" width="10.140625" style="3" customWidth="1"/>
    <col min="10375" max="10376" width="11.85546875" style="3" customWidth="1"/>
    <col min="10377" max="10377" width="12.28515625" style="3" customWidth="1"/>
    <col min="10378" max="10378" width="12.7109375" style="3" customWidth="1"/>
    <col min="10379" max="10379" width="15.140625" style="3" customWidth="1"/>
    <col min="10380" max="10380" width="10" style="3" customWidth="1"/>
    <col min="10381" max="10391" width="7.85546875" style="3" customWidth="1"/>
    <col min="10392" max="10392" width="9.140625" style="3" customWidth="1"/>
    <col min="10393" max="10393" width="8.28515625" style="3" customWidth="1"/>
    <col min="10394" max="10394" width="10.140625" style="3" customWidth="1"/>
    <col min="10395" max="10395" width="9.140625" style="3"/>
    <col min="10396" max="10396" width="11.85546875" style="3" customWidth="1"/>
    <col min="10397" max="10397" width="14.28515625" style="3" customWidth="1"/>
    <col min="10398" max="10597" width="9.140625" style="3"/>
    <col min="10598" max="10598" width="0" style="3" hidden="1" customWidth="1"/>
    <col min="10599" max="10599" width="15.5703125" style="3" customWidth="1"/>
    <col min="10600" max="10600" width="55.140625" style="3" customWidth="1"/>
    <col min="10601" max="10601" width="15.5703125" style="3" customWidth="1"/>
    <col min="10602" max="10603" width="13" style="3" customWidth="1"/>
    <col min="10604" max="10605" width="13.140625" style="3" customWidth="1"/>
    <col min="10606" max="10606" width="10.5703125" style="3" customWidth="1"/>
    <col min="10607" max="10607" width="12.42578125" style="3" customWidth="1"/>
    <col min="10608" max="10608" width="11.5703125" style="3" customWidth="1"/>
    <col min="10609" max="10609" width="12.28515625" style="3" customWidth="1"/>
    <col min="10610" max="10610" width="12.7109375" style="3" customWidth="1"/>
    <col min="10611" max="10611" width="12.5703125" style="3" customWidth="1"/>
    <col min="10612" max="10612" width="13.140625" style="3" customWidth="1"/>
    <col min="10613" max="10613" width="13.42578125" style="3" customWidth="1"/>
    <col min="10614" max="10614" width="10.28515625" style="3" customWidth="1"/>
    <col min="10615" max="10615" width="14.28515625" style="3" customWidth="1"/>
    <col min="10616" max="10616" width="12.85546875" style="3" customWidth="1"/>
    <col min="10617" max="10617" width="12" style="3" customWidth="1"/>
    <col min="10618" max="10618" width="16.28515625" style="3" customWidth="1"/>
    <col min="10619" max="10619" width="14.5703125" style="3" customWidth="1"/>
    <col min="10620" max="10620" width="16.85546875" style="3" customWidth="1"/>
    <col min="10621" max="10621" width="11.140625" style="3" customWidth="1"/>
    <col min="10622" max="10622" width="10.42578125" style="3" customWidth="1"/>
    <col min="10623" max="10623" width="10.85546875" style="3" customWidth="1"/>
    <col min="10624" max="10624" width="10.140625" style="3" customWidth="1"/>
    <col min="10625" max="10625" width="12.85546875" style="3" customWidth="1"/>
    <col min="10626" max="10627" width="11" style="3" customWidth="1"/>
    <col min="10628" max="10628" width="11.5703125" style="3" customWidth="1"/>
    <col min="10629" max="10629" width="11.28515625" style="3" customWidth="1"/>
    <col min="10630" max="10630" width="10.140625" style="3" customWidth="1"/>
    <col min="10631" max="10632" width="11.85546875" style="3" customWidth="1"/>
    <col min="10633" max="10633" width="12.28515625" style="3" customWidth="1"/>
    <col min="10634" max="10634" width="12.7109375" style="3" customWidth="1"/>
    <col min="10635" max="10635" width="15.140625" style="3" customWidth="1"/>
    <col min="10636" max="10636" width="10" style="3" customWidth="1"/>
    <col min="10637" max="10647" width="7.85546875" style="3" customWidth="1"/>
    <col min="10648" max="10648" width="9.140625" style="3" customWidth="1"/>
    <col min="10649" max="10649" width="8.28515625" style="3" customWidth="1"/>
    <col min="10650" max="10650" width="10.140625" style="3" customWidth="1"/>
    <col min="10651" max="10651" width="9.140625" style="3"/>
    <col min="10652" max="10652" width="11.85546875" style="3" customWidth="1"/>
    <col min="10653" max="10653" width="14.28515625" style="3" customWidth="1"/>
    <col min="10654" max="10853" width="9.140625" style="3"/>
    <col min="10854" max="10854" width="0" style="3" hidden="1" customWidth="1"/>
    <col min="10855" max="10855" width="15.5703125" style="3" customWidth="1"/>
    <col min="10856" max="10856" width="55.140625" style="3" customWidth="1"/>
    <col min="10857" max="10857" width="15.5703125" style="3" customWidth="1"/>
    <col min="10858" max="10859" width="13" style="3" customWidth="1"/>
    <col min="10860" max="10861" width="13.140625" style="3" customWidth="1"/>
    <col min="10862" max="10862" width="10.5703125" style="3" customWidth="1"/>
    <col min="10863" max="10863" width="12.42578125" style="3" customWidth="1"/>
    <col min="10864" max="10864" width="11.5703125" style="3" customWidth="1"/>
    <col min="10865" max="10865" width="12.28515625" style="3" customWidth="1"/>
    <col min="10866" max="10866" width="12.7109375" style="3" customWidth="1"/>
    <col min="10867" max="10867" width="12.5703125" style="3" customWidth="1"/>
    <col min="10868" max="10868" width="13.140625" style="3" customWidth="1"/>
    <col min="10869" max="10869" width="13.42578125" style="3" customWidth="1"/>
    <col min="10870" max="10870" width="10.28515625" style="3" customWidth="1"/>
    <col min="10871" max="10871" width="14.28515625" style="3" customWidth="1"/>
    <col min="10872" max="10872" width="12.85546875" style="3" customWidth="1"/>
    <col min="10873" max="10873" width="12" style="3" customWidth="1"/>
    <col min="10874" max="10874" width="16.28515625" style="3" customWidth="1"/>
    <col min="10875" max="10875" width="14.5703125" style="3" customWidth="1"/>
    <col min="10876" max="10876" width="16.85546875" style="3" customWidth="1"/>
    <col min="10877" max="10877" width="11.140625" style="3" customWidth="1"/>
    <col min="10878" max="10878" width="10.42578125" style="3" customWidth="1"/>
    <col min="10879" max="10879" width="10.85546875" style="3" customWidth="1"/>
    <col min="10880" max="10880" width="10.140625" style="3" customWidth="1"/>
    <col min="10881" max="10881" width="12.85546875" style="3" customWidth="1"/>
    <col min="10882" max="10883" width="11" style="3" customWidth="1"/>
    <col min="10884" max="10884" width="11.5703125" style="3" customWidth="1"/>
    <col min="10885" max="10885" width="11.28515625" style="3" customWidth="1"/>
    <col min="10886" max="10886" width="10.140625" style="3" customWidth="1"/>
    <col min="10887" max="10888" width="11.85546875" style="3" customWidth="1"/>
    <col min="10889" max="10889" width="12.28515625" style="3" customWidth="1"/>
    <col min="10890" max="10890" width="12.7109375" style="3" customWidth="1"/>
    <col min="10891" max="10891" width="15.140625" style="3" customWidth="1"/>
    <col min="10892" max="10892" width="10" style="3" customWidth="1"/>
    <col min="10893" max="10903" width="7.85546875" style="3" customWidth="1"/>
    <col min="10904" max="10904" width="9.140625" style="3" customWidth="1"/>
    <col min="10905" max="10905" width="8.28515625" style="3" customWidth="1"/>
    <col min="10906" max="10906" width="10.140625" style="3" customWidth="1"/>
    <col min="10907" max="10907" width="9.140625" style="3"/>
    <col min="10908" max="10908" width="11.85546875" style="3" customWidth="1"/>
    <col min="10909" max="10909" width="14.28515625" style="3" customWidth="1"/>
    <col min="10910" max="11109" width="9.140625" style="3"/>
    <col min="11110" max="11110" width="0" style="3" hidden="1" customWidth="1"/>
    <col min="11111" max="11111" width="15.5703125" style="3" customWidth="1"/>
    <col min="11112" max="11112" width="55.140625" style="3" customWidth="1"/>
    <col min="11113" max="11113" width="15.5703125" style="3" customWidth="1"/>
    <col min="11114" max="11115" width="13" style="3" customWidth="1"/>
    <col min="11116" max="11117" width="13.140625" style="3" customWidth="1"/>
    <col min="11118" max="11118" width="10.5703125" style="3" customWidth="1"/>
    <col min="11119" max="11119" width="12.42578125" style="3" customWidth="1"/>
    <col min="11120" max="11120" width="11.5703125" style="3" customWidth="1"/>
    <col min="11121" max="11121" width="12.28515625" style="3" customWidth="1"/>
    <col min="11122" max="11122" width="12.7109375" style="3" customWidth="1"/>
    <col min="11123" max="11123" width="12.5703125" style="3" customWidth="1"/>
    <col min="11124" max="11124" width="13.140625" style="3" customWidth="1"/>
    <col min="11125" max="11125" width="13.42578125" style="3" customWidth="1"/>
    <col min="11126" max="11126" width="10.28515625" style="3" customWidth="1"/>
    <col min="11127" max="11127" width="14.28515625" style="3" customWidth="1"/>
    <col min="11128" max="11128" width="12.85546875" style="3" customWidth="1"/>
    <col min="11129" max="11129" width="12" style="3" customWidth="1"/>
    <col min="11130" max="11130" width="16.28515625" style="3" customWidth="1"/>
    <col min="11131" max="11131" width="14.5703125" style="3" customWidth="1"/>
    <col min="11132" max="11132" width="16.85546875" style="3" customWidth="1"/>
    <col min="11133" max="11133" width="11.140625" style="3" customWidth="1"/>
    <col min="11134" max="11134" width="10.42578125" style="3" customWidth="1"/>
    <col min="11135" max="11135" width="10.85546875" style="3" customWidth="1"/>
    <col min="11136" max="11136" width="10.140625" style="3" customWidth="1"/>
    <col min="11137" max="11137" width="12.85546875" style="3" customWidth="1"/>
    <col min="11138" max="11139" width="11" style="3" customWidth="1"/>
    <col min="11140" max="11140" width="11.5703125" style="3" customWidth="1"/>
    <col min="11141" max="11141" width="11.28515625" style="3" customWidth="1"/>
    <col min="11142" max="11142" width="10.140625" style="3" customWidth="1"/>
    <col min="11143" max="11144" width="11.85546875" style="3" customWidth="1"/>
    <col min="11145" max="11145" width="12.28515625" style="3" customWidth="1"/>
    <col min="11146" max="11146" width="12.7109375" style="3" customWidth="1"/>
    <col min="11147" max="11147" width="15.140625" style="3" customWidth="1"/>
    <col min="11148" max="11148" width="10" style="3" customWidth="1"/>
    <col min="11149" max="11159" width="7.85546875" style="3" customWidth="1"/>
    <col min="11160" max="11160" width="9.140625" style="3" customWidth="1"/>
    <col min="11161" max="11161" width="8.28515625" style="3" customWidth="1"/>
    <col min="11162" max="11162" width="10.140625" style="3" customWidth="1"/>
    <col min="11163" max="11163" width="9.140625" style="3"/>
    <col min="11164" max="11164" width="11.85546875" style="3" customWidth="1"/>
    <col min="11165" max="11165" width="14.28515625" style="3" customWidth="1"/>
    <col min="11166" max="11365" width="9.140625" style="3"/>
    <col min="11366" max="11366" width="0" style="3" hidden="1" customWidth="1"/>
    <col min="11367" max="11367" width="15.5703125" style="3" customWidth="1"/>
    <col min="11368" max="11368" width="55.140625" style="3" customWidth="1"/>
    <col min="11369" max="11369" width="15.5703125" style="3" customWidth="1"/>
    <col min="11370" max="11371" width="13" style="3" customWidth="1"/>
    <col min="11372" max="11373" width="13.140625" style="3" customWidth="1"/>
    <col min="11374" max="11374" width="10.5703125" style="3" customWidth="1"/>
    <col min="11375" max="11375" width="12.42578125" style="3" customWidth="1"/>
    <col min="11376" max="11376" width="11.5703125" style="3" customWidth="1"/>
    <col min="11377" max="11377" width="12.28515625" style="3" customWidth="1"/>
    <col min="11378" max="11378" width="12.7109375" style="3" customWidth="1"/>
    <col min="11379" max="11379" width="12.5703125" style="3" customWidth="1"/>
    <col min="11380" max="11380" width="13.140625" style="3" customWidth="1"/>
    <col min="11381" max="11381" width="13.42578125" style="3" customWidth="1"/>
    <col min="11382" max="11382" width="10.28515625" style="3" customWidth="1"/>
    <col min="11383" max="11383" width="14.28515625" style="3" customWidth="1"/>
    <col min="11384" max="11384" width="12.85546875" style="3" customWidth="1"/>
    <col min="11385" max="11385" width="12" style="3" customWidth="1"/>
    <col min="11386" max="11386" width="16.28515625" style="3" customWidth="1"/>
    <col min="11387" max="11387" width="14.5703125" style="3" customWidth="1"/>
    <col min="11388" max="11388" width="16.85546875" style="3" customWidth="1"/>
    <col min="11389" max="11389" width="11.140625" style="3" customWidth="1"/>
    <col min="11390" max="11390" width="10.42578125" style="3" customWidth="1"/>
    <col min="11391" max="11391" width="10.85546875" style="3" customWidth="1"/>
    <col min="11392" max="11392" width="10.140625" style="3" customWidth="1"/>
    <col min="11393" max="11393" width="12.85546875" style="3" customWidth="1"/>
    <col min="11394" max="11395" width="11" style="3" customWidth="1"/>
    <col min="11396" max="11396" width="11.5703125" style="3" customWidth="1"/>
    <col min="11397" max="11397" width="11.28515625" style="3" customWidth="1"/>
    <col min="11398" max="11398" width="10.140625" style="3" customWidth="1"/>
    <col min="11399" max="11400" width="11.85546875" style="3" customWidth="1"/>
    <col min="11401" max="11401" width="12.28515625" style="3" customWidth="1"/>
    <col min="11402" max="11402" width="12.7109375" style="3" customWidth="1"/>
    <col min="11403" max="11403" width="15.140625" style="3" customWidth="1"/>
    <col min="11404" max="11404" width="10" style="3" customWidth="1"/>
    <col min="11405" max="11415" width="7.85546875" style="3" customWidth="1"/>
    <col min="11416" max="11416" width="9.140625" style="3" customWidth="1"/>
    <col min="11417" max="11417" width="8.28515625" style="3" customWidth="1"/>
    <col min="11418" max="11418" width="10.140625" style="3" customWidth="1"/>
    <col min="11419" max="11419" width="9.140625" style="3"/>
    <col min="11420" max="11420" width="11.85546875" style="3" customWidth="1"/>
    <col min="11421" max="11421" width="14.28515625" style="3" customWidth="1"/>
    <col min="11422" max="11621" width="9.140625" style="3"/>
    <col min="11622" max="11622" width="0" style="3" hidden="1" customWidth="1"/>
    <col min="11623" max="11623" width="15.5703125" style="3" customWidth="1"/>
    <col min="11624" max="11624" width="55.140625" style="3" customWidth="1"/>
    <col min="11625" max="11625" width="15.5703125" style="3" customWidth="1"/>
    <col min="11626" max="11627" width="13" style="3" customWidth="1"/>
    <col min="11628" max="11629" width="13.140625" style="3" customWidth="1"/>
    <col min="11630" max="11630" width="10.5703125" style="3" customWidth="1"/>
    <col min="11631" max="11631" width="12.42578125" style="3" customWidth="1"/>
    <col min="11632" max="11632" width="11.5703125" style="3" customWidth="1"/>
    <col min="11633" max="11633" width="12.28515625" style="3" customWidth="1"/>
    <col min="11634" max="11634" width="12.7109375" style="3" customWidth="1"/>
    <col min="11635" max="11635" width="12.5703125" style="3" customWidth="1"/>
    <col min="11636" max="11636" width="13.140625" style="3" customWidth="1"/>
    <col min="11637" max="11637" width="13.42578125" style="3" customWidth="1"/>
    <col min="11638" max="11638" width="10.28515625" style="3" customWidth="1"/>
    <col min="11639" max="11639" width="14.28515625" style="3" customWidth="1"/>
    <col min="11640" max="11640" width="12.85546875" style="3" customWidth="1"/>
    <col min="11641" max="11641" width="12" style="3" customWidth="1"/>
    <col min="11642" max="11642" width="16.28515625" style="3" customWidth="1"/>
    <col min="11643" max="11643" width="14.5703125" style="3" customWidth="1"/>
    <col min="11644" max="11644" width="16.85546875" style="3" customWidth="1"/>
    <col min="11645" max="11645" width="11.140625" style="3" customWidth="1"/>
    <col min="11646" max="11646" width="10.42578125" style="3" customWidth="1"/>
    <col min="11647" max="11647" width="10.85546875" style="3" customWidth="1"/>
    <col min="11648" max="11648" width="10.140625" style="3" customWidth="1"/>
    <col min="11649" max="11649" width="12.85546875" style="3" customWidth="1"/>
    <col min="11650" max="11651" width="11" style="3" customWidth="1"/>
    <col min="11652" max="11652" width="11.5703125" style="3" customWidth="1"/>
    <col min="11653" max="11653" width="11.28515625" style="3" customWidth="1"/>
    <col min="11654" max="11654" width="10.140625" style="3" customWidth="1"/>
    <col min="11655" max="11656" width="11.85546875" style="3" customWidth="1"/>
    <col min="11657" max="11657" width="12.28515625" style="3" customWidth="1"/>
    <col min="11658" max="11658" width="12.7109375" style="3" customWidth="1"/>
    <col min="11659" max="11659" width="15.140625" style="3" customWidth="1"/>
    <col min="11660" max="11660" width="10" style="3" customWidth="1"/>
    <col min="11661" max="11671" width="7.85546875" style="3" customWidth="1"/>
    <col min="11672" max="11672" width="9.140625" style="3" customWidth="1"/>
    <col min="11673" max="11673" width="8.28515625" style="3" customWidth="1"/>
    <col min="11674" max="11674" width="10.140625" style="3" customWidth="1"/>
    <col min="11675" max="11675" width="9.140625" style="3"/>
    <col min="11676" max="11676" width="11.85546875" style="3" customWidth="1"/>
    <col min="11677" max="11677" width="14.28515625" style="3" customWidth="1"/>
    <col min="11678" max="11877" width="9.140625" style="3"/>
    <col min="11878" max="11878" width="0" style="3" hidden="1" customWidth="1"/>
    <col min="11879" max="11879" width="15.5703125" style="3" customWidth="1"/>
    <col min="11880" max="11880" width="55.140625" style="3" customWidth="1"/>
    <col min="11881" max="11881" width="15.5703125" style="3" customWidth="1"/>
    <col min="11882" max="11883" width="13" style="3" customWidth="1"/>
    <col min="11884" max="11885" width="13.140625" style="3" customWidth="1"/>
    <col min="11886" max="11886" width="10.5703125" style="3" customWidth="1"/>
    <col min="11887" max="11887" width="12.42578125" style="3" customWidth="1"/>
    <col min="11888" max="11888" width="11.5703125" style="3" customWidth="1"/>
    <col min="11889" max="11889" width="12.28515625" style="3" customWidth="1"/>
    <col min="11890" max="11890" width="12.7109375" style="3" customWidth="1"/>
    <col min="11891" max="11891" width="12.5703125" style="3" customWidth="1"/>
    <col min="11892" max="11892" width="13.140625" style="3" customWidth="1"/>
    <col min="11893" max="11893" width="13.42578125" style="3" customWidth="1"/>
    <col min="11894" max="11894" width="10.28515625" style="3" customWidth="1"/>
    <col min="11895" max="11895" width="14.28515625" style="3" customWidth="1"/>
    <col min="11896" max="11896" width="12.85546875" style="3" customWidth="1"/>
    <col min="11897" max="11897" width="12" style="3" customWidth="1"/>
    <col min="11898" max="11898" width="16.28515625" style="3" customWidth="1"/>
    <col min="11899" max="11899" width="14.5703125" style="3" customWidth="1"/>
    <col min="11900" max="11900" width="16.85546875" style="3" customWidth="1"/>
    <col min="11901" max="11901" width="11.140625" style="3" customWidth="1"/>
    <col min="11902" max="11902" width="10.42578125" style="3" customWidth="1"/>
    <col min="11903" max="11903" width="10.85546875" style="3" customWidth="1"/>
    <col min="11904" max="11904" width="10.140625" style="3" customWidth="1"/>
    <col min="11905" max="11905" width="12.85546875" style="3" customWidth="1"/>
    <col min="11906" max="11907" width="11" style="3" customWidth="1"/>
    <col min="11908" max="11908" width="11.5703125" style="3" customWidth="1"/>
    <col min="11909" max="11909" width="11.28515625" style="3" customWidth="1"/>
    <col min="11910" max="11910" width="10.140625" style="3" customWidth="1"/>
    <col min="11911" max="11912" width="11.85546875" style="3" customWidth="1"/>
    <col min="11913" max="11913" width="12.28515625" style="3" customWidth="1"/>
    <col min="11914" max="11914" width="12.7109375" style="3" customWidth="1"/>
    <col min="11915" max="11915" width="15.140625" style="3" customWidth="1"/>
    <col min="11916" max="11916" width="10" style="3" customWidth="1"/>
    <col min="11917" max="11927" width="7.85546875" style="3" customWidth="1"/>
    <col min="11928" max="11928" width="9.140625" style="3" customWidth="1"/>
    <col min="11929" max="11929" width="8.28515625" style="3" customWidth="1"/>
    <col min="11930" max="11930" width="10.140625" style="3" customWidth="1"/>
    <col min="11931" max="11931" width="9.140625" style="3"/>
    <col min="11932" max="11932" width="11.85546875" style="3" customWidth="1"/>
    <col min="11933" max="11933" width="14.28515625" style="3" customWidth="1"/>
    <col min="11934" max="12133" width="9.140625" style="3"/>
    <col min="12134" max="12134" width="0" style="3" hidden="1" customWidth="1"/>
    <col min="12135" max="12135" width="15.5703125" style="3" customWidth="1"/>
    <col min="12136" max="12136" width="55.140625" style="3" customWidth="1"/>
    <col min="12137" max="12137" width="15.5703125" style="3" customWidth="1"/>
    <col min="12138" max="12139" width="13" style="3" customWidth="1"/>
    <col min="12140" max="12141" width="13.140625" style="3" customWidth="1"/>
    <col min="12142" max="12142" width="10.5703125" style="3" customWidth="1"/>
    <col min="12143" max="12143" width="12.42578125" style="3" customWidth="1"/>
    <col min="12144" max="12144" width="11.5703125" style="3" customWidth="1"/>
    <col min="12145" max="12145" width="12.28515625" style="3" customWidth="1"/>
    <col min="12146" max="12146" width="12.7109375" style="3" customWidth="1"/>
    <col min="12147" max="12147" width="12.5703125" style="3" customWidth="1"/>
    <col min="12148" max="12148" width="13.140625" style="3" customWidth="1"/>
    <col min="12149" max="12149" width="13.42578125" style="3" customWidth="1"/>
    <col min="12150" max="12150" width="10.28515625" style="3" customWidth="1"/>
    <col min="12151" max="12151" width="14.28515625" style="3" customWidth="1"/>
    <col min="12152" max="12152" width="12.85546875" style="3" customWidth="1"/>
    <col min="12153" max="12153" width="12" style="3" customWidth="1"/>
    <col min="12154" max="12154" width="16.28515625" style="3" customWidth="1"/>
    <col min="12155" max="12155" width="14.5703125" style="3" customWidth="1"/>
    <col min="12156" max="12156" width="16.85546875" style="3" customWidth="1"/>
    <col min="12157" max="12157" width="11.140625" style="3" customWidth="1"/>
    <col min="12158" max="12158" width="10.42578125" style="3" customWidth="1"/>
    <col min="12159" max="12159" width="10.85546875" style="3" customWidth="1"/>
    <col min="12160" max="12160" width="10.140625" style="3" customWidth="1"/>
    <col min="12161" max="12161" width="12.85546875" style="3" customWidth="1"/>
    <col min="12162" max="12163" width="11" style="3" customWidth="1"/>
    <col min="12164" max="12164" width="11.5703125" style="3" customWidth="1"/>
    <col min="12165" max="12165" width="11.28515625" style="3" customWidth="1"/>
    <col min="12166" max="12166" width="10.140625" style="3" customWidth="1"/>
    <col min="12167" max="12168" width="11.85546875" style="3" customWidth="1"/>
    <col min="12169" max="12169" width="12.28515625" style="3" customWidth="1"/>
    <col min="12170" max="12170" width="12.7109375" style="3" customWidth="1"/>
    <col min="12171" max="12171" width="15.140625" style="3" customWidth="1"/>
    <col min="12172" max="12172" width="10" style="3" customWidth="1"/>
    <col min="12173" max="12183" width="7.85546875" style="3" customWidth="1"/>
    <col min="12184" max="12184" width="9.140625" style="3" customWidth="1"/>
    <col min="12185" max="12185" width="8.28515625" style="3" customWidth="1"/>
    <col min="12186" max="12186" width="10.140625" style="3" customWidth="1"/>
    <col min="12187" max="12187" width="9.140625" style="3"/>
    <col min="12188" max="12188" width="11.85546875" style="3" customWidth="1"/>
    <col min="12189" max="12189" width="14.28515625" style="3" customWidth="1"/>
    <col min="12190" max="12389" width="9.140625" style="3"/>
    <col min="12390" max="12390" width="0" style="3" hidden="1" customWidth="1"/>
    <col min="12391" max="12391" width="15.5703125" style="3" customWidth="1"/>
    <col min="12392" max="12392" width="55.140625" style="3" customWidth="1"/>
    <col min="12393" max="12393" width="15.5703125" style="3" customWidth="1"/>
    <col min="12394" max="12395" width="13" style="3" customWidth="1"/>
    <col min="12396" max="12397" width="13.140625" style="3" customWidth="1"/>
    <col min="12398" max="12398" width="10.5703125" style="3" customWidth="1"/>
    <col min="12399" max="12399" width="12.42578125" style="3" customWidth="1"/>
    <col min="12400" max="12400" width="11.5703125" style="3" customWidth="1"/>
    <col min="12401" max="12401" width="12.28515625" style="3" customWidth="1"/>
    <col min="12402" max="12402" width="12.7109375" style="3" customWidth="1"/>
    <col min="12403" max="12403" width="12.5703125" style="3" customWidth="1"/>
    <col min="12404" max="12404" width="13.140625" style="3" customWidth="1"/>
    <col min="12405" max="12405" width="13.42578125" style="3" customWidth="1"/>
    <col min="12406" max="12406" width="10.28515625" style="3" customWidth="1"/>
    <col min="12407" max="12407" width="14.28515625" style="3" customWidth="1"/>
    <col min="12408" max="12408" width="12.85546875" style="3" customWidth="1"/>
    <col min="12409" max="12409" width="12" style="3" customWidth="1"/>
    <col min="12410" max="12410" width="16.28515625" style="3" customWidth="1"/>
    <col min="12411" max="12411" width="14.5703125" style="3" customWidth="1"/>
    <col min="12412" max="12412" width="16.85546875" style="3" customWidth="1"/>
    <col min="12413" max="12413" width="11.140625" style="3" customWidth="1"/>
    <col min="12414" max="12414" width="10.42578125" style="3" customWidth="1"/>
    <col min="12415" max="12415" width="10.85546875" style="3" customWidth="1"/>
    <col min="12416" max="12416" width="10.140625" style="3" customWidth="1"/>
    <col min="12417" max="12417" width="12.85546875" style="3" customWidth="1"/>
    <col min="12418" max="12419" width="11" style="3" customWidth="1"/>
    <col min="12420" max="12420" width="11.5703125" style="3" customWidth="1"/>
    <col min="12421" max="12421" width="11.28515625" style="3" customWidth="1"/>
    <col min="12422" max="12422" width="10.140625" style="3" customWidth="1"/>
    <col min="12423" max="12424" width="11.85546875" style="3" customWidth="1"/>
    <col min="12425" max="12425" width="12.28515625" style="3" customWidth="1"/>
    <col min="12426" max="12426" width="12.7109375" style="3" customWidth="1"/>
    <col min="12427" max="12427" width="15.140625" style="3" customWidth="1"/>
    <col min="12428" max="12428" width="10" style="3" customWidth="1"/>
    <col min="12429" max="12439" width="7.85546875" style="3" customWidth="1"/>
    <col min="12440" max="12440" width="9.140625" style="3" customWidth="1"/>
    <col min="12441" max="12441" width="8.28515625" style="3" customWidth="1"/>
    <col min="12442" max="12442" width="10.140625" style="3" customWidth="1"/>
    <col min="12443" max="12443" width="9.140625" style="3"/>
    <col min="12444" max="12444" width="11.85546875" style="3" customWidth="1"/>
    <col min="12445" max="12445" width="14.28515625" style="3" customWidth="1"/>
    <col min="12446" max="12645" width="9.140625" style="3"/>
    <col min="12646" max="12646" width="0" style="3" hidden="1" customWidth="1"/>
    <col min="12647" max="12647" width="15.5703125" style="3" customWidth="1"/>
    <col min="12648" max="12648" width="55.140625" style="3" customWidth="1"/>
    <col min="12649" max="12649" width="15.5703125" style="3" customWidth="1"/>
    <col min="12650" max="12651" width="13" style="3" customWidth="1"/>
    <col min="12652" max="12653" width="13.140625" style="3" customWidth="1"/>
    <col min="12654" max="12654" width="10.5703125" style="3" customWidth="1"/>
    <col min="12655" max="12655" width="12.42578125" style="3" customWidth="1"/>
    <col min="12656" max="12656" width="11.5703125" style="3" customWidth="1"/>
    <col min="12657" max="12657" width="12.28515625" style="3" customWidth="1"/>
    <col min="12658" max="12658" width="12.7109375" style="3" customWidth="1"/>
    <col min="12659" max="12659" width="12.5703125" style="3" customWidth="1"/>
    <col min="12660" max="12660" width="13.140625" style="3" customWidth="1"/>
    <col min="12661" max="12661" width="13.42578125" style="3" customWidth="1"/>
    <col min="12662" max="12662" width="10.28515625" style="3" customWidth="1"/>
    <col min="12663" max="12663" width="14.28515625" style="3" customWidth="1"/>
    <col min="12664" max="12664" width="12.85546875" style="3" customWidth="1"/>
    <col min="12665" max="12665" width="12" style="3" customWidth="1"/>
    <col min="12666" max="12666" width="16.28515625" style="3" customWidth="1"/>
    <col min="12667" max="12667" width="14.5703125" style="3" customWidth="1"/>
    <col min="12668" max="12668" width="16.85546875" style="3" customWidth="1"/>
    <col min="12669" max="12669" width="11.140625" style="3" customWidth="1"/>
    <col min="12670" max="12670" width="10.42578125" style="3" customWidth="1"/>
    <col min="12671" max="12671" width="10.85546875" style="3" customWidth="1"/>
    <col min="12672" max="12672" width="10.140625" style="3" customWidth="1"/>
    <col min="12673" max="12673" width="12.85546875" style="3" customWidth="1"/>
    <col min="12674" max="12675" width="11" style="3" customWidth="1"/>
    <col min="12676" max="12676" width="11.5703125" style="3" customWidth="1"/>
    <col min="12677" max="12677" width="11.28515625" style="3" customWidth="1"/>
    <col min="12678" max="12678" width="10.140625" style="3" customWidth="1"/>
    <col min="12679" max="12680" width="11.85546875" style="3" customWidth="1"/>
    <col min="12681" max="12681" width="12.28515625" style="3" customWidth="1"/>
    <col min="12682" max="12682" width="12.7109375" style="3" customWidth="1"/>
    <col min="12683" max="12683" width="15.140625" style="3" customWidth="1"/>
    <col min="12684" max="12684" width="10" style="3" customWidth="1"/>
    <col min="12685" max="12695" width="7.85546875" style="3" customWidth="1"/>
    <col min="12696" max="12696" width="9.140625" style="3" customWidth="1"/>
    <col min="12697" max="12697" width="8.28515625" style="3" customWidth="1"/>
    <col min="12698" max="12698" width="10.140625" style="3" customWidth="1"/>
    <col min="12699" max="12699" width="9.140625" style="3"/>
    <col min="12700" max="12700" width="11.85546875" style="3" customWidth="1"/>
    <col min="12701" max="12701" width="14.28515625" style="3" customWidth="1"/>
    <col min="12702" max="12901" width="9.140625" style="3"/>
    <col min="12902" max="12902" width="0" style="3" hidden="1" customWidth="1"/>
    <col min="12903" max="12903" width="15.5703125" style="3" customWidth="1"/>
    <col min="12904" max="12904" width="55.140625" style="3" customWidth="1"/>
    <col min="12905" max="12905" width="15.5703125" style="3" customWidth="1"/>
    <col min="12906" max="12907" width="13" style="3" customWidth="1"/>
    <col min="12908" max="12909" width="13.140625" style="3" customWidth="1"/>
    <col min="12910" max="12910" width="10.5703125" style="3" customWidth="1"/>
    <col min="12911" max="12911" width="12.42578125" style="3" customWidth="1"/>
    <col min="12912" max="12912" width="11.5703125" style="3" customWidth="1"/>
    <col min="12913" max="12913" width="12.28515625" style="3" customWidth="1"/>
    <col min="12914" max="12914" width="12.7109375" style="3" customWidth="1"/>
    <col min="12915" max="12915" width="12.5703125" style="3" customWidth="1"/>
    <col min="12916" max="12916" width="13.140625" style="3" customWidth="1"/>
    <col min="12917" max="12917" width="13.42578125" style="3" customWidth="1"/>
    <col min="12918" max="12918" width="10.28515625" style="3" customWidth="1"/>
    <col min="12919" max="12919" width="14.28515625" style="3" customWidth="1"/>
    <col min="12920" max="12920" width="12.85546875" style="3" customWidth="1"/>
    <col min="12921" max="12921" width="12" style="3" customWidth="1"/>
    <col min="12922" max="12922" width="16.28515625" style="3" customWidth="1"/>
    <col min="12923" max="12923" width="14.5703125" style="3" customWidth="1"/>
    <col min="12924" max="12924" width="16.85546875" style="3" customWidth="1"/>
    <col min="12925" max="12925" width="11.140625" style="3" customWidth="1"/>
    <col min="12926" max="12926" width="10.42578125" style="3" customWidth="1"/>
    <col min="12927" max="12927" width="10.85546875" style="3" customWidth="1"/>
    <col min="12928" max="12928" width="10.140625" style="3" customWidth="1"/>
    <col min="12929" max="12929" width="12.85546875" style="3" customWidth="1"/>
    <col min="12930" max="12931" width="11" style="3" customWidth="1"/>
    <col min="12932" max="12932" width="11.5703125" style="3" customWidth="1"/>
    <col min="12933" max="12933" width="11.28515625" style="3" customWidth="1"/>
    <col min="12934" max="12934" width="10.140625" style="3" customWidth="1"/>
    <col min="12935" max="12936" width="11.85546875" style="3" customWidth="1"/>
    <col min="12937" max="12937" width="12.28515625" style="3" customWidth="1"/>
    <col min="12938" max="12938" width="12.7109375" style="3" customWidth="1"/>
    <col min="12939" max="12939" width="15.140625" style="3" customWidth="1"/>
    <col min="12940" max="12940" width="10" style="3" customWidth="1"/>
    <col min="12941" max="12951" width="7.85546875" style="3" customWidth="1"/>
    <col min="12952" max="12952" width="9.140625" style="3" customWidth="1"/>
    <col min="12953" max="12953" width="8.28515625" style="3" customWidth="1"/>
    <col min="12954" max="12954" width="10.140625" style="3" customWidth="1"/>
    <col min="12955" max="12955" width="9.140625" style="3"/>
    <col min="12956" max="12956" width="11.85546875" style="3" customWidth="1"/>
    <col min="12957" max="12957" width="14.28515625" style="3" customWidth="1"/>
    <col min="12958" max="13157" width="9.140625" style="3"/>
    <col min="13158" max="13158" width="0" style="3" hidden="1" customWidth="1"/>
    <col min="13159" max="13159" width="15.5703125" style="3" customWidth="1"/>
    <col min="13160" max="13160" width="55.140625" style="3" customWidth="1"/>
    <col min="13161" max="13161" width="15.5703125" style="3" customWidth="1"/>
    <col min="13162" max="13163" width="13" style="3" customWidth="1"/>
    <col min="13164" max="13165" width="13.140625" style="3" customWidth="1"/>
    <col min="13166" max="13166" width="10.5703125" style="3" customWidth="1"/>
    <col min="13167" max="13167" width="12.42578125" style="3" customWidth="1"/>
    <col min="13168" max="13168" width="11.5703125" style="3" customWidth="1"/>
    <col min="13169" max="13169" width="12.28515625" style="3" customWidth="1"/>
    <col min="13170" max="13170" width="12.7109375" style="3" customWidth="1"/>
    <col min="13171" max="13171" width="12.5703125" style="3" customWidth="1"/>
    <col min="13172" max="13172" width="13.140625" style="3" customWidth="1"/>
    <col min="13173" max="13173" width="13.42578125" style="3" customWidth="1"/>
    <col min="13174" max="13174" width="10.28515625" style="3" customWidth="1"/>
    <col min="13175" max="13175" width="14.28515625" style="3" customWidth="1"/>
    <col min="13176" max="13176" width="12.85546875" style="3" customWidth="1"/>
    <col min="13177" max="13177" width="12" style="3" customWidth="1"/>
    <col min="13178" max="13178" width="16.28515625" style="3" customWidth="1"/>
    <col min="13179" max="13179" width="14.5703125" style="3" customWidth="1"/>
    <col min="13180" max="13180" width="16.85546875" style="3" customWidth="1"/>
    <col min="13181" max="13181" width="11.140625" style="3" customWidth="1"/>
    <col min="13182" max="13182" width="10.42578125" style="3" customWidth="1"/>
    <col min="13183" max="13183" width="10.85546875" style="3" customWidth="1"/>
    <col min="13184" max="13184" width="10.140625" style="3" customWidth="1"/>
    <col min="13185" max="13185" width="12.85546875" style="3" customWidth="1"/>
    <col min="13186" max="13187" width="11" style="3" customWidth="1"/>
    <col min="13188" max="13188" width="11.5703125" style="3" customWidth="1"/>
    <col min="13189" max="13189" width="11.28515625" style="3" customWidth="1"/>
    <col min="13190" max="13190" width="10.140625" style="3" customWidth="1"/>
    <col min="13191" max="13192" width="11.85546875" style="3" customWidth="1"/>
    <col min="13193" max="13193" width="12.28515625" style="3" customWidth="1"/>
    <col min="13194" max="13194" width="12.7109375" style="3" customWidth="1"/>
    <col min="13195" max="13195" width="15.140625" style="3" customWidth="1"/>
    <col min="13196" max="13196" width="10" style="3" customWidth="1"/>
    <col min="13197" max="13207" width="7.85546875" style="3" customWidth="1"/>
    <col min="13208" max="13208" width="9.140625" style="3" customWidth="1"/>
    <col min="13209" max="13209" width="8.28515625" style="3" customWidth="1"/>
    <col min="13210" max="13210" width="10.140625" style="3" customWidth="1"/>
    <col min="13211" max="13211" width="9.140625" style="3"/>
    <col min="13212" max="13212" width="11.85546875" style="3" customWidth="1"/>
    <col min="13213" max="13213" width="14.28515625" style="3" customWidth="1"/>
    <col min="13214" max="13413" width="9.140625" style="3"/>
    <col min="13414" max="13414" width="0" style="3" hidden="1" customWidth="1"/>
    <col min="13415" max="13415" width="15.5703125" style="3" customWidth="1"/>
    <col min="13416" max="13416" width="55.140625" style="3" customWidth="1"/>
    <col min="13417" max="13417" width="15.5703125" style="3" customWidth="1"/>
    <col min="13418" max="13419" width="13" style="3" customWidth="1"/>
    <col min="13420" max="13421" width="13.140625" style="3" customWidth="1"/>
    <col min="13422" max="13422" width="10.5703125" style="3" customWidth="1"/>
    <col min="13423" max="13423" width="12.42578125" style="3" customWidth="1"/>
    <col min="13424" max="13424" width="11.5703125" style="3" customWidth="1"/>
    <col min="13425" max="13425" width="12.28515625" style="3" customWidth="1"/>
    <col min="13426" max="13426" width="12.7109375" style="3" customWidth="1"/>
    <col min="13427" max="13427" width="12.5703125" style="3" customWidth="1"/>
    <col min="13428" max="13428" width="13.140625" style="3" customWidth="1"/>
    <col min="13429" max="13429" width="13.42578125" style="3" customWidth="1"/>
    <col min="13430" max="13430" width="10.28515625" style="3" customWidth="1"/>
    <col min="13431" max="13431" width="14.28515625" style="3" customWidth="1"/>
    <col min="13432" max="13432" width="12.85546875" style="3" customWidth="1"/>
    <col min="13433" max="13433" width="12" style="3" customWidth="1"/>
    <col min="13434" max="13434" width="16.28515625" style="3" customWidth="1"/>
    <col min="13435" max="13435" width="14.5703125" style="3" customWidth="1"/>
    <col min="13436" max="13436" width="16.85546875" style="3" customWidth="1"/>
    <col min="13437" max="13437" width="11.140625" style="3" customWidth="1"/>
    <col min="13438" max="13438" width="10.42578125" style="3" customWidth="1"/>
    <col min="13439" max="13439" width="10.85546875" style="3" customWidth="1"/>
    <col min="13440" max="13440" width="10.140625" style="3" customWidth="1"/>
    <col min="13441" max="13441" width="12.85546875" style="3" customWidth="1"/>
    <col min="13442" max="13443" width="11" style="3" customWidth="1"/>
    <col min="13444" max="13444" width="11.5703125" style="3" customWidth="1"/>
    <col min="13445" max="13445" width="11.28515625" style="3" customWidth="1"/>
    <col min="13446" max="13446" width="10.140625" style="3" customWidth="1"/>
    <col min="13447" max="13448" width="11.85546875" style="3" customWidth="1"/>
    <col min="13449" max="13449" width="12.28515625" style="3" customWidth="1"/>
    <col min="13450" max="13450" width="12.7109375" style="3" customWidth="1"/>
    <col min="13451" max="13451" width="15.140625" style="3" customWidth="1"/>
    <col min="13452" max="13452" width="10" style="3" customWidth="1"/>
    <col min="13453" max="13463" width="7.85546875" style="3" customWidth="1"/>
    <col min="13464" max="13464" width="9.140625" style="3" customWidth="1"/>
    <col min="13465" max="13465" width="8.28515625" style="3" customWidth="1"/>
    <col min="13466" max="13466" width="10.140625" style="3" customWidth="1"/>
    <col min="13467" max="13467" width="9.140625" style="3"/>
    <col min="13468" max="13468" width="11.85546875" style="3" customWidth="1"/>
    <col min="13469" max="13469" width="14.28515625" style="3" customWidth="1"/>
    <col min="13470" max="13669" width="9.140625" style="3"/>
    <col min="13670" max="13670" width="0" style="3" hidden="1" customWidth="1"/>
    <col min="13671" max="13671" width="15.5703125" style="3" customWidth="1"/>
    <col min="13672" max="13672" width="55.140625" style="3" customWidth="1"/>
    <col min="13673" max="13673" width="15.5703125" style="3" customWidth="1"/>
    <col min="13674" max="13675" width="13" style="3" customWidth="1"/>
    <col min="13676" max="13677" width="13.140625" style="3" customWidth="1"/>
    <col min="13678" max="13678" width="10.5703125" style="3" customWidth="1"/>
    <col min="13679" max="13679" width="12.42578125" style="3" customWidth="1"/>
    <col min="13680" max="13680" width="11.5703125" style="3" customWidth="1"/>
    <col min="13681" max="13681" width="12.28515625" style="3" customWidth="1"/>
    <col min="13682" max="13682" width="12.7109375" style="3" customWidth="1"/>
    <col min="13683" max="13683" width="12.5703125" style="3" customWidth="1"/>
    <col min="13684" max="13684" width="13.140625" style="3" customWidth="1"/>
    <col min="13685" max="13685" width="13.42578125" style="3" customWidth="1"/>
    <col min="13686" max="13686" width="10.28515625" style="3" customWidth="1"/>
    <col min="13687" max="13687" width="14.28515625" style="3" customWidth="1"/>
    <col min="13688" max="13688" width="12.85546875" style="3" customWidth="1"/>
    <col min="13689" max="13689" width="12" style="3" customWidth="1"/>
    <col min="13690" max="13690" width="16.28515625" style="3" customWidth="1"/>
    <col min="13691" max="13691" width="14.5703125" style="3" customWidth="1"/>
    <col min="13692" max="13692" width="16.85546875" style="3" customWidth="1"/>
    <col min="13693" max="13693" width="11.140625" style="3" customWidth="1"/>
    <col min="13694" max="13694" width="10.42578125" style="3" customWidth="1"/>
    <col min="13695" max="13695" width="10.85546875" style="3" customWidth="1"/>
    <col min="13696" max="13696" width="10.140625" style="3" customWidth="1"/>
    <col min="13697" max="13697" width="12.85546875" style="3" customWidth="1"/>
    <col min="13698" max="13699" width="11" style="3" customWidth="1"/>
    <col min="13700" max="13700" width="11.5703125" style="3" customWidth="1"/>
    <col min="13701" max="13701" width="11.28515625" style="3" customWidth="1"/>
    <col min="13702" max="13702" width="10.140625" style="3" customWidth="1"/>
    <col min="13703" max="13704" width="11.85546875" style="3" customWidth="1"/>
    <col min="13705" max="13705" width="12.28515625" style="3" customWidth="1"/>
    <col min="13706" max="13706" width="12.7109375" style="3" customWidth="1"/>
    <col min="13707" max="13707" width="15.140625" style="3" customWidth="1"/>
    <col min="13708" max="13708" width="10" style="3" customWidth="1"/>
    <col min="13709" max="13719" width="7.85546875" style="3" customWidth="1"/>
    <col min="13720" max="13720" width="9.140625" style="3" customWidth="1"/>
    <col min="13721" max="13721" width="8.28515625" style="3" customWidth="1"/>
    <col min="13722" max="13722" width="10.140625" style="3" customWidth="1"/>
    <col min="13723" max="13723" width="9.140625" style="3"/>
    <col min="13724" max="13724" width="11.85546875" style="3" customWidth="1"/>
    <col min="13725" max="13725" width="14.28515625" style="3" customWidth="1"/>
    <col min="13726" max="13925" width="9.140625" style="3"/>
    <col min="13926" max="13926" width="0" style="3" hidden="1" customWidth="1"/>
    <col min="13927" max="13927" width="15.5703125" style="3" customWidth="1"/>
    <col min="13928" max="13928" width="55.140625" style="3" customWidth="1"/>
    <col min="13929" max="13929" width="15.5703125" style="3" customWidth="1"/>
    <col min="13930" max="13931" width="13" style="3" customWidth="1"/>
    <col min="13932" max="13933" width="13.140625" style="3" customWidth="1"/>
    <col min="13934" max="13934" width="10.5703125" style="3" customWidth="1"/>
    <col min="13935" max="13935" width="12.42578125" style="3" customWidth="1"/>
    <col min="13936" max="13936" width="11.5703125" style="3" customWidth="1"/>
    <col min="13937" max="13937" width="12.28515625" style="3" customWidth="1"/>
    <col min="13938" max="13938" width="12.7109375" style="3" customWidth="1"/>
    <col min="13939" max="13939" width="12.5703125" style="3" customWidth="1"/>
    <col min="13940" max="13940" width="13.140625" style="3" customWidth="1"/>
    <col min="13941" max="13941" width="13.42578125" style="3" customWidth="1"/>
    <col min="13942" max="13942" width="10.28515625" style="3" customWidth="1"/>
    <col min="13943" max="13943" width="14.28515625" style="3" customWidth="1"/>
    <col min="13944" max="13944" width="12.85546875" style="3" customWidth="1"/>
    <col min="13945" max="13945" width="12" style="3" customWidth="1"/>
    <col min="13946" max="13946" width="16.28515625" style="3" customWidth="1"/>
    <col min="13947" max="13947" width="14.5703125" style="3" customWidth="1"/>
    <col min="13948" max="13948" width="16.85546875" style="3" customWidth="1"/>
    <col min="13949" max="13949" width="11.140625" style="3" customWidth="1"/>
    <col min="13950" max="13950" width="10.42578125" style="3" customWidth="1"/>
    <col min="13951" max="13951" width="10.85546875" style="3" customWidth="1"/>
    <col min="13952" max="13952" width="10.140625" style="3" customWidth="1"/>
    <col min="13953" max="13953" width="12.85546875" style="3" customWidth="1"/>
    <col min="13954" max="13955" width="11" style="3" customWidth="1"/>
    <col min="13956" max="13956" width="11.5703125" style="3" customWidth="1"/>
    <col min="13957" max="13957" width="11.28515625" style="3" customWidth="1"/>
    <col min="13958" max="13958" width="10.140625" style="3" customWidth="1"/>
    <col min="13959" max="13960" width="11.85546875" style="3" customWidth="1"/>
    <col min="13961" max="13961" width="12.28515625" style="3" customWidth="1"/>
    <col min="13962" max="13962" width="12.7109375" style="3" customWidth="1"/>
    <col min="13963" max="13963" width="15.140625" style="3" customWidth="1"/>
    <col min="13964" max="13964" width="10" style="3" customWidth="1"/>
    <col min="13965" max="13975" width="7.85546875" style="3" customWidth="1"/>
    <col min="13976" max="13976" width="9.140625" style="3" customWidth="1"/>
    <col min="13977" max="13977" width="8.28515625" style="3" customWidth="1"/>
    <col min="13978" max="13978" width="10.140625" style="3" customWidth="1"/>
    <col min="13979" max="13979" width="9.140625" style="3"/>
    <col min="13980" max="13980" width="11.85546875" style="3" customWidth="1"/>
    <col min="13981" max="13981" width="14.28515625" style="3" customWidth="1"/>
    <col min="13982" max="14181" width="9.140625" style="3"/>
    <col min="14182" max="14182" width="0" style="3" hidden="1" customWidth="1"/>
    <col min="14183" max="14183" width="15.5703125" style="3" customWidth="1"/>
    <col min="14184" max="14184" width="55.140625" style="3" customWidth="1"/>
    <col min="14185" max="14185" width="15.5703125" style="3" customWidth="1"/>
    <col min="14186" max="14187" width="13" style="3" customWidth="1"/>
    <col min="14188" max="14189" width="13.140625" style="3" customWidth="1"/>
    <col min="14190" max="14190" width="10.5703125" style="3" customWidth="1"/>
    <col min="14191" max="14191" width="12.42578125" style="3" customWidth="1"/>
    <col min="14192" max="14192" width="11.5703125" style="3" customWidth="1"/>
    <col min="14193" max="14193" width="12.28515625" style="3" customWidth="1"/>
    <col min="14194" max="14194" width="12.7109375" style="3" customWidth="1"/>
    <col min="14195" max="14195" width="12.5703125" style="3" customWidth="1"/>
    <col min="14196" max="14196" width="13.140625" style="3" customWidth="1"/>
    <col min="14197" max="14197" width="13.42578125" style="3" customWidth="1"/>
    <col min="14198" max="14198" width="10.28515625" style="3" customWidth="1"/>
    <col min="14199" max="14199" width="14.28515625" style="3" customWidth="1"/>
    <col min="14200" max="14200" width="12.85546875" style="3" customWidth="1"/>
    <col min="14201" max="14201" width="12" style="3" customWidth="1"/>
    <col min="14202" max="14202" width="16.28515625" style="3" customWidth="1"/>
    <col min="14203" max="14203" width="14.5703125" style="3" customWidth="1"/>
    <col min="14204" max="14204" width="16.85546875" style="3" customWidth="1"/>
    <col min="14205" max="14205" width="11.140625" style="3" customWidth="1"/>
    <col min="14206" max="14206" width="10.42578125" style="3" customWidth="1"/>
    <col min="14207" max="14207" width="10.85546875" style="3" customWidth="1"/>
    <col min="14208" max="14208" width="10.140625" style="3" customWidth="1"/>
    <col min="14209" max="14209" width="12.85546875" style="3" customWidth="1"/>
    <col min="14210" max="14211" width="11" style="3" customWidth="1"/>
    <col min="14212" max="14212" width="11.5703125" style="3" customWidth="1"/>
    <col min="14213" max="14213" width="11.28515625" style="3" customWidth="1"/>
    <col min="14214" max="14214" width="10.140625" style="3" customWidth="1"/>
    <col min="14215" max="14216" width="11.85546875" style="3" customWidth="1"/>
    <col min="14217" max="14217" width="12.28515625" style="3" customWidth="1"/>
    <col min="14218" max="14218" width="12.7109375" style="3" customWidth="1"/>
    <col min="14219" max="14219" width="15.140625" style="3" customWidth="1"/>
    <col min="14220" max="14220" width="10" style="3" customWidth="1"/>
    <col min="14221" max="14231" width="7.85546875" style="3" customWidth="1"/>
    <col min="14232" max="14232" width="9.140625" style="3" customWidth="1"/>
    <col min="14233" max="14233" width="8.28515625" style="3" customWidth="1"/>
    <col min="14234" max="14234" width="10.140625" style="3" customWidth="1"/>
    <col min="14235" max="14235" width="9.140625" style="3"/>
    <col min="14236" max="14236" width="11.85546875" style="3" customWidth="1"/>
    <col min="14237" max="14237" width="14.28515625" style="3" customWidth="1"/>
    <col min="14238" max="14437" width="9.140625" style="3"/>
    <col min="14438" max="14438" width="0" style="3" hidden="1" customWidth="1"/>
    <col min="14439" max="14439" width="15.5703125" style="3" customWidth="1"/>
    <col min="14440" max="14440" width="55.140625" style="3" customWidth="1"/>
    <col min="14441" max="14441" width="15.5703125" style="3" customWidth="1"/>
    <col min="14442" max="14443" width="13" style="3" customWidth="1"/>
    <col min="14444" max="14445" width="13.140625" style="3" customWidth="1"/>
    <col min="14446" max="14446" width="10.5703125" style="3" customWidth="1"/>
    <col min="14447" max="14447" width="12.42578125" style="3" customWidth="1"/>
    <col min="14448" max="14448" width="11.5703125" style="3" customWidth="1"/>
    <col min="14449" max="14449" width="12.28515625" style="3" customWidth="1"/>
    <col min="14450" max="14450" width="12.7109375" style="3" customWidth="1"/>
    <col min="14451" max="14451" width="12.5703125" style="3" customWidth="1"/>
    <col min="14452" max="14452" width="13.140625" style="3" customWidth="1"/>
    <col min="14453" max="14453" width="13.42578125" style="3" customWidth="1"/>
    <col min="14454" max="14454" width="10.28515625" style="3" customWidth="1"/>
    <col min="14455" max="14455" width="14.28515625" style="3" customWidth="1"/>
    <col min="14456" max="14456" width="12.85546875" style="3" customWidth="1"/>
    <col min="14457" max="14457" width="12" style="3" customWidth="1"/>
    <col min="14458" max="14458" width="16.28515625" style="3" customWidth="1"/>
    <col min="14459" max="14459" width="14.5703125" style="3" customWidth="1"/>
    <col min="14460" max="14460" width="16.85546875" style="3" customWidth="1"/>
    <col min="14461" max="14461" width="11.140625" style="3" customWidth="1"/>
    <col min="14462" max="14462" width="10.42578125" style="3" customWidth="1"/>
    <col min="14463" max="14463" width="10.85546875" style="3" customWidth="1"/>
    <col min="14464" max="14464" width="10.140625" style="3" customWidth="1"/>
    <col min="14465" max="14465" width="12.85546875" style="3" customWidth="1"/>
    <col min="14466" max="14467" width="11" style="3" customWidth="1"/>
    <col min="14468" max="14468" width="11.5703125" style="3" customWidth="1"/>
    <col min="14469" max="14469" width="11.28515625" style="3" customWidth="1"/>
    <col min="14470" max="14470" width="10.140625" style="3" customWidth="1"/>
    <col min="14471" max="14472" width="11.85546875" style="3" customWidth="1"/>
    <col min="14473" max="14473" width="12.28515625" style="3" customWidth="1"/>
    <col min="14474" max="14474" width="12.7109375" style="3" customWidth="1"/>
    <col min="14475" max="14475" width="15.140625" style="3" customWidth="1"/>
    <col min="14476" max="14476" width="10" style="3" customWidth="1"/>
    <col min="14477" max="14487" width="7.85546875" style="3" customWidth="1"/>
    <col min="14488" max="14488" width="9.140625" style="3" customWidth="1"/>
    <col min="14489" max="14489" width="8.28515625" style="3" customWidth="1"/>
    <col min="14490" max="14490" width="10.140625" style="3" customWidth="1"/>
    <col min="14491" max="14491" width="9.140625" style="3"/>
    <col min="14492" max="14492" width="11.85546875" style="3" customWidth="1"/>
    <col min="14493" max="14493" width="14.28515625" style="3" customWidth="1"/>
    <col min="14494" max="14693" width="9.140625" style="3"/>
    <col min="14694" max="14694" width="0" style="3" hidden="1" customWidth="1"/>
    <col min="14695" max="14695" width="15.5703125" style="3" customWidth="1"/>
    <col min="14696" max="14696" width="55.140625" style="3" customWidth="1"/>
    <col min="14697" max="14697" width="15.5703125" style="3" customWidth="1"/>
    <col min="14698" max="14699" width="13" style="3" customWidth="1"/>
    <col min="14700" max="14701" width="13.140625" style="3" customWidth="1"/>
    <col min="14702" max="14702" width="10.5703125" style="3" customWidth="1"/>
    <col min="14703" max="14703" width="12.42578125" style="3" customWidth="1"/>
    <col min="14704" max="14704" width="11.5703125" style="3" customWidth="1"/>
    <col min="14705" max="14705" width="12.28515625" style="3" customWidth="1"/>
    <col min="14706" max="14706" width="12.7109375" style="3" customWidth="1"/>
    <col min="14707" max="14707" width="12.5703125" style="3" customWidth="1"/>
    <col min="14708" max="14708" width="13.140625" style="3" customWidth="1"/>
    <col min="14709" max="14709" width="13.42578125" style="3" customWidth="1"/>
    <col min="14710" max="14710" width="10.28515625" style="3" customWidth="1"/>
    <col min="14711" max="14711" width="14.28515625" style="3" customWidth="1"/>
    <col min="14712" max="14712" width="12.85546875" style="3" customWidth="1"/>
    <col min="14713" max="14713" width="12" style="3" customWidth="1"/>
    <col min="14714" max="14714" width="16.28515625" style="3" customWidth="1"/>
    <col min="14715" max="14715" width="14.5703125" style="3" customWidth="1"/>
    <col min="14716" max="14716" width="16.85546875" style="3" customWidth="1"/>
    <col min="14717" max="14717" width="11.140625" style="3" customWidth="1"/>
    <col min="14718" max="14718" width="10.42578125" style="3" customWidth="1"/>
    <col min="14719" max="14719" width="10.85546875" style="3" customWidth="1"/>
    <col min="14720" max="14720" width="10.140625" style="3" customWidth="1"/>
    <col min="14721" max="14721" width="12.85546875" style="3" customWidth="1"/>
    <col min="14722" max="14723" width="11" style="3" customWidth="1"/>
    <col min="14724" max="14724" width="11.5703125" style="3" customWidth="1"/>
    <col min="14725" max="14725" width="11.28515625" style="3" customWidth="1"/>
    <col min="14726" max="14726" width="10.140625" style="3" customWidth="1"/>
    <col min="14727" max="14728" width="11.85546875" style="3" customWidth="1"/>
    <col min="14729" max="14729" width="12.28515625" style="3" customWidth="1"/>
    <col min="14730" max="14730" width="12.7109375" style="3" customWidth="1"/>
    <col min="14731" max="14731" width="15.140625" style="3" customWidth="1"/>
    <col min="14732" max="14732" width="10" style="3" customWidth="1"/>
    <col min="14733" max="14743" width="7.85546875" style="3" customWidth="1"/>
    <col min="14744" max="14744" width="9.140625" style="3" customWidth="1"/>
    <col min="14745" max="14745" width="8.28515625" style="3" customWidth="1"/>
    <col min="14746" max="14746" width="10.140625" style="3" customWidth="1"/>
    <col min="14747" max="14747" width="9.140625" style="3"/>
    <col min="14748" max="14748" width="11.85546875" style="3" customWidth="1"/>
    <col min="14749" max="14749" width="14.28515625" style="3" customWidth="1"/>
    <col min="14750" max="14949" width="9.140625" style="3"/>
    <col min="14950" max="14950" width="0" style="3" hidden="1" customWidth="1"/>
    <col min="14951" max="14951" width="15.5703125" style="3" customWidth="1"/>
    <col min="14952" max="14952" width="55.140625" style="3" customWidth="1"/>
    <col min="14953" max="14953" width="15.5703125" style="3" customWidth="1"/>
    <col min="14954" max="14955" width="13" style="3" customWidth="1"/>
    <col min="14956" max="14957" width="13.140625" style="3" customWidth="1"/>
    <col min="14958" max="14958" width="10.5703125" style="3" customWidth="1"/>
    <col min="14959" max="14959" width="12.42578125" style="3" customWidth="1"/>
    <col min="14960" max="14960" width="11.5703125" style="3" customWidth="1"/>
    <col min="14961" max="14961" width="12.28515625" style="3" customWidth="1"/>
    <col min="14962" max="14962" width="12.7109375" style="3" customWidth="1"/>
    <col min="14963" max="14963" width="12.5703125" style="3" customWidth="1"/>
    <col min="14964" max="14964" width="13.140625" style="3" customWidth="1"/>
    <col min="14965" max="14965" width="13.42578125" style="3" customWidth="1"/>
    <col min="14966" max="14966" width="10.28515625" style="3" customWidth="1"/>
    <col min="14967" max="14967" width="14.28515625" style="3" customWidth="1"/>
    <col min="14968" max="14968" width="12.85546875" style="3" customWidth="1"/>
    <col min="14969" max="14969" width="12" style="3" customWidth="1"/>
    <col min="14970" max="14970" width="16.28515625" style="3" customWidth="1"/>
    <col min="14971" max="14971" width="14.5703125" style="3" customWidth="1"/>
    <col min="14972" max="14972" width="16.85546875" style="3" customWidth="1"/>
    <col min="14973" max="14973" width="11.140625" style="3" customWidth="1"/>
    <col min="14974" max="14974" width="10.42578125" style="3" customWidth="1"/>
    <col min="14975" max="14975" width="10.85546875" style="3" customWidth="1"/>
    <col min="14976" max="14976" width="10.140625" style="3" customWidth="1"/>
    <col min="14977" max="14977" width="12.85546875" style="3" customWidth="1"/>
    <col min="14978" max="14979" width="11" style="3" customWidth="1"/>
    <col min="14980" max="14980" width="11.5703125" style="3" customWidth="1"/>
    <col min="14981" max="14981" width="11.28515625" style="3" customWidth="1"/>
    <col min="14982" max="14982" width="10.140625" style="3" customWidth="1"/>
    <col min="14983" max="14984" width="11.85546875" style="3" customWidth="1"/>
    <col min="14985" max="14985" width="12.28515625" style="3" customWidth="1"/>
    <col min="14986" max="14986" width="12.7109375" style="3" customWidth="1"/>
    <col min="14987" max="14987" width="15.140625" style="3" customWidth="1"/>
    <col min="14988" max="14988" width="10" style="3" customWidth="1"/>
    <col min="14989" max="14999" width="7.85546875" style="3" customWidth="1"/>
    <col min="15000" max="15000" width="9.140625" style="3" customWidth="1"/>
    <col min="15001" max="15001" width="8.28515625" style="3" customWidth="1"/>
    <col min="15002" max="15002" width="10.140625" style="3" customWidth="1"/>
    <col min="15003" max="15003" width="9.140625" style="3"/>
    <col min="15004" max="15004" width="11.85546875" style="3" customWidth="1"/>
    <col min="15005" max="15005" width="14.28515625" style="3" customWidth="1"/>
    <col min="15006" max="15205" width="9.140625" style="3"/>
    <col min="15206" max="15206" width="0" style="3" hidden="1" customWidth="1"/>
    <col min="15207" max="15207" width="15.5703125" style="3" customWidth="1"/>
    <col min="15208" max="15208" width="55.140625" style="3" customWidth="1"/>
    <col min="15209" max="15209" width="15.5703125" style="3" customWidth="1"/>
    <col min="15210" max="15211" width="13" style="3" customWidth="1"/>
    <col min="15212" max="15213" width="13.140625" style="3" customWidth="1"/>
    <col min="15214" max="15214" width="10.5703125" style="3" customWidth="1"/>
    <col min="15215" max="15215" width="12.42578125" style="3" customWidth="1"/>
    <col min="15216" max="15216" width="11.5703125" style="3" customWidth="1"/>
    <col min="15217" max="15217" width="12.28515625" style="3" customWidth="1"/>
    <col min="15218" max="15218" width="12.7109375" style="3" customWidth="1"/>
    <col min="15219" max="15219" width="12.5703125" style="3" customWidth="1"/>
    <col min="15220" max="15220" width="13.140625" style="3" customWidth="1"/>
    <col min="15221" max="15221" width="13.42578125" style="3" customWidth="1"/>
    <col min="15222" max="15222" width="10.28515625" style="3" customWidth="1"/>
    <col min="15223" max="15223" width="14.28515625" style="3" customWidth="1"/>
    <col min="15224" max="15224" width="12.85546875" style="3" customWidth="1"/>
    <col min="15225" max="15225" width="12" style="3" customWidth="1"/>
    <col min="15226" max="15226" width="16.28515625" style="3" customWidth="1"/>
    <col min="15227" max="15227" width="14.5703125" style="3" customWidth="1"/>
    <col min="15228" max="15228" width="16.85546875" style="3" customWidth="1"/>
    <col min="15229" max="15229" width="11.140625" style="3" customWidth="1"/>
    <col min="15230" max="15230" width="10.42578125" style="3" customWidth="1"/>
    <col min="15231" max="15231" width="10.85546875" style="3" customWidth="1"/>
    <col min="15232" max="15232" width="10.140625" style="3" customWidth="1"/>
    <col min="15233" max="15233" width="12.85546875" style="3" customWidth="1"/>
    <col min="15234" max="15235" width="11" style="3" customWidth="1"/>
    <col min="15236" max="15236" width="11.5703125" style="3" customWidth="1"/>
    <col min="15237" max="15237" width="11.28515625" style="3" customWidth="1"/>
    <col min="15238" max="15238" width="10.140625" style="3" customWidth="1"/>
    <col min="15239" max="15240" width="11.85546875" style="3" customWidth="1"/>
    <col min="15241" max="15241" width="12.28515625" style="3" customWidth="1"/>
    <col min="15242" max="15242" width="12.7109375" style="3" customWidth="1"/>
    <col min="15243" max="15243" width="15.140625" style="3" customWidth="1"/>
    <col min="15244" max="15244" width="10" style="3" customWidth="1"/>
    <col min="15245" max="15255" width="7.85546875" style="3" customWidth="1"/>
    <col min="15256" max="15256" width="9.140625" style="3" customWidth="1"/>
    <col min="15257" max="15257" width="8.28515625" style="3" customWidth="1"/>
    <col min="15258" max="15258" width="10.140625" style="3" customWidth="1"/>
    <col min="15259" max="15259" width="9.140625" style="3"/>
    <col min="15260" max="15260" width="11.85546875" style="3" customWidth="1"/>
    <col min="15261" max="15261" width="14.28515625" style="3" customWidth="1"/>
    <col min="15262" max="15461" width="9.140625" style="3"/>
    <col min="15462" max="15462" width="0" style="3" hidden="1" customWidth="1"/>
    <col min="15463" max="15463" width="15.5703125" style="3" customWidth="1"/>
    <col min="15464" max="15464" width="55.140625" style="3" customWidth="1"/>
    <col min="15465" max="15465" width="15.5703125" style="3" customWidth="1"/>
    <col min="15466" max="15467" width="13" style="3" customWidth="1"/>
    <col min="15468" max="15469" width="13.140625" style="3" customWidth="1"/>
    <col min="15470" max="15470" width="10.5703125" style="3" customWidth="1"/>
    <col min="15471" max="15471" width="12.42578125" style="3" customWidth="1"/>
    <col min="15472" max="15472" width="11.5703125" style="3" customWidth="1"/>
    <col min="15473" max="15473" width="12.28515625" style="3" customWidth="1"/>
    <col min="15474" max="15474" width="12.7109375" style="3" customWidth="1"/>
    <col min="15475" max="15475" width="12.5703125" style="3" customWidth="1"/>
    <col min="15476" max="15476" width="13.140625" style="3" customWidth="1"/>
    <col min="15477" max="15477" width="13.42578125" style="3" customWidth="1"/>
    <col min="15478" max="15478" width="10.28515625" style="3" customWidth="1"/>
    <col min="15479" max="15479" width="14.28515625" style="3" customWidth="1"/>
    <col min="15480" max="15480" width="12.85546875" style="3" customWidth="1"/>
    <col min="15481" max="15481" width="12" style="3" customWidth="1"/>
    <col min="15482" max="15482" width="16.28515625" style="3" customWidth="1"/>
    <col min="15483" max="15483" width="14.5703125" style="3" customWidth="1"/>
    <col min="15484" max="15484" width="16.85546875" style="3" customWidth="1"/>
    <col min="15485" max="15485" width="11.140625" style="3" customWidth="1"/>
    <col min="15486" max="15486" width="10.42578125" style="3" customWidth="1"/>
    <col min="15487" max="15487" width="10.85546875" style="3" customWidth="1"/>
    <col min="15488" max="15488" width="10.140625" style="3" customWidth="1"/>
    <col min="15489" max="15489" width="12.85546875" style="3" customWidth="1"/>
    <col min="15490" max="15491" width="11" style="3" customWidth="1"/>
    <col min="15492" max="15492" width="11.5703125" style="3" customWidth="1"/>
    <col min="15493" max="15493" width="11.28515625" style="3" customWidth="1"/>
    <col min="15494" max="15494" width="10.140625" style="3" customWidth="1"/>
    <col min="15495" max="15496" width="11.85546875" style="3" customWidth="1"/>
    <col min="15497" max="15497" width="12.28515625" style="3" customWidth="1"/>
    <col min="15498" max="15498" width="12.7109375" style="3" customWidth="1"/>
    <col min="15499" max="15499" width="15.140625" style="3" customWidth="1"/>
    <col min="15500" max="15500" width="10" style="3" customWidth="1"/>
    <col min="15501" max="15511" width="7.85546875" style="3" customWidth="1"/>
    <col min="15512" max="15512" width="9.140625" style="3" customWidth="1"/>
    <col min="15513" max="15513" width="8.28515625" style="3" customWidth="1"/>
    <col min="15514" max="15514" width="10.140625" style="3" customWidth="1"/>
    <col min="15515" max="15515" width="9.140625" style="3"/>
    <col min="15516" max="15516" width="11.85546875" style="3" customWidth="1"/>
    <col min="15517" max="15517" width="14.28515625" style="3" customWidth="1"/>
    <col min="15518" max="15717" width="9.140625" style="3"/>
    <col min="15718" max="15718" width="0" style="3" hidden="1" customWidth="1"/>
    <col min="15719" max="15719" width="15.5703125" style="3" customWidth="1"/>
    <col min="15720" max="15720" width="55.140625" style="3" customWidth="1"/>
    <col min="15721" max="15721" width="15.5703125" style="3" customWidth="1"/>
    <col min="15722" max="15723" width="13" style="3" customWidth="1"/>
    <col min="15724" max="15725" width="13.140625" style="3" customWidth="1"/>
    <col min="15726" max="15726" width="10.5703125" style="3" customWidth="1"/>
    <col min="15727" max="15727" width="12.42578125" style="3" customWidth="1"/>
    <col min="15728" max="15728" width="11.5703125" style="3" customWidth="1"/>
    <col min="15729" max="15729" width="12.28515625" style="3" customWidth="1"/>
    <col min="15730" max="15730" width="12.7109375" style="3" customWidth="1"/>
    <col min="15731" max="15731" width="12.5703125" style="3" customWidth="1"/>
    <col min="15732" max="15732" width="13.140625" style="3" customWidth="1"/>
    <col min="15733" max="15733" width="13.42578125" style="3" customWidth="1"/>
    <col min="15734" max="15734" width="10.28515625" style="3" customWidth="1"/>
    <col min="15735" max="15735" width="14.28515625" style="3" customWidth="1"/>
    <col min="15736" max="15736" width="12.85546875" style="3" customWidth="1"/>
    <col min="15737" max="15737" width="12" style="3" customWidth="1"/>
    <col min="15738" max="15738" width="16.28515625" style="3" customWidth="1"/>
    <col min="15739" max="15739" width="14.5703125" style="3" customWidth="1"/>
    <col min="15740" max="15740" width="16.85546875" style="3" customWidth="1"/>
    <col min="15741" max="15741" width="11.140625" style="3" customWidth="1"/>
    <col min="15742" max="15742" width="10.42578125" style="3" customWidth="1"/>
    <col min="15743" max="15743" width="10.85546875" style="3" customWidth="1"/>
    <col min="15744" max="15744" width="10.140625" style="3" customWidth="1"/>
    <col min="15745" max="15745" width="12.85546875" style="3" customWidth="1"/>
    <col min="15746" max="15747" width="11" style="3" customWidth="1"/>
    <col min="15748" max="15748" width="11.5703125" style="3" customWidth="1"/>
    <col min="15749" max="15749" width="11.28515625" style="3" customWidth="1"/>
    <col min="15750" max="15750" width="10.140625" style="3" customWidth="1"/>
    <col min="15751" max="15752" width="11.85546875" style="3" customWidth="1"/>
    <col min="15753" max="15753" width="12.28515625" style="3" customWidth="1"/>
    <col min="15754" max="15754" width="12.7109375" style="3" customWidth="1"/>
    <col min="15755" max="15755" width="15.140625" style="3" customWidth="1"/>
    <col min="15756" max="15756" width="10" style="3" customWidth="1"/>
    <col min="15757" max="15767" width="7.85546875" style="3" customWidth="1"/>
    <col min="15768" max="15768" width="9.140625" style="3" customWidth="1"/>
    <col min="15769" max="15769" width="8.28515625" style="3" customWidth="1"/>
    <col min="15770" max="15770" width="10.140625" style="3" customWidth="1"/>
    <col min="15771" max="15771" width="9.140625" style="3"/>
    <col min="15772" max="15772" width="11.85546875" style="3" customWidth="1"/>
    <col min="15773" max="15773" width="14.28515625" style="3" customWidth="1"/>
    <col min="15774" max="15973" width="9.140625" style="3"/>
    <col min="15974" max="15974" width="0" style="3" hidden="1" customWidth="1"/>
    <col min="15975" max="15975" width="15.5703125" style="3" customWidth="1"/>
    <col min="15976" max="15976" width="55.140625" style="3" customWidth="1"/>
    <col min="15977" max="15977" width="15.5703125" style="3" customWidth="1"/>
    <col min="15978" max="15979" width="13" style="3" customWidth="1"/>
    <col min="15980" max="15981" width="13.140625" style="3" customWidth="1"/>
    <col min="15982" max="15982" width="10.5703125" style="3" customWidth="1"/>
    <col min="15983" max="15983" width="12.42578125" style="3" customWidth="1"/>
    <col min="15984" max="15984" width="11.5703125" style="3" customWidth="1"/>
    <col min="15985" max="15985" width="12.28515625" style="3" customWidth="1"/>
    <col min="15986" max="15986" width="12.7109375" style="3" customWidth="1"/>
    <col min="15987" max="15987" width="12.5703125" style="3" customWidth="1"/>
    <col min="15988" max="15988" width="13.140625" style="3" customWidth="1"/>
    <col min="15989" max="15989" width="13.42578125" style="3" customWidth="1"/>
    <col min="15990" max="15990" width="10.28515625" style="3" customWidth="1"/>
    <col min="15991" max="15991" width="14.28515625" style="3" customWidth="1"/>
    <col min="15992" max="15992" width="12.85546875" style="3" customWidth="1"/>
    <col min="15993" max="15993" width="12" style="3" customWidth="1"/>
    <col min="15994" max="15994" width="16.28515625" style="3" customWidth="1"/>
    <col min="15995" max="15995" width="14.5703125" style="3" customWidth="1"/>
    <col min="15996" max="15996" width="16.85546875" style="3" customWidth="1"/>
    <col min="15997" max="15997" width="11.140625" style="3" customWidth="1"/>
    <col min="15998" max="15998" width="10.42578125" style="3" customWidth="1"/>
    <col min="15999" max="15999" width="10.85546875" style="3" customWidth="1"/>
    <col min="16000" max="16000" width="10.140625" style="3" customWidth="1"/>
    <col min="16001" max="16001" width="12.85546875" style="3" customWidth="1"/>
    <col min="16002" max="16003" width="11" style="3" customWidth="1"/>
    <col min="16004" max="16004" width="11.5703125" style="3" customWidth="1"/>
    <col min="16005" max="16005" width="11.28515625" style="3" customWidth="1"/>
    <col min="16006" max="16006" width="10.140625" style="3" customWidth="1"/>
    <col min="16007" max="16008" width="11.85546875" style="3" customWidth="1"/>
    <col min="16009" max="16009" width="12.28515625" style="3" customWidth="1"/>
    <col min="16010" max="16010" width="12.7109375" style="3" customWidth="1"/>
    <col min="16011" max="16011" width="15.140625" style="3" customWidth="1"/>
    <col min="16012" max="16012" width="10" style="3" customWidth="1"/>
    <col min="16013" max="16023" width="7.85546875" style="3" customWidth="1"/>
    <col min="16024" max="16024" width="9.140625" style="3" customWidth="1"/>
    <col min="16025" max="16025" width="8.28515625" style="3" customWidth="1"/>
    <col min="16026" max="16026" width="10.140625" style="3" customWidth="1"/>
    <col min="16027" max="16027" width="9.140625" style="3"/>
    <col min="16028" max="16028" width="11.85546875" style="3" customWidth="1"/>
    <col min="16029" max="16029" width="14.28515625" style="3" customWidth="1"/>
    <col min="16030" max="16229" width="9.140625" style="3"/>
    <col min="16230" max="16230" width="0" style="3" hidden="1" customWidth="1"/>
    <col min="16231" max="16231" width="15.5703125" style="3" customWidth="1"/>
    <col min="16232" max="16232" width="55.140625" style="3" customWidth="1"/>
    <col min="16233" max="16233" width="15.5703125" style="3" customWidth="1"/>
    <col min="16234" max="16235" width="13" style="3" customWidth="1"/>
    <col min="16236" max="16237" width="13.140625" style="3" customWidth="1"/>
    <col min="16238" max="16238" width="10.5703125" style="3" customWidth="1"/>
    <col min="16239" max="16239" width="12.42578125" style="3" customWidth="1"/>
    <col min="16240" max="16240" width="11.5703125" style="3" customWidth="1"/>
    <col min="16241" max="16241" width="12.28515625" style="3" customWidth="1"/>
    <col min="16242" max="16242" width="12.7109375" style="3" customWidth="1"/>
    <col min="16243" max="16243" width="12.5703125" style="3" customWidth="1"/>
    <col min="16244" max="16244" width="13.140625" style="3" customWidth="1"/>
    <col min="16245" max="16245" width="13.42578125" style="3" customWidth="1"/>
    <col min="16246" max="16246" width="10.28515625" style="3" customWidth="1"/>
    <col min="16247" max="16247" width="14.28515625" style="3" customWidth="1"/>
    <col min="16248" max="16248" width="12.85546875" style="3" customWidth="1"/>
    <col min="16249" max="16249" width="12" style="3" customWidth="1"/>
    <col min="16250" max="16250" width="16.28515625" style="3" customWidth="1"/>
    <col min="16251" max="16251" width="14.5703125" style="3" customWidth="1"/>
    <col min="16252" max="16252" width="16.85546875" style="3" customWidth="1"/>
    <col min="16253" max="16253" width="11.140625" style="3" customWidth="1"/>
    <col min="16254" max="16254" width="10.42578125" style="3" customWidth="1"/>
    <col min="16255" max="16255" width="10.85546875" style="3" customWidth="1"/>
    <col min="16256" max="16256" width="10.140625" style="3" customWidth="1"/>
    <col min="16257" max="16257" width="12.85546875" style="3" customWidth="1"/>
    <col min="16258" max="16259" width="11" style="3" customWidth="1"/>
    <col min="16260" max="16260" width="11.5703125" style="3" customWidth="1"/>
    <col min="16261" max="16261" width="11.28515625" style="3" customWidth="1"/>
    <col min="16262" max="16262" width="10.140625" style="3" customWidth="1"/>
    <col min="16263" max="16264" width="11.85546875" style="3" customWidth="1"/>
    <col min="16265" max="16265" width="12.28515625" style="3" customWidth="1"/>
    <col min="16266" max="16266" width="12.7109375" style="3" customWidth="1"/>
    <col min="16267" max="16267" width="15.140625" style="3" customWidth="1"/>
    <col min="16268" max="16268" width="10" style="3" customWidth="1"/>
    <col min="16269" max="16279" width="7.85546875" style="3" customWidth="1"/>
    <col min="16280" max="16280" width="9.140625" style="3" customWidth="1"/>
    <col min="16281" max="16281" width="8.28515625" style="3" customWidth="1"/>
    <col min="16282" max="16282" width="10.140625" style="3" customWidth="1"/>
    <col min="16283" max="16283" width="9.140625" style="3"/>
    <col min="16284" max="16284" width="11.85546875" style="3" customWidth="1"/>
    <col min="16285" max="16285" width="14.28515625" style="3" customWidth="1"/>
    <col min="16286" max="16384" width="9.140625" style="3"/>
  </cols>
  <sheetData>
    <row r="1" spans="1:316" ht="21" customHeight="1" x14ac:dyDescent="0.35">
      <c r="A1" s="10" t="s">
        <v>88</v>
      </c>
      <c r="BI1" s="61" t="s">
        <v>38</v>
      </c>
    </row>
    <row r="2" spans="1:316" ht="21" customHeight="1" x14ac:dyDescent="0.35">
      <c r="D2" s="127" t="s">
        <v>60</v>
      </c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</row>
    <row r="3" spans="1:316" ht="21" customHeight="1" x14ac:dyDescent="0.35">
      <c r="D3" s="127" t="s">
        <v>95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</row>
    <row r="4" spans="1:316" ht="21" customHeight="1" x14ac:dyDescent="0.35">
      <c r="A4" s="9"/>
      <c r="B4" s="63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LD4" s="3" t="s">
        <v>4</v>
      </c>
    </row>
    <row r="5" spans="1:316" s="65" customFormat="1" ht="40.15" customHeight="1" x14ac:dyDescent="0.25">
      <c r="A5" s="142" t="s">
        <v>24</v>
      </c>
      <c r="B5" s="142" t="s">
        <v>25</v>
      </c>
      <c r="C5" s="142" t="s">
        <v>26</v>
      </c>
      <c r="D5" s="145" t="s">
        <v>73</v>
      </c>
      <c r="E5" s="128" t="s">
        <v>11</v>
      </c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30"/>
      <c r="Q5" s="139" t="s">
        <v>12</v>
      </c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1"/>
      <c r="AC5" s="131" t="s">
        <v>13</v>
      </c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3"/>
      <c r="AO5" s="131" t="s">
        <v>14</v>
      </c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3"/>
      <c r="BA5" s="128" t="s">
        <v>22</v>
      </c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30"/>
      <c r="BM5" s="128" t="s">
        <v>23</v>
      </c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30"/>
      <c r="BY5" s="131" t="s">
        <v>27</v>
      </c>
      <c r="BZ5" s="132"/>
      <c r="CA5" s="132"/>
      <c r="CB5" s="132"/>
      <c r="CC5" s="132"/>
      <c r="CD5" s="132"/>
      <c r="CE5" s="132"/>
      <c r="CF5" s="132"/>
      <c r="CG5" s="132"/>
      <c r="CH5" s="132"/>
      <c r="CI5" s="132"/>
      <c r="CJ5" s="133"/>
      <c r="CK5" s="131" t="s">
        <v>28</v>
      </c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3"/>
      <c r="CW5" s="137" t="s">
        <v>29</v>
      </c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LD5" s="65" t="s">
        <v>5</v>
      </c>
    </row>
    <row r="6" spans="1:316" s="68" customFormat="1" ht="34.5" customHeight="1" x14ac:dyDescent="0.25">
      <c r="A6" s="143"/>
      <c r="B6" s="143"/>
      <c r="C6" s="143"/>
      <c r="D6" s="146"/>
      <c r="E6" s="134" t="s">
        <v>63</v>
      </c>
      <c r="F6" s="135"/>
      <c r="G6" s="134" t="s">
        <v>64</v>
      </c>
      <c r="H6" s="135"/>
      <c r="I6" s="134" t="s">
        <v>65</v>
      </c>
      <c r="J6" s="136"/>
      <c r="K6" s="136"/>
      <c r="L6" s="136"/>
      <c r="M6" s="136"/>
      <c r="N6" s="136"/>
      <c r="O6" s="135"/>
      <c r="P6" s="66" t="s">
        <v>66</v>
      </c>
      <c r="Q6" s="134" t="s">
        <v>63</v>
      </c>
      <c r="R6" s="135"/>
      <c r="S6" s="149" t="s">
        <v>64</v>
      </c>
      <c r="T6" s="149"/>
      <c r="U6" s="149" t="s">
        <v>65</v>
      </c>
      <c r="V6" s="149"/>
      <c r="W6" s="149"/>
      <c r="X6" s="149"/>
      <c r="Y6" s="149"/>
      <c r="Z6" s="149"/>
      <c r="AA6" s="149"/>
      <c r="AB6" s="66" t="s">
        <v>66</v>
      </c>
      <c r="AC6" s="134" t="s">
        <v>63</v>
      </c>
      <c r="AD6" s="135"/>
      <c r="AE6" s="134" t="s">
        <v>64</v>
      </c>
      <c r="AF6" s="135"/>
      <c r="AG6" s="134" t="s">
        <v>65</v>
      </c>
      <c r="AH6" s="136"/>
      <c r="AI6" s="136"/>
      <c r="AJ6" s="136"/>
      <c r="AK6" s="136"/>
      <c r="AL6" s="136"/>
      <c r="AM6" s="135"/>
      <c r="AN6" s="66" t="s">
        <v>66</v>
      </c>
      <c r="AO6" s="134" t="s">
        <v>63</v>
      </c>
      <c r="AP6" s="135"/>
      <c r="AQ6" s="134" t="s">
        <v>64</v>
      </c>
      <c r="AR6" s="135"/>
      <c r="AS6" s="134" t="s">
        <v>65</v>
      </c>
      <c r="AT6" s="136"/>
      <c r="AU6" s="136"/>
      <c r="AV6" s="136"/>
      <c r="AW6" s="136"/>
      <c r="AX6" s="136"/>
      <c r="AY6" s="135"/>
      <c r="AZ6" s="66" t="s">
        <v>66</v>
      </c>
      <c r="BA6" s="134" t="s">
        <v>63</v>
      </c>
      <c r="BB6" s="135"/>
      <c r="BC6" s="134" t="s">
        <v>64</v>
      </c>
      <c r="BD6" s="135"/>
      <c r="BE6" s="134" t="s">
        <v>65</v>
      </c>
      <c r="BF6" s="136"/>
      <c r="BG6" s="136"/>
      <c r="BH6" s="136"/>
      <c r="BI6" s="136"/>
      <c r="BJ6" s="136"/>
      <c r="BK6" s="135"/>
      <c r="BL6" s="91" t="s">
        <v>66</v>
      </c>
      <c r="BM6" s="134" t="s">
        <v>63</v>
      </c>
      <c r="BN6" s="135"/>
      <c r="BO6" s="134" t="s">
        <v>64</v>
      </c>
      <c r="BP6" s="135"/>
      <c r="BQ6" s="134" t="s">
        <v>65</v>
      </c>
      <c r="BR6" s="136"/>
      <c r="BS6" s="136"/>
      <c r="BT6" s="136"/>
      <c r="BU6" s="136"/>
      <c r="BV6" s="136"/>
      <c r="BW6" s="135"/>
      <c r="BX6" s="66" t="s">
        <v>66</v>
      </c>
      <c r="BY6" s="134" t="s">
        <v>63</v>
      </c>
      <c r="BZ6" s="135"/>
      <c r="CA6" s="134" t="s">
        <v>64</v>
      </c>
      <c r="CB6" s="135"/>
      <c r="CC6" s="134" t="s">
        <v>65</v>
      </c>
      <c r="CD6" s="136"/>
      <c r="CE6" s="136"/>
      <c r="CF6" s="136"/>
      <c r="CG6" s="136"/>
      <c r="CH6" s="136"/>
      <c r="CI6" s="135"/>
      <c r="CJ6" s="66" t="s">
        <v>66</v>
      </c>
      <c r="CK6" s="134" t="s">
        <v>63</v>
      </c>
      <c r="CL6" s="135"/>
      <c r="CM6" s="134" t="s">
        <v>64</v>
      </c>
      <c r="CN6" s="135"/>
      <c r="CO6" s="134" t="s">
        <v>65</v>
      </c>
      <c r="CP6" s="136"/>
      <c r="CQ6" s="136"/>
      <c r="CR6" s="136"/>
      <c r="CS6" s="136"/>
      <c r="CT6" s="136"/>
      <c r="CU6" s="135"/>
      <c r="CV6" s="66" t="s">
        <v>66</v>
      </c>
      <c r="CW6" s="148" t="s">
        <v>63</v>
      </c>
      <c r="CX6" s="148"/>
      <c r="CY6" s="148" t="s">
        <v>64</v>
      </c>
      <c r="CZ6" s="148"/>
      <c r="DA6" s="148" t="s">
        <v>65</v>
      </c>
      <c r="DB6" s="148"/>
      <c r="DC6" s="148"/>
      <c r="DD6" s="148"/>
      <c r="DE6" s="148"/>
      <c r="DF6" s="148"/>
      <c r="DG6" s="148"/>
      <c r="DH6" s="67" t="s">
        <v>66</v>
      </c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</row>
    <row r="7" spans="1:316" s="72" customFormat="1" ht="132.75" customHeight="1" x14ac:dyDescent="0.25">
      <c r="A7" s="144"/>
      <c r="B7" s="144"/>
      <c r="C7" s="144"/>
      <c r="D7" s="147"/>
      <c r="E7" s="69" t="s">
        <v>57</v>
      </c>
      <c r="F7" s="69" t="s">
        <v>58</v>
      </c>
      <c r="G7" s="70" t="s">
        <v>55</v>
      </c>
      <c r="H7" s="70" t="s">
        <v>56</v>
      </c>
      <c r="I7" s="92" t="s">
        <v>49</v>
      </c>
      <c r="J7" s="92" t="s">
        <v>50</v>
      </c>
      <c r="K7" s="92" t="s">
        <v>51</v>
      </c>
      <c r="L7" s="92" t="s">
        <v>52</v>
      </c>
      <c r="M7" s="92" t="s">
        <v>0</v>
      </c>
      <c r="N7" s="92" t="s">
        <v>53</v>
      </c>
      <c r="O7" s="92" t="s">
        <v>54</v>
      </c>
      <c r="P7" s="71" t="s">
        <v>67</v>
      </c>
      <c r="Q7" s="69" t="s">
        <v>57</v>
      </c>
      <c r="R7" s="69" t="s">
        <v>58</v>
      </c>
      <c r="S7" s="70" t="s">
        <v>55</v>
      </c>
      <c r="T7" s="70" t="s">
        <v>56</v>
      </c>
      <c r="U7" s="92" t="s">
        <v>49</v>
      </c>
      <c r="V7" s="92" t="s">
        <v>50</v>
      </c>
      <c r="W7" s="92" t="s">
        <v>51</v>
      </c>
      <c r="X7" s="92" t="s">
        <v>52</v>
      </c>
      <c r="Y7" s="92" t="s">
        <v>0</v>
      </c>
      <c r="Z7" s="92" t="s">
        <v>53</v>
      </c>
      <c r="AA7" s="92" t="s">
        <v>54</v>
      </c>
      <c r="AB7" s="71" t="s">
        <v>67</v>
      </c>
      <c r="AC7" s="69" t="s">
        <v>57</v>
      </c>
      <c r="AD7" s="69" t="s">
        <v>58</v>
      </c>
      <c r="AE7" s="70" t="s">
        <v>55</v>
      </c>
      <c r="AF7" s="70" t="s">
        <v>56</v>
      </c>
      <c r="AG7" s="92" t="s">
        <v>49</v>
      </c>
      <c r="AH7" s="92" t="s">
        <v>50</v>
      </c>
      <c r="AI7" s="92" t="s">
        <v>51</v>
      </c>
      <c r="AJ7" s="92" t="s">
        <v>52</v>
      </c>
      <c r="AK7" s="92" t="s">
        <v>0</v>
      </c>
      <c r="AL7" s="92" t="s">
        <v>53</v>
      </c>
      <c r="AM7" s="92" t="s">
        <v>54</v>
      </c>
      <c r="AN7" s="71" t="s">
        <v>67</v>
      </c>
      <c r="AO7" s="69" t="s">
        <v>57</v>
      </c>
      <c r="AP7" s="69" t="s">
        <v>58</v>
      </c>
      <c r="AQ7" s="70" t="s">
        <v>55</v>
      </c>
      <c r="AR7" s="70" t="s">
        <v>56</v>
      </c>
      <c r="AS7" s="92" t="s">
        <v>49</v>
      </c>
      <c r="AT7" s="92" t="s">
        <v>50</v>
      </c>
      <c r="AU7" s="92" t="s">
        <v>51</v>
      </c>
      <c r="AV7" s="92" t="s">
        <v>52</v>
      </c>
      <c r="AW7" s="92" t="s">
        <v>0</v>
      </c>
      <c r="AX7" s="92" t="s">
        <v>53</v>
      </c>
      <c r="AY7" s="92" t="s">
        <v>54</v>
      </c>
      <c r="AZ7" s="71" t="s">
        <v>67</v>
      </c>
      <c r="BA7" s="69" t="s">
        <v>57</v>
      </c>
      <c r="BB7" s="69" t="s">
        <v>58</v>
      </c>
      <c r="BC7" s="70" t="s">
        <v>55</v>
      </c>
      <c r="BD7" s="70" t="s">
        <v>56</v>
      </c>
      <c r="BE7" s="92" t="s">
        <v>49</v>
      </c>
      <c r="BF7" s="92" t="s">
        <v>50</v>
      </c>
      <c r="BG7" s="92" t="s">
        <v>51</v>
      </c>
      <c r="BH7" s="92" t="s">
        <v>52</v>
      </c>
      <c r="BI7" s="92" t="s">
        <v>0</v>
      </c>
      <c r="BJ7" s="92" t="s">
        <v>53</v>
      </c>
      <c r="BK7" s="92" t="s">
        <v>54</v>
      </c>
      <c r="BL7" s="71" t="s">
        <v>67</v>
      </c>
      <c r="BM7" s="69" t="s">
        <v>57</v>
      </c>
      <c r="BN7" s="69" t="s">
        <v>58</v>
      </c>
      <c r="BO7" s="70" t="s">
        <v>55</v>
      </c>
      <c r="BP7" s="70" t="s">
        <v>56</v>
      </c>
      <c r="BQ7" s="92" t="s">
        <v>49</v>
      </c>
      <c r="BR7" s="92" t="s">
        <v>50</v>
      </c>
      <c r="BS7" s="92" t="s">
        <v>51</v>
      </c>
      <c r="BT7" s="92" t="s">
        <v>52</v>
      </c>
      <c r="BU7" s="92" t="s">
        <v>0</v>
      </c>
      <c r="BV7" s="92" t="s">
        <v>53</v>
      </c>
      <c r="BW7" s="92" t="s">
        <v>54</v>
      </c>
      <c r="BX7" s="71" t="s">
        <v>67</v>
      </c>
      <c r="BY7" s="69" t="s">
        <v>57</v>
      </c>
      <c r="BZ7" s="69" t="s">
        <v>58</v>
      </c>
      <c r="CA7" s="70" t="s">
        <v>55</v>
      </c>
      <c r="CB7" s="70" t="s">
        <v>56</v>
      </c>
      <c r="CC7" s="92" t="s">
        <v>49</v>
      </c>
      <c r="CD7" s="92" t="s">
        <v>50</v>
      </c>
      <c r="CE7" s="92" t="s">
        <v>51</v>
      </c>
      <c r="CF7" s="92" t="s">
        <v>52</v>
      </c>
      <c r="CG7" s="92" t="s">
        <v>0</v>
      </c>
      <c r="CH7" s="92" t="s">
        <v>53</v>
      </c>
      <c r="CI7" s="92" t="s">
        <v>54</v>
      </c>
      <c r="CJ7" s="71" t="s">
        <v>67</v>
      </c>
      <c r="CK7" s="69" t="s">
        <v>57</v>
      </c>
      <c r="CL7" s="69" t="s">
        <v>58</v>
      </c>
      <c r="CM7" s="70" t="s">
        <v>55</v>
      </c>
      <c r="CN7" s="70" t="s">
        <v>56</v>
      </c>
      <c r="CO7" s="92" t="s">
        <v>49</v>
      </c>
      <c r="CP7" s="92" t="s">
        <v>50</v>
      </c>
      <c r="CQ7" s="92" t="s">
        <v>51</v>
      </c>
      <c r="CR7" s="92" t="s">
        <v>52</v>
      </c>
      <c r="CS7" s="92" t="s">
        <v>0</v>
      </c>
      <c r="CT7" s="92" t="s">
        <v>53</v>
      </c>
      <c r="CU7" s="92" t="s">
        <v>54</v>
      </c>
      <c r="CV7" s="71" t="s">
        <v>67</v>
      </c>
      <c r="CW7" s="69" t="s">
        <v>57</v>
      </c>
      <c r="CX7" s="69" t="s">
        <v>58</v>
      </c>
      <c r="CY7" s="70" t="s">
        <v>55</v>
      </c>
      <c r="CZ7" s="70" t="s">
        <v>56</v>
      </c>
      <c r="DA7" s="92" t="s">
        <v>49</v>
      </c>
      <c r="DB7" s="92" t="s">
        <v>50</v>
      </c>
      <c r="DC7" s="92" t="s">
        <v>51</v>
      </c>
      <c r="DD7" s="92" t="s">
        <v>52</v>
      </c>
      <c r="DE7" s="92" t="s">
        <v>0</v>
      </c>
      <c r="DF7" s="92" t="s">
        <v>53</v>
      </c>
      <c r="DG7" s="92" t="s">
        <v>54</v>
      </c>
      <c r="DH7" s="71" t="s">
        <v>67</v>
      </c>
      <c r="DI7" s="109"/>
      <c r="DJ7" s="109"/>
      <c r="DK7" s="109"/>
      <c r="DL7" s="109"/>
      <c r="DM7" s="109"/>
      <c r="DN7" s="109"/>
      <c r="DO7" s="109"/>
      <c r="DP7" s="109"/>
      <c r="DQ7" s="109"/>
      <c r="DR7" s="109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LD7" s="72" t="s">
        <v>6</v>
      </c>
    </row>
    <row r="8" spans="1:316" ht="35.25" customHeight="1" x14ac:dyDescent="0.35">
      <c r="A8" s="7"/>
      <c r="B8" s="73">
        <v>0</v>
      </c>
      <c r="C8" s="4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LD8" s="3" t="s">
        <v>7</v>
      </c>
    </row>
    <row r="9" spans="1:316" s="2" customFormat="1" ht="57" customHeight="1" x14ac:dyDescent="0.35">
      <c r="A9" s="84"/>
      <c r="B9" s="85" t="s">
        <v>18</v>
      </c>
      <c r="C9" s="86" t="s">
        <v>31</v>
      </c>
      <c r="D9" s="86">
        <f>G9+H9</f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>
        <v>0</v>
      </c>
      <c r="X9" s="86">
        <v>0</v>
      </c>
      <c r="Y9" s="86">
        <v>0</v>
      </c>
      <c r="Z9" s="86">
        <v>0</v>
      </c>
      <c r="AA9" s="86">
        <v>0</v>
      </c>
      <c r="AB9" s="86">
        <v>0</v>
      </c>
      <c r="AC9" s="86">
        <v>0</v>
      </c>
      <c r="AD9" s="86">
        <v>0</v>
      </c>
      <c r="AE9" s="86">
        <v>0</v>
      </c>
      <c r="AF9" s="86">
        <v>0</v>
      </c>
      <c r="AG9" s="86">
        <v>0</v>
      </c>
      <c r="AH9" s="86">
        <v>0</v>
      </c>
      <c r="AI9" s="86">
        <v>0</v>
      </c>
      <c r="AJ9" s="86">
        <v>0</v>
      </c>
      <c r="AK9" s="86">
        <v>0</v>
      </c>
      <c r="AL9" s="86">
        <v>0</v>
      </c>
      <c r="AM9" s="86">
        <v>0</v>
      </c>
      <c r="AN9" s="86">
        <v>0</v>
      </c>
      <c r="AO9" s="86">
        <v>0</v>
      </c>
      <c r="AP9" s="86">
        <v>0</v>
      </c>
      <c r="AQ9" s="86">
        <v>0</v>
      </c>
      <c r="AR9" s="86">
        <v>0</v>
      </c>
      <c r="AS9" s="86">
        <v>0</v>
      </c>
      <c r="AT9" s="86">
        <v>0</v>
      </c>
      <c r="AU9" s="86">
        <v>0</v>
      </c>
      <c r="AV9" s="86">
        <v>0</v>
      </c>
      <c r="AW9" s="86">
        <v>0</v>
      </c>
      <c r="AX9" s="86">
        <v>0</v>
      </c>
      <c r="AY9" s="86">
        <v>0</v>
      </c>
      <c r="AZ9" s="86">
        <v>0</v>
      </c>
      <c r="BA9" s="86">
        <v>0</v>
      </c>
      <c r="BB9" s="86">
        <v>0</v>
      </c>
      <c r="BC9" s="86">
        <v>0</v>
      </c>
      <c r="BD9" s="86">
        <v>0</v>
      </c>
      <c r="BE9" s="86">
        <v>0</v>
      </c>
      <c r="BF9" s="86">
        <v>0</v>
      </c>
      <c r="BG9" s="86">
        <v>0</v>
      </c>
      <c r="BH9" s="86">
        <v>0</v>
      </c>
      <c r="BI9" s="86">
        <v>0</v>
      </c>
      <c r="BJ9" s="86">
        <v>0</v>
      </c>
      <c r="BK9" s="86">
        <v>0</v>
      </c>
      <c r="BL9" s="86">
        <v>0</v>
      </c>
      <c r="BM9" s="86">
        <v>0</v>
      </c>
      <c r="BN9" s="86">
        <v>0</v>
      </c>
      <c r="BO9" s="86">
        <v>0</v>
      </c>
      <c r="BP9" s="86">
        <v>0</v>
      </c>
      <c r="BQ9" s="86">
        <v>0</v>
      </c>
      <c r="BR9" s="86">
        <v>0</v>
      </c>
      <c r="BS9" s="86">
        <v>0</v>
      </c>
      <c r="BT9" s="86">
        <v>0</v>
      </c>
      <c r="BU9" s="86">
        <v>0</v>
      </c>
      <c r="BV9" s="86">
        <v>0</v>
      </c>
      <c r="BW9" s="86">
        <v>0</v>
      </c>
      <c r="BX9" s="86">
        <v>0</v>
      </c>
      <c r="BY9" s="86">
        <v>0</v>
      </c>
      <c r="BZ9" s="86">
        <v>0</v>
      </c>
      <c r="CA9" s="86">
        <v>0</v>
      </c>
      <c r="CB9" s="86">
        <v>0</v>
      </c>
      <c r="CC9" s="86">
        <v>0</v>
      </c>
      <c r="CD9" s="86">
        <v>0</v>
      </c>
      <c r="CE9" s="86">
        <v>0</v>
      </c>
      <c r="CF9" s="86">
        <v>0</v>
      </c>
      <c r="CG9" s="86">
        <v>0</v>
      </c>
      <c r="CH9" s="86">
        <v>0</v>
      </c>
      <c r="CI9" s="86">
        <v>0</v>
      </c>
      <c r="CJ9" s="86">
        <v>0</v>
      </c>
      <c r="CK9" s="86">
        <v>0</v>
      </c>
      <c r="CL9" s="86">
        <v>0</v>
      </c>
      <c r="CM9" s="86">
        <v>0</v>
      </c>
      <c r="CN9" s="86">
        <v>0</v>
      </c>
      <c r="CO9" s="86">
        <v>0</v>
      </c>
      <c r="CP9" s="86">
        <v>0</v>
      </c>
      <c r="CQ9" s="86">
        <v>0</v>
      </c>
      <c r="CR9" s="86">
        <v>0</v>
      </c>
      <c r="CS9" s="86">
        <v>0</v>
      </c>
      <c r="CT9" s="86">
        <v>0</v>
      </c>
      <c r="CU9" s="86">
        <v>0</v>
      </c>
      <c r="CV9" s="86">
        <v>0</v>
      </c>
      <c r="CW9" s="86">
        <v>0</v>
      </c>
      <c r="CX9" s="86">
        <v>0</v>
      </c>
      <c r="CY9" s="86">
        <v>0</v>
      </c>
      <c r="CZ9" s="86">
        <v>0</v>
      </c>
      <c r="DA9" s="86">
        <v>0</v>
      </c>
      <c r="DB9" s="86">
        <v>0</v>
      </c>
      <c r="DC9" s="86">
        <v>0</v>
      </c>
      <c r="DD9" s="86">
        <v>0</v>
      </c>
      <c r="DE9" s="86">
        <v>0</v>
      </c>
      <c r="DF9" s="86">
        <v>0</v>
      </c>
      <c r="DG9" s="86">
        <v>0</v>
      </c>
      <c r="DH9" s="86">
        <v>0</v>
      </c>
      <c r="DI9" s="112" t="str">
        <f>IF(AND(E9+F9=G9+H9,E9+F9=I9+K9+L9+M9+N9+O9),"OK","GRESEALA")</f>
        <v>OK</v>
      </c>
      <c r="DJ9" s="113" t="str">
        <f>IF(AND(Q9+R9=S9+T9,Q9+R9=U9+W9+X9+Y9+Z9+AA9),"OK","GRESEALA")</f>
        <v>OK</v>
      </c>
      <c r="DK9" s="114" t="str">
        <f>IF(AND(AC9+AD9=AE9+AF9,AC9+AD9=AG9+AI9+AJ9+AK9+AL9+AM9),"OK","GRESEALA")</f>
        <v>OK</v>
      </c>
      <c r="DL9" s="115" t="str">
        <f>IF(AND(AO9+AP9=AQ9+AR9,AO9+AP9=AS9+AU9+AV9+AW9+AX9+AY9),"OK","GRESEALA")</f>
        <v>OK</v>
      </c>
      <c r="DM9" s="112" t="str">
        <f>IF(AND(BA9+BB9=BC9+BD9,BA9+BB9=BE9+BG9+BH9+BI9+BJ9+BK9),"OK","GRESEALA")</f>
        <v>OK</v>
      </c>
      <c r="DN9" s="116" t="str">
        <f>IF(AND(BM9+BN9=BO9+BP9,BM9+BN9=BQ9+BS9+BT9+BU9+BV9+BW9),"OK","GRESEALA")</f>
        <v>OK</v>
      </c>
      <c r="DO9" s="117" t="str">
        <f>IF(AND(BY9+BZ9=CA9+CB9,BY9+BZ9=CC9+CE9+CF9+CG9+CH9+CI9),"OK","GRESEALA")</f>
        <v>OK</v>
      </c>
      <c r="DP9" s="118" t="str">
        <f>IF(AND(CK9+CL9=CM9+CN9,CK9+CL9=CO9+CQ9+CR9+CS9+CT9+CU9),"OK","GRESEALA")</f>
        <v>OK</v>
      </c>
      <c r="DQ9" s="119" t="str">
        <f>IF(AND(CW9+CX9=CY9+CZ9,CW9+CX9=DA9+DC9+DD9+DE9+DF9+DG9),"OK","GRESEALA")</f>
        <v>OK</v>
      </c>
      <c r="DR9" s="87" t="str">
        <f>IF(E11+E13+E17+E19&gt;=E9," ","GRESEALA")</f>
        <v xml:space="preserve"> </v>
      </c>
      <c r="DS9" s="87" t="str">
        <f>IF(D11+D13+D17+D19&gt;=D9," ","GRESEALA")</f>
        <v xml:space="preserve"> </v>
      </c>
      <c r="DT9" s="87" t="str">
        <f t="shared" ref="DT9:DZ10" si="0">IF(F11+F13+F17+F19&gt;=F9," ","GRESEALA")</f>
        <v xml:space="preserve"> </v>
      </c>
      <c r="DU9" s="87" t="str">
        <f t="shared" si="0"/>
        <v xml:space="preserve"> </v>
      </c>
      <c r="DV9" s="87" t="str">
        <f t="shared" si="0"/>
        <v xml:space="preserve"> </v>
      </c>
      <c r="DW9" s="87" t="str">
        <f t="shared" si="0"/>
        <v xml:space="preserve"> </v>
      </c>
      <c r="DX9" s="87" t="str">
        <f t="shared" si="0"/>
        <v xml:space="preserve"> </v>
      </c>
      <c r="DY9" s="87" t="str">
        <f t="shared" si="0"/>
        <v xml:space="preserve"> </v>
      </c>
      <c r="DZ9" s="87" t="str">
        <f t="shared" si="0"/>
        <v xml:space="preserve"> </v>
      </c>
      <c r="EA9" s="87" t="str">
        <f>IF(AB11+AB13+AB17+AB19&gt;=AB9," ","GRESEALA")</f>
        <v xml:space="preserve"> </v>
      </c>
      <c r="EB9" s="87" t="str">
        <f t="shared" ref="EB9:EG10" si="1">IF(S11+S13+S17+S19&gt;=S9," ","GRESEALA")</f>
        <v xml:space="preserve"> </v>
      </c>
      <c r="EC9" s="87" t="str">
        <f t="shared" si="1"/>
        <v xml:space="preserve"> </v>
      </c>
      <c r="ED9" s="87" t="str">
        <f t="shared" si="1"/>
        <v xml:space="preserve"> </v>
      </c>
      <c r="EE9" s="87" t="str">
        <f t="shared" si="1"/>
        <v xml:space="preserve"> </v>
      </c>
      <c r="EF9" s="87" t="str">
        <f t="shared" si="1"/>
        <v xml:space="preserve"> </v>
      </c>
      <c r="EG9" s="87" t="str">
        <f t="shared" si="1"/>
        <v xml:space="preserve"> </v>
      </c>
      <c r="EH9" s="87" t="str">
        <f t="shared" ref="EH9:EH10" si="2">IF(AC11+AC13+AC17+AC19&gt;=AC9," ","GRESEALA")</f>
        <v xml:space="preserve"> </v>
      </c>
      <c r="EI9" s="87" t="str">
        <f t="shared" ref="EI9:EM10" si="3">IF(AE11+AE13+AE17+AE19&gt;=AE9," ","GRESEALA")</f>
        <v xml:space="preserve"> </v>
      </c>
      <c r="EJ9" s="87" t="str">
        <f t="shared" si="3"/>
        <v xml:space="preserve"> </v>
      </c>
      <c r="EK9" s="87" t="str">
        <f t="shared" si="3"/>
        <v xml:space="preserve"> </v>
      </c>
      <c r="EL9" s="87" t="str">
        <f t="shared" si="3"/>
        <v xml:space="preserve"> </v>
      </c>
      <c r="EM9" s="87" t="str">
        <f t="shared" si="3"/>
        <v xml:space="preserve"> </v>
      </c>
      <c r="EN9" s="87" t="str">
        <f t="shared" ref="EN9:EN10" si="4">IF(AJ11+AJ13+AJ17+AJ19&gt;=AJ9," ","GRESEALA")</f>
        <v xml:space="preserve"> </v>
      </c>
      <c r="EO9" s="87" t="str">
        <f t="shared" ref="EO9:EP10" si="5">IF(AO11+AO13+AO17+AO19&gt;=AO9," ","GRESEALA")</f>
        <v xml:space="preserve"> </v>
      </c>
      <c r="EP9" s="87" t="str">
        <f>IF(ZK11+ZK13+ZK17+ZK19&gt;=ZK9," ","GRESEALA")</f>
        <v xml:space="preserve"> </v>
      </c>
      <c r="EQ9" s="87" t="str">
        <f t="shared" ref="EQ9:EQ10" si="6">IF(AR11+AR13+AR17+AR19&gt;=AR9," ","GRESEALA")</f>
        <v xml:space="preserve"> </v>
      </c>
      <c r="ER9" s="87" t="str">
        <f t="shared" ref="ER9:ER10" si="7">IF(AS11+AS13+AS17+AS19&gt;=AS9," ","GRESEALA")</f>
        <v xml:space="preserve"> </v>
      </c>
      <c r="ES9" s="87" t="str">
        <f t="shared" ref="ES9:ES10" si="8">IF(AT11+AT13+AT17+AT19&gt;=AT9," ","GRESEALA")</f>
        <v xml:space="preserve"> </v>
      </c>
      <c r="ET9" s="87" t="str">
        <f t="shared" ref="ET9:ET10" si="9">IF(AU11+AU13+AU17+AU19&gt;=AU9," ","GRESEALA")</f>
        <v xml:space="preserve"> </v>
      </c>
      <c r="EU9" s="87" t="str">
        <f t="shared" ref="EU9:EU10" si="10">IF(AV11+AV13+AV17+AV19&gt;=AV9," ","GRESEALA")</f>
        <v xml:space="preserve"> </v>
      </c>
      <c r="EV9" s="87" t="str">
        <f t="shared" ref="EV9:EV10" si="11">IF(BA11+BA13+BA17+BA19&gt;=BA9," ","GRESEALA")</f>
        <v xml:space="preserve"> </v>
      </c>
      <c r="EW9" s="87" t="str">
        <f t="shared" ref="EW9:EW10" si="12">IF(BC11+BC13+BC17+BC19&gt;=BC9," ","GRESEALA")</f>
        <v xml:space="preserve"> </v>
      </c>
      <c r="EX9" s="87" t="str">
        <f t="shared" ref="EX9:EX10" si="13">IF(BD11+BD13+BD17+BD19&gt;=BD9," ","GRESEALA")</f>
        <v xml:space="preserve"> </v>
      </c>
      <c r="EY9" s="87" t="str">
        <f t="shared" ref="EY9:EY10" si="14">IF(BE11+BE13+BE17+BE19&gt;=BE9," ","GRESEALA")</f>
        <v xml:space="preserve"> </v>
      </c>
      <c r="EZ9" s="87" t="str">
        <f t="shared" ref="EZ9:EZ10" si="15">IF(BF11+BF13+BF17+BF19&gt;=BF9," ","GRESEALA")</f>
        <v xml:space="preserve"> </v>
      </c>
      <c r="FA9" s="87" t="str">
        <f t="shared" ref="FA9:FA10" si="16">IF(BG11+BG13+BG17+BG19&gt;=BG9," ","GRESEALA")</f>
        <v xml:space="preserve"> </v>
      </c>
      <c r="FB9" s="87" t="str">
        <f t="shared" ref="FB9:FB10" si="17">IF(BH11+BH13+BH17+BH19&gt;=BH9," ","GRESEALA")</f>
        <v xml:space="preserve"> </v>
      </c>
      <c r="FC9" s="87" t="str">
        <f t="shared" ref="FC9:FC10" si="18">IF(BM11+BM13+BM17+BM19&gt;=BM9," ","GRESEALA")</f>
        <v xml:space="preserve"> </v>
      </c>
      <c r="FD9" s="87" t="str">
        <f t="shared" ref="FD9:FD10" si="19">IF(BO11+BO13+BO17+BO19&gt;=BO9," ","GRESEALA")</f>
        <v xml:space="preserve"> </v>
      </c>
      <c r="FE9" s="87" t="str">
        <f t="shared" ref="FE9:FE10" si="20">IF(BP11+BP13+BP17+BP19&gt;=BP9," ","GRESEALA")</f>
        <v xml:space="preserve"> </v>
      </c>
      <c r="FF9" s="87" t="str">
        <f>IF(AZK11+AZK13+AZK17+AZK19&gt;=AZK9," ","GRESEALA")</f>
        <v xml:space="preserve"> </v>
      </c>
      <c r="FG9" s="87" t="str">
        <f t="shared" ref="FG9:FG10" si="21">IF(BR11+BR13+BR17+BR19&gt;=BR9," ","GRESEALA")</f>
        <v xml:space="preserve"> </v>
      </c>
      <c r="FH9" s="87" t="str">
        <f t="shared" ref="FH9:FH10" si="22">IF(BS11+BS13+BS17+BS19&gt;=BS9," ","GRESEALA")</f>
        <v xml:space="preserve"> </v>
      </c>
      <c r="FI9" s="87" t="str">
        <f t="shared" ref="FI9:FI10" si="23">IF(BT11+BT13+BT17+BT19&gt;=BT9," ","GRESEALA")</f>
        <v xml:space="preserve"> </v>
      </c>
      <c r="FJ9" s="87" t="str">
        <f t="shared" ref="FJ9:FJ10" si="24">IF(BY11+BY13+BY17+BY19&gt;=BY9," ","GRESEALA")</f>
        <v xml:space="preserve"> </v>
      </c>
      <c r="FK9" s="87" t="str">
        <f t="shared" ref="FK9:FK10" si="25">IF(CA11+CA13+CA17+CA19&gt;=CA9," ","GRESEALA")</f>
        <v xml:space="preserve"> </v>
      </c>
      <c r="FL9" s="87" t="str">
        <f t="shared" ref="FL9:FL10" si="26">IF(CB11+CB13+CB17+CB19&gt;=CB9," ","GRESEALA")</f>
        <v xml:space="preserve"> </v>
      </c>
      <c r="FM9" s="87" t="str">
        <f t="shared" ref="FM9:FM10" si="27">IF(CC11+CC13+CC17+CC19&gt;=CC9," ","GRESEALA")</f>
        <v xml:space="preserve"> </v>
      </c>
      <c r="FN9" s="87" t="str">
        <f t="shared" ref="FN9:FN10" si="28">IF(CD11+CD13+CD17+CD19&gt;=CD9," ","GRESEALA")</f>
        <v xml:space="preserve"> </v>
      </c>
      <c r="FO9" s="87" t="str">
        <f t="shared" ref="FO9:FO10" si="29">IF(CE11+CE13+CE17+CE19&gt;=CE9," ","GRESEALA")</f>
        <v xml:space="preserve"> </v>
      </c>
      <c r="FP9" s="87" t="str">
        <f t="shared" ref="FP9:FP10" si="30">IF(CF11+CF13+CF17+CF19&gt;=CF9," ","GRESEALA")</f>
        <v xml:space="preserve"> </v>
      </c>
      <c r="FQ9" s="87" t="str">
        <f t="shared" ref="FQ9:FQ10" si="31">IF(CK11+CK13+CK17+CK19&gt;=CK9," ","GRESEALA")</f>
        <v xml:space="preserve"> </v>
      </c>
      <c r="FR9" s="87" t="str">
        <f t="shared" ref="FR9:FR10" si="32">IF(CM11+CM13+CM17+CM19&gt;=CM9," ","GRESEALA")</f>
        <v xml:space="preserve"> </v>
      </c>
      <c r="FS9" s="87" t="str">
        <f t="shared" ref="FS9:FS10" si="33">IF(CN11+CN13+CN17+CN19&gt;=CN9," ","GRESEALA")</f>
        <v xml:space="preserve"> </v>
      </c>
      <c r="FT9" s="87" t="str">
        <f t="shared" ref="FT9:FT10" si="34">IF(CO11+CO13+CO17+CO19&gt;=CO9," ","GRESEALA")</f>
        <v xml:space="preserve"> </v>
      </c>
      <c r="FU9" s="87" t="str">
        <f t="shared" ref="FU9:FU10" si="35">IF(CP11+CP13+CP17+CP19&gt;=CP9," ","GRESEALA")</f>
        <v xml:space="preserve"> </v>
      </c>
      <c r="FV9" s="87" t="str">
        <f>IF(BZ11+BZ13+BZ17+BZ19&gt;=BZ9," ","GRESEALA")</f>
        <v xml:space="preserve"> </v>
      </c>
      <c r="FW9" s="87" t="str">
        <f t="shared" ref="FW9:FW10" si="36">IF(CR11+CR13+CR17+CR19&gt;=CR9," ","GRESEALA")</f>
        <v xml:space="preserve"> </v>
      </c>
      <c r="FX9" s="87" t="str">
        <f t="shared" ref="FX9:FX10" si="37">IF(CW11+CW13+CW17+CW19&gt;=CW9," ","GRESEALA")</f>
        <v xml:space="preserve"> </v>
      </c>
      <c r="FY9" s="87" t="str">
        <f t="shared" ref="FY9:FY10" si="38">IF(CY11+CY13+CY17+CY19&gt;=CY9," ","GRESEALA")</f>
        <v xml:space="preserve"> </v>
      </c>
      <c r="FZ9" s="87" t="str">
        <f t="shared" ref="FZ9:FZ10" si="39">IF(CZ11+CZ13+CZ17+CZ19&gt;=CZ9," ","GRESEALA")</f>
        <v xml:space="preserve"> </v>
      </c>
      <c r="GA9" s="87" t="str">
        <f t="shared" ref="GA9:GA10" si="40">IF(DA11+DA13+DA17+DA19&gt;=DA9," ","GRESEALA")</f>
        <v xml:space="preserve"> </v>
      </c>
      <c r="GB9" s="87" t="str">
        <f t="shared" ref="GB9:GB10" si="41">IF(DB11+DB13+DB17+DB19&gt;=DB9," ","GRESEALA")</f>
        <v xml:space="preserve"> </v>
      </c>
      <c r="GC9" s="87" t="str">
        <f t="shared" ref="GC9:GC10" si="42">IF(DC11+DC13+DC17+DC19&gt;=DC9," ","GRESEALA")</f>
        <v xml:space="preserve"> </v>
      </c>
      <c r="GD9" s="87" t="str">
        <f t="shared" ref="GD9:GE10" si="43">IF(DD11+DD13+DD17+DD19&gt;=DD9," ","GRESEALA")</f>
        <v xml:space="preserve"> </v>
      </c>
      <c r="GE9" s="87" t="str">
        <f t="shared" si="43"/>
        <v xml:space="preserve"> </v>
      </c>
      <c r="LD9" s="2" t="s">
        <v>8</v>
      </c>
    </row>
    <row r="10" spans="1:316" s="5" customFormat="1" ht="57.75" customHeight="1" x14ac:dyDescent="0.35">
      <c r="A10" s="12"/>
      <c r="B10" s="83" t="s">
        <v>1</v>
      </c>
      <c r="C10" s="53" t="s">
        <v>32</v>
      </c>
      <c r="D10" s="53">
        <f t="shared" ref="D10:D20" si="44">G10+H10</f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</v>
      </c>
      <c r="BD10" s="53">
        <v>0</v>
      </c>
      <c r="BE10" s="53">
        <v>0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0</v>
      </c>
      <c r="BL10" s="53">
        <v>0</v>
      </c>
      <c r="BM10" s="53">
        <v>0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  <c r="BV10" s="53">
        <v>0</v>
      </c>
      <c r="BW10" s="53">
        <v>0</v>
      </c>
      <c r="BX10" s="53">
        <v>0</v>
      </c>
      <c r="BY10" s="53">
        <v>0</v>
      </c>
      <c r="BZ10" s="53">
        <v>0</v>
      </c>
      <c r="CA10" s="53">
        <v>0</v>
      </c>
      <c r="CB10" s="53">
        <v>0</v>
      </c>
      <c r="CC10" s="53">
        <v>0</v>
      </c>
      <c r="CD10" s="53">
        <v>0</v>
      </c>
      <c r="CE10" s="53">
        <v>0</v>
      </c>
      <c r="CF10" s="53">
        <v>0</v>
      </c>
      <c r="CG10" s="53">
        <v>0</v>
      </c>
      <c r="CH10" s="53">
        <v>0</v>
      </c>
      <c r="CI10" s="53">
        <v>0</v>
      </c>
      <c r="CJ10" s="53">
        <v>0</v>
      </c>
      <c r="CK10" s="53">
        <v>0</v>
      </c>
      <c r="CL10" s="53">
        <v>0</v>
      </c>
      <c r="CM10" s="53">
        <v>0</v>
      </c>
      <c r="CN10" s="53">
        <v>0</v>
      </c>
      <c r="CO10" s="53">
        <v>0</v>
      </c>
      <c r="CP10" s="53">
        <v>0</v>
      </c>
      <c r="CQ10" s="53">
        <v>0</v>
      </c>
      <c r="CR10" s="53">
        <v>0</v>
      </c>
      <c r="CS10" s="53">
        <v>0</v>
      </c>
      <c r="CT10" s="53">
        <v>0</v>
      </c>
      <c r="CU10" s="53">
        <v>0</v>
      </c>
      <c r="CV10" s="53">
        <v>0</v>
      </c>
      <c r="CW10" s="53">
        <v>0</v>
      </c>
      <c r="CX10" s="53">
        <v>0</v>
      </c>
      <c r="CY10" s="53">
        <v>0</v>
      </c>
      <c r="CZ10" s="53">
        <v>0</v>
      </c>
      <c r="DA10" s="53">
        <v>0</v>
      </c>
      <c r="DB10" s="53">
        <v>0</v>
      </c>
      <c r="DC10" s="53">
        <v>0</v>
      </c>
      <c r="DD10" s="53">
        <v>0</v>
      </c>
      <c r="DE10" s="53">
        <v>0</v>
      </c>
      <c r="DF10" s="53">
        <v>0</v>
      </c>
      <c r="DG10" s="53">
        <v>0</v>
      </c>
      <c r="DH10" s="53">
        <v>0</v>
      </c>
      <c r="DI10" s="112" t="str">
        <f t="shared" ref="DI10:DI20" si="45">IF(AND(E10+F10=G10+H10,E10+F10=I10+K10+L10+M10+N10+O10),"OK","GRESEALA")</f>
        <v>OK</v>
      </c>
      <c r="DJ10" s="113" t="str">
        <f t="shared" ref="DJ10:DJ20" si="46">IF(AND(Q10+R10=S10+T10,Q10+R10=U10+W10+X10+Y10+Z10+AA10),"OK","GRESEALA")</f>
        <v>OK</v>
      </c>
      <c r="DK10" s="114" t="str">
        <f t="shared" ref="DK10:DK20" si="47">IF(AND(AC10+AD10=AE10+AF10,AC10+AD10=AG10+AI10+AJ10+AK10+AL10+AM10),"OK","GRESEALA")</f>
        <v>OK</v>
      </c>
      <c r="DL10" s="115" t="str">
        <f t="shared" ref="DL10:DL20" si="48">IF(AND(AO10+AP10=AQ10+AR10,AO10+AP10=AS10+AU10+AV10+AW10+AX10+AY10),"OK","GRESEALA")</f>
        <v>OK</v>
      </c>
      <c r="DM10" s="112" t="str">
        <f t="shared" ref="DM10:DM20" si="49">IF(AND(BA10+BB10=BC10+BD10,BA10+BB10=BE10+BG10+BH10+BI10+BJ10+BK10),"OK","GRESEALA")</f>
        <v>OK</v>
      </c>
      <c r="DN10" s="116" t="str">
        <f t="shared" ref="DN10:DN20" si="50">IF(AND(BM10+BN10=BO10+BP10,BM10+BN10=BQ10+BS10+BT10+BU10+BV10+BW10),"OK","GRESEALA")</f>
        <v>OK</v>
      </c>
      <c r="DO10" s="117" t="str">
        <f t="shared" ref="DO10:DO20" si="51">IF(AND(BY10+BZ10=CA10+CB10,BY10+BZ10=CC10+CE10+CF10+CG10+CH10+CI10),"OK","GRESEALA")</f>
        <v>OK</v>
      </c>
      <c r="DP10" s="118" t="str">
        <f t="shared" ref="DP10:DP20" si="52">IF(AND(CK10+CL10=CM10+CN10,CK10+CL10=CO10+CQ10+CR10+CS10+CT10+CU10),"OK","GRESEALA")</f>
        <v>OK</v>
      </c>
      <c r="DQ10" s="119" t="str">
        <f t="shared" ref="DQ10:DQ20" si="53">IF(AND(CW10+CX10=CY10+CZ10,CW10+CX10=DA10+DC10+DD10+DE10+DF10+DG10),"OK","GRESEALA")</f>
        <v>OK</v>
      </c>
      <c r="DR10" s="74" t="str">
        <f>IF(E12+E14+E18+E20&gt;=E10," ","GRESEALA")</f>
        <v xml:space="preserve"> </v>
      </c>
      <c r="DS10" s="74" t="str">
        <f>IF(D12+D14+D18+D20&gt;=D10," ","GRESEALA")</f>
        <v xml:space="preserve"> </v>
      </c>
      <c r="DT10" s="74" t="str">
        <f t="shared" si="0"/>
        <v xml:space="preserve"> </v>
      </c>
      <c r="DU10" s="74" t="str">
        <f t="shared" si="0"/>
        <v xml:space="preserve"> </v>
      </c>
      <c r="DV10" s="74" t="str">
        <f t="shared" si="0"/>
        <v xml:space="preserve"> </v>
      </c>
      <c r="DW10" s="74" t="str">
        <f t="shared" si="0"/>
        <v xml:space="preserve"> </v>
      </c>
      <c r="DX10" s="74" t="str">
        <f t="shared" si="0"/>
        <v xml:space="preserve"> </v>
      </c>
      <c r="DY10" s="74" t="str">
        <f t="shared" si="0"/>
        <v xml:space="preserve"> </v>
      </c>
      <c r="DZ10" s="74" t="str">
        <f t="shared" si="0"/>
        <v xml:space="preserve"> </v>
      </c>
      <c r="EA10" s="74" t="str">
        <f>IF(AB12+AB14+AB18+AB20&gt;=AB10," ","GRESEALA")</f>
        <v xml:space="preserve"> </v>
      </c>
      <c r="EB10" s="74" t="str">
        <f t="shared" si="1"/>
        <v xml:space="preserve"> </v>
      </c>
      <c r="EC10" s="74" t="str">
        <f t="shared" si="1"/>
        <v xml:space="preserve"> </v>
      </c>
      <c r="ED10" s="74" t="str">
        <f t="shared" si="1"/>
        <v xml:space="preserve"> </v>
      </c>
      <c r="EE10" s="74" t="str">
        <f t="shared" si="1"/>
        <v xml:space="preserve"> </v>
      </c>
      <c r="EF10" s="74" t="str">
        <f t="shared" si="1"/>
        <v xml:space="preserve"> </v>
      </c>
      <c r="EG10" s="74" t="str">
        <f t="shared" si="1"/>
        <v xml:space="preserve"> </v>
      </c>
      <c r="EH10" s="74" t="str">
        <f t="shared" si="2"/>
        <v xml:space="preserve"> </v>
      </c>
      <c r="EI10" s="74" t="str">
        <f t="shared" si="3"/>
        <v xml:space="preserve"> </v>
      </c>
      <c r="EJ10" s="74" t="str">
        <f t="shared" si="3"/>
        <v xml:space="preserve"> </v>
      </c>
      <c r="EK10" s="74" t="str">
        <f t="shared" si="3"/>
        <v xml:space="preserve"> </v>
      </c>
      <c r="EL10" s="74" t="str">
        <f t="shared" si="3"/>
        <v xml:space="preserve"> </v>
      </c>
      <c r="EM10" s="74" t="str">
        <f t="shared" si="3"/>
        <v xml:space="preserve"> </v>
      </c>
      <c r="EN10" s="74" t="str">
        <f t="shared" si="4"/>
        <v xml:space="preserve"> </v>
      </c>
      <c r="EO10" s="74" t="str">
        <f t="shared" si="5"/>
        <v xml:space="preserve"> </v>
      </c>
      <c r="EP10" s="74" t="str">
        <f t="shared" si="5"/>
        <v xml:space="preserve"> </v>
      </c>
      <c r="EQ10" s="74" t="str">
        <f t="shared" si="6"/>
        <v xml:space="preserve"> </v>
      </c>
      <c r="ER10" s="74" t="str">
        <f t="shared" si="7"/>
        <v xml:space="preserve"> </v>
      </c>
      <c r="ES10" s="74" t="str">
        <f t="shared" si="8"/>
        <v xml:space="preserve"> </v>
      </c>
      <c r="ET10" s="74" t="str">
        <f t="shared" si="9"/>
        <v xml:space="preserve"> </v>
      </c>
      <c r="EU10" s="74" t="str">
        <f t="shared" si="10"/>
        <v xml:space="preserve"> </v>
      </c>
      <c r="EV10" s="74" t="str">
        <f t="shared" si="11"/>
        <v xml:space="preserve"> </v>
      </c>
      <c r="EW10" s="74" t="str">
        <f t="shared" si="12"/>
        <v xml:space="preserve"> </v>
      </c>
      <c r="EX10" s="74" t="str">
        <f t="shared" si="13"/>
        <v xml:space="preserve"> </v>
      </c>
      <c r="EY10" s="74" t="str">
        <f t="shared" si="14"/>
        <v xml:space="preserve"> </v>
      </c>
      <c r="EZ10" s="74" t="str">
        <f t="shared" si="15"/>
        <v xml:space="preserve"> </v>
      </c>
      <c r="FA10" s="74" t="str">
        <f t="shared" si="16"/>
        <v xml:space="preserve"> </v>
      </c>
      <c r="FB10" s="74" t="str">
        <f t="shared" si="17"/>
        <v xml:space="preserve"> </v>
      </c>
      <c r="FC10" s="74" t="str">
        <f t="shared" si="18"/>
        <v xml:space="preserve"> </v>
      </c>
      <c r="FD10" s="74" t="str">
        <f t="shared" si="19"/>
        <v xml:space="preserve"> </v>
      </c>
      <c r="FE10" s="74" t="str">
        <f t="shared" si="20"/>
        <v xml:space="preserve"> </v>
      </c>
      <c r="FF10" s="74" t="str">
        <f>IF(AZK12+AZK14+AZK18+AZK20&gt;=AZK10," ","GRESEALA")</f>
        <v xml:space="preserve"> </v>
      </c>
      <c r="FG10" s="74" t="str">
        <f t="shared" si="21"/>
        <v xml:space="preserve"> </v>
      </c>
      <c r="FH10" s="74" t="str">
        <f t="shared" si="22"/>
        <v xml:space="preserve"> </v>
      </c>
      <c r="FI10" s="74" t="str">
        <f t="shared" si="23"/>
        <v xml:space="preserve"> </v>
      </c>
      <c r="FJ10" s="74" t="str">
        <f t="shared" si="24"/>
        <v xml:space="preserve"> </v>
      </c>
      <c r="FK10" s="74" t="str">
        <f t="shared" si="25"/>
        <v xml:space="preserve"> </v>
      </c>
      <c r="FL10" s="74" t="str">
        <f t="shared" si="26"/>
        <v xml:space="preserve"> </v>
      </c>
      <c r="FM10" s="74" t="str">
        <f t="shared" si="27"/>
        <v xml:space="preserve"> </v>
      </c>
      <c r="FN10" s="74" t="str">
        <f t="shared" si="28"/>
        <v xml:space="preserve"> </v>
      </c>
      <c r="FO10" s="74" t="str">
        <f t="shared" si="29"/>
        <v xml:space="preserve"> </v>
      </c>
      <c r="FP10" s="74" t="str">
        <f t="shared" si="30"/>
        <v xml:space="preserve"> </v>
      </c>
      <c r="FQ10" s="74" t="str">
        <f t="shared" si="31"/>
        <v xml:space="preserve"> </v>
      </c>
      <c r="FR10" s="74" t="str">
        <f t="shared" si="32"/>
        <v xml:space="preserve"> </v>
      </c>
      <c r="FS10" s="74" t="str">
        <f t="shared" si="33"/>
        <v xml:space="preserve"> </v>
      </c>
      <c r="FT10" s="74" t="str">
        <f t="shared" si="34"/>
        <v xml:space="preserve"> </v>
      </c>
      <c r="FU10" s="74" t="str">
        <f t="shared" si="35"/>
        <v xml:space="preserve"> </v>
      </c>
      <c r="FV10" s="74" t="str">
        <f>IF(BZ12+BZ14+BZ18+BZK20&gt;=BZ10," ","GRESEALA")</f>
        <v xml:space="preserve"> </v>
      </c>
      <c r="FW10" s="74" t="str">
        <f t="shared" si="36"/>
        <v xml:space="preserve"> </v>
      </c>
      <c r="FX10" s="74" t="str">
        <f t="shared" si="37"/>
        <v xml:space="preserve"> </v>
      </c>
      <c r="FY10" s="74" t="str">
        <f t="shared" si="38"/>
        <v xml:space="preserve"> </v>
      </c>
      <c r="FZ10" s="74" t="str">
        <f t="shared" si="39"/>
        <v xml:space="preserve"> </v>
      </c>
      <c r="GA10" s="74" t="str">
        <f t="shared" si="40"/>
        <v xml:space="preserve"> </v>
      </c>
      <c r="GB10" s="74" t="str">
        <f t="shared" si="41"/>
        <v xml:space="preserve"> </v>
      </c>
      <c r="GC10" s="74" t="str">
        <f t="shared" si="42"/>
        <v xml:space="preserve"> </v>
      </c>
      <c r="GD10" s="74" t="str">
        <f t="shared" si="43"/>
        <v xml:space="preserve"> </v>
      </c>
      <c r="GE10" s="74" t="str">
        <f t="shared" si="43"/>
        <v xml:space="preserve"> </v>
      </c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 t="s">
        <v>9</v>
      </c>
    </row>
    <row r="11" spans="1:316" s="89" customFormat="1" ht="77.25" customHeight="1" x14ac:dyDescent="0.35">
      <c r="A11" s="84"/>
      <c r="B11" s="96" t="s">
        <v>2</v>
      </c>
      <c r="C11" s="97" t="s">
        <v>41</v>
      </c>
      <c r="D11" s="97">
        <f t="shared" si="44"/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v>0</v>
      </c>
      <c r="M11" s="97">
        <v>0</v>
      </c>
      <c r="N11" s="97">
        <v>0</v>
      </c>
      <c r="O11" s="97">
        <v>0</v>
      </c>
      <c r="P11" s="97">
        <v>0</v>
      </c>
      <c r="Q11" s="97">
        <v>0</v>
      </c>
      <c r="R11" s="97">
        <v>0</v>
      </c>
      <c r="S11" s="97">
        <v>0</v>
      </c>
      <c r="T11" s="97">
        <v>0</v>
      </c>
      <c r="U11" s="97">
        <v>0</v>
      </c>
      <c r="V11" s="97">
        <v>0</v>
      </c>
      <c r="W11" s="97">
        <v>0</v>
      </c>
      <c r="X11" s="97">
        <v>0</v>
      </c>
      <c r="Y11" s="97">
        <v>0</v>
      </c>
      <c r="Z11" s="97">
        <v>0</v>
      </c>
      <c r="AA11" s="97">
        <v>0</v>
      </c>
      <c r="AB11" s="97">
        <v>0</v>
      </c>
      <c r="AC11" s="97">
        <v>0</v>
      </c>
      <c r="AD11" s="97">
        <v>0</v>
      </c>
      <c r="AE11" s="97">
        <v>0</v>
      </c>
      <c r="AF11" s="97">
        <v>0</v>
      </c>
      <c r="AG11" s="97">
        <v>0</v>
      </c>
      <c r="AH11" s="97">
        <v>0</v>
      </c>
      <c r="AI11" s="97">
        <v>0</v>
      </c>
      <c r="AJ11" s="97">
        <v>0</v>
      </c>
      <c r="AK11" s="97">
        <v>0</v>
      </c>
      <c r="AL11" s="97">
        <v>0</v>
      </c>
      <c r="AM11" s="97">
        <v>0</v>
      </c>
      <c r="AN11" s="97">
        <v>0</v>
      </c>
      <c r="AO11" s="97">
        <v>0</v>
      </c>
      <c r="AP11" s="97">
        <v>0</v>
      </c>
      <c r="AQ11" s="97">
        <v>0</v>
      </c>
      <c r="AR11" s="97">
        <v>0</v>
      </c>
      <c r="AS11" s="97">
        <v>0</v>
      </c>
      <c r="AT11" s="97">
        <v>0</v>
      </c>
      <c r="AU11" s="97">
        <v>0</v>
      </c>
      <c r="AV11" s="97">
        <v>0</v>
      </c>
      <c r="AW11" s="97">
        <v>0</v>
      </c>
      <c r="AX11" s="97">
        <v>0</v>
      </c>
      <c r="AY11" s="97">
        <v>0</v>
      </c>
      <c r="AZ11" s="97">
        <v>0</v>
      </c>
      <c r="BA11" s="97">
        <v>0</v>
      </c>
      <c r="BB11" s="97">
        <v>0</v>
      </c>
      <c r="BC11" s="97">
        <v>0</v>
      </c>
      <c r="BD11" s="97">
        <v>0</v>
      </c>
      <c r="BE11" s="97">
        <v>0</v>
      </c>
      <c r="BF11" s="97">
        <v>0</v>
      </c>
      <c r="BG11" s="97">
        <v>0</v>
      </c>
      <c r="BH11" s="97">
        <v>0</v>
      </c>
      <c r="BI11" s="97">
        <v>0</v>
      </c>
      <c r="BJ11" s="97">
        <v>0</v>
      </c>
      <c r="BK11" s="97">
        <v>0</v>
      </c>
      <c r="BL11" s="97">
        <v>0</v>
      </c>
      <c r="BM11" s="97">
        <v>0</v>
      </c>
      <c r="BN11" s="97">
        <v>0</v>
      </c>
      <c r="BO11" s="97">
        <v>0</v>
      </c>
      <c r="BP11" s="97">
        <v>0</v>
      </c>
      <c r="BQ11" s="97">
        <v>0</v>
      </c>
      <c r="BR11" s="97">
        <v>0</v>
      </c>
      <c r="BS11" s="97">
        <v>0</v>
      </c>
      <c r="BT11" s="97">
        <v>0</v>
      </c>
      <c r="BU11" s="97">
        <v>0</v>
      </c>
      <c r="BV11" s="97">
        <v>0</v>
      </c>
      <c r="BW11" s="97">
        <v>0</v>
      </c>
      <c r="BX11" s="97">
        <v>0</v>
      </c>
      <c r="BY11" s="97">
        <v>0</v>
      </c>
      <c r="BZ11" s="97">
        <v>0</v>
      </c>
      <c r="CA11" s="97">
        <v>0</v>
      </c>
      <c r="CB11" s="97">
        <v>0</v>
      </c>
      <c r="CC11" s="97">
        <v>0</v>
      </c>
      <c r="CD11" s="97">
        <v>0</v>
      </c>
      <c r="CE11" s="97">
        <v>0</v>
      </c>
      <c r="CF11" s="97">
        <v>0</v>
      </c>
      <c r="CG11" s="97">
        <v>0</v>
      </c>
      <c r="CH11" s="97">
        <v>0</v>
      </c>
      <c r="CI11" s="97">
        <v>0</v>
      </c>
      <c r="CJ11" s="97">
        <v>0</v>
      </c>
      <c r="CK11" s="97">
        <v>0</v>
      </c>
      <c r="CL11" s="97">
        <v>0</v>
      </c>
      <c r="CM11" s="97">
        <v>0</v>
      </c>
      <c r="CN11" s="97">
        <v>0</v>
      </c>
      <c r="CO11" s="97">
        <v>0</v>
      </c>
      <c r="CP11" s="97">
        <v>0</v>
      </c>
      <c r="CQ11" s="97">
        <v>0</v>
      </c>
      <c r="CR11" s="97">
        <v>0</v>
      </c>
      <c r="CS11" s="97">
        <v>0</v>
      </c>
      <c r="CT11" s="97">
        <v>0</v>
      </c>
      <c r="CU11" s="97">
        <v>0</v>
      </c>
      <c r="CV11" s="97">
        <v>0</v>
      </c>
      <c r="CW11" s="97">
        <v>0</v>
      </c>
      <c r="CX11" s="97">
        <v>0</v>
      </c>
      <c r="CY11" s="97">
        <v>0</v>
      </c>
      <c r="CZ11" s="97">
        <v>0</v>
      </c>
      <c r="DA11" s="97">
        <v>0</v>
      </c>
      <c r="DB11" s="97">
        <v>0</v>
      </c>
      <c r="DC11" s="97">
        <v>0</v>
      </c>
      <c r="DD11" s="97">
        <v>0</v>
      </c>
      <c r="DE11" s="97">
        <v>0</v>
      </c>
      <c r="DF11" s="97">
        <v>0</v>
      </c>
      <c r="DG11" s="97">
        <v>0</v>
      </c>
      <c r="DH11" s="97">
        <v>0</v>
      </c>
      <c r="DI11" s="112" t="str">
        <f t="shared" si="45"/>
        <v>OK</v>
      </c>
      <c r="DJ11" s="113" t="str">
        <f t="shared" si="46"/>
        <v>OK</v>
      </c>
      <c r="DK11" s="114" t="str">
        <f t="shared" si="47"/>
        <v>OK</v>
      </c>
      <c r="DL11" s="115" t="str">
        <f t="shared" si="48"/>
        <v>OK</v>
      </c>
      <c r="DM11" s="112" t="str">
        <f t="shared" si="49"/>
        <v>OK</v>
      </c>
      <c r="DN11" s="116" t="str">
        <f t="shared" si="50"/>
        <v>OK</v>
      </c>
      <c r="DO11" s="117" t="str">
        <f t="shared" si="51"/>
        <v>OK</v>
      </c>
      <c r="DP11" s="118" t="str">
        <f t="shared" si="52"/>
        <v>OK</v>
      </c>
      <c r="DQ11" s="119" t="str">
        <f t="shared" si="53"/>
        <v>OK</v>
      </c>
      <c r="DR11" s="120"/>
      <c r="DS11" s="121" t="str">
        <f>IF(P11+P13+P17+P19&gt;=P9," ","GRESEALA")</f>
        <v xml:space="preserve"> </v>
      </c>
      <c r="DT11" s="121" t="str">
        <f>IF(AB11+AB13+AB17+AB19&gt;=AB9," ","GRESEALA")</f>
        <v xml:space="preserve"> </v>
      </c>
      <c r="DU11" s="121" t="str">
        <f>IF(AN11+AN13+AN17+AN19&gt;=AN9," ","GRESEALA")</f>
        <v xml:space="preserve"> </v>
      </c>
      <c r="DV11" s="121" t="str">
        <f>IF(AZ11+AZ13+AZ17+AZ19&gt;=AZ9," ","GRESEALA")</f>
        <v xml:space="preserve"> </v>
      </c>
      <c r="DW11" s="121" t="str">
        <f>IF(AZ11+AZ13+AYY17+AZ19&gt;=AZ9," ","GRESEALA")</f>
        <v xml:space="preserve"> </v>
      </c>
      <c r="DX11" s="121" t="str">
        <f>IF(BL11+BL13+BL17+BL19&gt;=BL9," ","GRESEALA")</f>
        <v xml:space="preserve"> </v>
      </c>
      <c r="DY11" s="121" t="str">
        <f>IF(BX11+BX13+BX17+BX19&gt;=BX9," ","GRESEALA")</f>
        <v xml:space="preserve"> </v>
      </c>
      <c r="DZ11" s="121" t="str">
        <f t="shared" ref="DZ11:EA11" si="54">IF(BY11+BY13+BY17+BY19&gt;=BY9," ","GRESEALA")</f>
        <v xml:space="preserve"> </v>
      </c>
      <c r="EA11" s="121" t="str">
        <f t="shared" si="54"/>
        <v xml:space="preserve"> </v>
      </c>
      <c r="EB11" s="121" t="str">
        <f>IF(CW11+CW13+CW17+CW19&gt;=CW9," ","GRESEALA")</f>
        <v xml:space="preserve"> </v>
      </c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</row>
    <row r="12" spans="1:316" s="5" customFormat="1" ht="57.75" customHeight="1" x14ac:dyDescent="0.35">
      <c r="A12" s="12"/>
      <c r="B12" s="100">
        <v>2.1</v>
      </c>
      <c r="C12" s="101" t="s">
        <v>17</v>
      </c>
      <c r="D12" s="102">
        <f t="shared" si="44"/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</v>
      </c>
      <c r="M12" s="103">
        <v>0</v>
      </c>
      <c r="N12" s="103">
        <v>0</v>
      </c>
      <c r="O12" s="103">
        <v>0</v>
      </c>
      <c r="P12" s="103">
        <v>0</v>
      </c>
      <c r="Q12" s="103">
        <v>0</v>
      </c>
      <c r="R12" s="103">
        <v>0</v>
      </c>
      <c r="S12" s="103">
        <v>0</v>
      </c>
      <c r="T12" s="103">
        <v>0</v>
      </c>
      <c r="U12" s="103">
        <v>0</v>
      </c>
      <c r="V12" s="103">
        <v>0</v>
      </c>
      <c r="W12" s="103">
        <v>0</v>
      </c>
      <c r="X12" s="103">
        <v>0</v>
      </c>
      <c r="Y12" s="103">
        <v>0</v>
      </c>
      <c r="Z12" s="103">
        <v>0</v>
      </c>
      <c r="AA12" s="103">
        <v>0</v>
      </c>
      <c r="AB12" s="103">
        <v>0</v>
      </c>
      <c r="AC12" s="103">
        <v>0</v>
      </c>
      <c r="AD12" s="103">
        <v>0</v>
      </c>
      <c r="AE12" s="103">
        <v>0</v>
      </c>
      <c r="AF12" s="103">
        <v>0</v>
      </c>
      <c r="AG12" s="103">
        <v>0</v>
      </c>
      <c r="AH12" s="103">
        <v>0</v>
      </c>
      <c r="AI12" s="103">
        <v>0</v>
      </c>
      <c r="AJ12" s="103">
        <v>0</v>
      </c>
      <c r="AK12" s="103">
        <v>0</v>
      </c>
      <c r="AL12" s="103">
        <v>0</v>
      </c>
      <c r="AM12" s="103">
        <v>0</v>
      </c>
      <c r="AN12" s="103">
        <v>0</v>
      </c>
      <c r="AO12" s="103">
        <v>0</v>
      </c>
      <c r="AP12" s="103">
        <v>0</v>
      </c>
      <c r="AQ12" s="103">
        <v>0</v>
      </c>
      <c r="AR12" s="103">
        <v>0</v>
      </c>
      <c r="AS12" s="103">
        <v>0</v>
      </c>
      <c r="AT12" s="103">
        <v>0</v>
      </c>
      <c r="AU12" s="103">
        <v>0</v>
      </c>
      <c r="AV12" s="103">
        <v>0</v>
      </c>
      <c r="AW12" s="103">
        <v>0</v>
      </c>
      <c r="AX12" s="103">
        <v>0</v>
      </c>
      <c r="AY12" s="103">
        <v>0</v>
      </c>
      <c r="AZ12" s="103">
        <v>0</v>
      </c>
      <c r="BA12" s="103">
        <v>0</v>
      </c>
      <c r="BB12" s="103">
        <v>0</v>
      </c>
      <c r="BC12" s="103">
        <v>0</v>
      </c>
      <c r="BD12" s="103">
        <v>0</v>
      </c>
      <c r="BE12" s="103">
        <v>0</v>
      </c>
      <c r="BF12" s="103">
        <v>0</v>
      </c>
      <c r="BG12" s="103">
        <v>0</v>
      </c>
      <c r="BH12" s="103">
        <v>0</v>
      </c>
      <c r="BI12" s="103">
        <v>0</v>
      </c>
      <c r="BJ12" s="103">
        <v>0</v>
      </c>
      <c r="BK12" s="103">
        <v>0</v>
      </c>
      <c r="BL12" s="103">
        <v>0</v>
      </c>
      <c r="BM12" s="103">
        <v>0</v>
      </c>
      <c r="BN12" s="103">
        <v>0</v>
      </c>
      <c r="BO12" s="103">
        <v>0</v>
      </c>
      <c r="BP12" s="103">
        <v>0</v>
      </c>
      <c r="BQ12" s="103">
        <v>0</v>
      </c>
      <c r="BR12" s="103">
        <v>0</v>
      </c>
      <c r="BS12" s="103">
        <v>0</v>
      </c>
      <c r="BT12" s="103">
        <v>0</v>
      </c>
      <c r="BU12" s="103">
        <v>0</v>
      </c>
      <c r="BV12" s="103">
        <v>0</v>
      </c>
      <c r="BW12" s="103">
        <v>0</v>
      </c>
      <c r="BX12" s="103">
        <v>0</v>
      </c>
      <c r="BY12" s="103">
        <v>0</v>
      </c>
      <c r="BZ12" s="103">
        <v>0</v>
      </c>
      <c r="CA12" s="103">
        <v>0</v>
      </c>
      <c r="CB12" s="103">
        <v>0</v>
      </c>
      <c r="CC12" s="103">
        <v>0</v>
      </c>
      <c r="CD12" s="103">
        <v>0</v>
      </c>
      <c r="CE12" s="103">
        <v>0</v>
      </c>
      <c r="CF12" s="103">
        <v>0</v>
      </c>
      <c r="CG12" s="103">
        <v>0</v>
      </c>
      <c r="CH12" s="103">
        <v>0</v>
      </c>
      <c r="CI12" s="103">
        <v>0</v>
      </c>
      <c r="CJ12" s="103">
        <v>0</v>
      </c>
      <c r="CK12" s="103">
        <v>0</v>
      </c>
      <c r="CL12" s="103">
        <v>0</v>
      </c>
      <c r="CM12" s="103">
        <v>0</v>
      </c>
      <c r="CN12" s="103">
        <v>0</v>
      </c>
      <c r="CO12" s="103">
        <v>0</v>
      </c>
      <c r="CP12" s="103">
        <v>0</v>
      </c>
      <c r="CQ12" s="103">
        <v>0</v>
      </c>
      <c r="CR12" s="103">
        <v>0</v>
      </c>
      <c r="CS12" s="103">
        <v>0</v>
      </c>
      <c r="CT12" s="103">
        <v>0</v>
      </c>
      <c r="CU12" s="103">
        <v>0</v>
      </c>
      <c r="CV12" s="103">
        <v>0</v>
      </c>
      <c r="CW12" s="103">
        <v>0</v>
      </c>
      <c r="CX12" s="103">
        <v>0</v>
      </c>
      <c r="CY12" s="103">
        <v>0</v>
      </c>
      <c r="CZ12" s="103">
        <v>0</v>
      </c>
      <c r="DA12" s="103">
        <v>0</v>
      </c>
      <c r="DB12" s="103">
        <v>0</v>
      </c>
      <c r="DC12" s="103">
        <v>0</v>
      </c>
      <c r="DD12" s="103">
        <v>0</v>
      </c>
      <c r="DE12" s="103">
        <v>0</v>
      </c>
      <c r="DF12" s="103">
        <v>0</v>
      </c>
      <c r="DG12" s="103">
        <v>0</v>
      </c>
      <c r="DH12" s="103">
        <v>0</v>
      </c>
      <c r="DI12" s="112" t="str">
        <f t="shared" si="45"/>
        <v>OK</v>
      </c>
      <c r="DJ12" s="113" t="str">
        <f t="shared" si="46"/>
        <v>OK</v>
      </c>
      <c r="DK12" s="114" t="str">
        <f t="shared" si="47"/>
        <v>OK</v>
      </c>
      <c r="DL12" s="115" t="str">
        <f t="shared" si="48"/>
        <v>OK</v>
      </c>
      <c r="DM12" s="112" t="str">
        <f t="shared" si="49"/>
        <v>OK</v>
      </c>
      <c r="DN12" s="116" t="str">
        <f t="shared" si="50"/>
        <v>OK</v>
      </c>
      <c r="DO12" s="117" t="str">
        <f t="shared" si="51"/>
        <v>OK</v>
      </c>
      <c r="DP12" s="118" t="str">
        <f t="shared" si="52"/>
        <v>OK</v>
      </c>
      <c r="DQ12" s="119" t="str">
        <f t="shared" si="53"/>
        <v>OK</v>
      </c>
      <c r="DR12" s="120"/>
      <c r="DS12" s="75" t="str">
        <f>IF(P12+P14+P18+P20&gt;=P10," ","GRESEALA")</f>
        <v xml:space="preserve"> </v>
      </c>
      <c r="DT12" s="75" t="str">
        <f>IF(AB12+AB14+AB18+AB20&gt;=AB10," ","GRESEALA")</f>
        <v xml:space="preserve"> </v>
      </c>
      <c r="DU12" s="75" t="str">
        <f>IF(AN12+AN14+AN18+AN20&gt;=AN10," ","GRESEALA")</f>
        <v xml:space="preserve"> </v>
      </c>
      <c r="DV12" s="75" t="str">
        <f>IF(AZ12+AZ14+AZ18+AZ20&gt;=AZ10," ","GRESEALA")</f>
        <v xml:space="preserve"> </v>
      </c>
      <c r="DW12" s="75" t="str">
        <f>IF(AZ12+AZ14+AYY18+AZ20&gt;=AZ10," ","GRESEALA")</f>
        <v xml:space="preserve"> </v>
      </c>
      <c r="DX12" s="75" t="str">
        <f>IF(BL12+BL14+BL18+BL20&gt;=BL10," ","GRESEALA")</f>
        <v xml:space="preserve"> </v>
      </c>
      <c r="DY12" s="75" t="str">
        <f>IF(BX12+BX14+BX18+BX20&gt;=BX10," ","GRESEALA")</f>
        <v xml:space="preserve"> </v>
      </c>
      <c r="DZ12" s="75" t="str">
        <f t="shared" ref="DZ12:EA12" si="55">IF(BY12+BY14+BY18+BY20&gt;=BY10," ","GRESEALA")</f>
        <v xml:space="preserve"> </v>
      </c>
      <c r="EA12" s="75" t="str">
        <f t="shared" si="55"/>
        <v xml:space="preserve"> </v>
      </c>
      <c r="EB12" s="75" t="str">
        <f>IF(CW12+CW14+CW18+CW20&gt;=CW10," ","GRESEALA")</f>
        <v xml:space="preserve"> </v>
      </c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</row>
    <row r="13" spans="1:316" s="90" customFormat="1" ht="72.75" customHeight="1" x14ac:dyDescent="0.35">
      <c r="A13" s="84"/>
      <c r="B13" s="98">
        <v>1.2</v>
      </c>
      <c r="C13" s="97" t="s">
        <v>42</v>
      </c>
      <c r="D13" s="97">
        <f t="shared" si="44"/>
        <v>0</v>
      </c>
      <c r="E13" s="99">
        <v>0</v>
      </c>
      <c r="F13" s="99">
        <v>0</v>
      </c>
      <c r="G13" s="99">
        <v>0</v>
      </c>
      <c r="H13" s="99">
        <v>0</v>
      </c>
      <c r="I13" s="99">
        <v>0</v>
      </c>
      <c r="J13" s="99">
        <v>0</v>
      </c>
      <c r="K13" s="99">
        <v>0</v>
      </c>
      <c r="L13" s="99">
        <v>0</v>
      </c>
      <c r="M13" s="99">
        <v>0</v>
      </c>
      <c r="N13" s="99">
        <v>0</v>
      </c>
      <c r="O13" s="99">
        <v>0</v>
      </c>
      <c r="P13" s="99">
        <v>0</v>
      </c>
      <c r="Q13" s="99">
        <v>0</v>
      </c>
      <c r="R13" s="99">
        <v>0</v>
      </c>
      <c r="S13" s="99">
        <v>0</v>
      </c>
      <c r="T13" s="99">
        <v>0</v>
      </c>
      <c r="U13" s="99">
        <v>0</v>
      </c>
      <c r="V13" s="99">
        <v>0</v>
      </c>
      <c r="W13" s="99">
        <v>0</v>
      </c>
      <c r="X13" s="99">
        <v>0</v>
      </c>
      <c r="Y13" s="99">
        <v>0</v>
      </c>
      <c r="Z13" s="99">
        <v>0</v>
      </c>
      <c r="AA13" s="99">
        <v>0</v>
      </c>
      <c r="AB13" s="99">
        <v>0</v>
      </c>
      <c r="AC13" s="99">
        <v>0</v>
      </c>
      <c r="AD13" s="99">
        <v>0</v>
      </c>
      <c r="AE13" s="99">
        <v>0</v>
      </c>
      <c r="AF13" s="99">
        <v>0</v>
      </c>
      <c r="AG13" s="99">
        <v>0</v>
      </c>
      <c r="AH13" s="99">
        <v>0</v>
      </c>
      <c r="AI13" s="99">
        <v>0</v>
      </c>
      <c r="AJ13" s="99">
        <v>0</v>
      </c>
      <c r="AK13" s="99">
        <v>0</v>
      </c>
      <c r="AL13" s="99">
        <v>0</v>
      </c>
      <c r="AM13" s="99">
        <v>0</v>
      </c>
      <c r="AN13" s="99">
        <v>0</v>
      </c>
      <c r="AO13" s="99">
        <v>0</v>
      </c>
      <c r="AP13" s="99">
        <v>0</v>
      </c>
      <c r="AQ13" s="99">
        <v>0</v>
      </c>
      <c r="AR13" s="99">
        <v>0</v>
      </c>
      <c r="AS13" s="99">
        <v>0</v>
      </c>
      <c r="AT13" s="99">
        <v>0</v>
      </c>
      <c r="AU13" s="99">
        <v>0</v>
      </c>
      <c r="AV13" s="99">
        <v>0</v>
      </c>
      <c r="AW13" s="99">
        <v>0</v>
      </c>
      <c r="AX13" s="99">
        <v>0</v>
      </c>
      <c r="AY13" s="99">
        <v>0</v>
      </c>
      <c r="AZ13" s="99">
        <v>0</v>
      </c>
      <c r="BA13" s="99">
        <v>0</v>
      </c>
      <c r="BB13" s="99">
        <v>0</v>
      </c>
      <c r="BC13" s="99">
        <v>0</v>
      </c>
      <c r="BD13" s="99">
        <v>0</v>
      </c>
      <c r="BE13" s="99">
        <v>0</v>
      </c>
      <c r="BF13" s="99">
        <v>0</v>
      </c>
      <c r="BG13" s="99">
        <v>0</v>
      </c>
      <c r="BH13" s="99">
        <v>0</v>
      </c>
      <c r="BI13" s="99">
        <v>0</v>
      </c>
      <c r="BJ13" s="99">
        <v>0</v>
      </c>
      <c r="BK13" s="99">
        <v>0</v>
      </c>
      <c r="BL13" s="99">
        <v>0</v>
      </c>
      <c r="BM13" s="99">
        <v>0</v>
      </c>
      <c r="BN13" s="99">
        <v>0</v>
      </c>
      <c r="BO13" s="99">
        <v>0</v>
      </c>
      <c r="BP13" s="99">
        <v>0</v>
      </c>
      <c r="BQ13" s="99">
        <v>0</v>
      </c>
      <c r="BR13" s="99">
        <v>0</v>
      </c>
      <c r="BS13" s="99">
        <v>0</v>
      </c>
      <c r="BT13" s="99">
        <v>0</v>
      </c>
      <c r="BU13" s="99">
        <v>0</v>
      </c>
      <c r="BV13" s="99">
        <v>0</v>
      </c>
      <c r="BW13" s="99">
        <v>0</v>
      </c>
      <c r="BX13" s="99">
        <v>0</v>
      </c>
      <c r="BY13" s="99">
        <v>0</v>
      </c>
      <c r="BZ13" s="99">
        <v>0</v>
      </c>
      <c r="CA13" s="99">
        <v>0</v>
      </c>
      <c r="CB13" s="99">
        <v>0</v>
      </c>
      <c r="CC13" s="99">
        <v>0</v>
      </c>
      <c r="CD13" s="99">
        <v>0</v>
      </c>
      <c r="CE13" s="99">
        <v>0</v>
      </c>
      <c r="CF13" s="99">
        <v>0</v>
      </c>
      <c r="CG13" s="99">
        <v>0</v>
      </c>
      <c r="CH13" s="99">
        <v>0</v>
      </c>
      <c r="CI13" s="99">
        <v>0</v>
      </c>
      <c r="CJ13" s="99">
        <v>0</v>
      </c>
      <c r="CK13" s="99">
        <v>0</v>
      </c>
      <c r="CL13" s="99">
        <v>0</v>
      </c>
      <c r="CM13" s="99">
        <v>0</v>
      </c>
      <c r="CN13" s="99">
        <v>0</v>
      </c>
      <c r="CO13" s="99">
        <v>0</v>
      </c>
      <c r="CP13" s="99">
        <v>0</v>
      </c>
      <c r="CQ13" s="99">
        <v>0</v>
      </c>
      <c r="CR13" s="99">
        <v>0</v>
      </c>
      <c r="CS13" s="99">
        <v>0</v>
      </c>
      <c r="CT13" s="99">
        <v>0</v>
      </c>
      <c r="CU13" s="99">
        <v>0</v>
      </c>
      <c r="CV13" s="99">
        <v>0</v>
      </c>
      <c r="CW13" s="99">
        <v>0</v>
      </c>
      <c r="CX13" s="99">
        <v>0</v>
      </c>
      <c r="CY13" s="99">
        <v>0</v>
      </c>
      <c r="CZ13" s="99">
        <v>0</v>
      </c>
      <c r="DA13" s="99">
        <v>0</v>
      </c>
      <c r="DB13" s="99">
        <v>0</v>
      </c>
      <c r="DC13" s="99">
        <v>0</v>
      </c>
      <c r="DD13" s="99">
        <v>0</v>
      </c>
      <c r="DE13" s="99">
        <v>0</v>
      </c>
      <c r="DF13" s="99">
        <v>0</v>
      </c>
      <c r="DG13" s="99">
        <v>0</v>
      </c>
      <c r="DH13" s="99">
        <v>0</v>
      </c>
      <c r="DI13" s="112" t="str">
        <f t="shared" si="45"/>
        <v>OK</v>
      </c>
      <c r="DJ13" s="113" t="str">
        <f t="shared" si="46"/>
        <v>OK</v>
      </c>
      <c r="DK13" s="114" t="str">
        <f t="shared" si="47"/>
        <v>OK</v>
      </c>
      <c r="DL13" s="115" t="str">
        <f t="shared" si="48"/>
        <v>OK</v>
      </c>
      <c r="DM13" s="112" t="str">
        <f t="shared" si="49"/>
        <v>OK</v>
      </c>
      <c r="DN13" s="116" t="str">
        <f t="shared" si="50"/>
        <v>OK</v>
      </c>
      <c r="DO13" s="117" t="str">
        <f t="shared" si="51"/>
        <v>OK</v>
      </c>
      <c r="DP13" s="118" t="str">
        <f t="shared" si="52"/>
        <v>OK</v>
      </c>
      <c r="DQ13" s="119" t="str">
        <f t="shared" si="53"/>
        <v>OK</v>
      </c>
      <c r="DR13" s="120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LD13" s="2" t="s">
        <v>10</v>
      </c>
    </row>
    <row r="14" spans="1:316" ht="48" customHeight="1" x14ac:dyDescent="0.35">
      <c r="A14" s="12"/>
      <c r="B14" s="100">
        <v>2.2000000000000002</v>
      </c>
      <c r="C14" s="101" t="s">
        <v>21</v>
      </c>
      <c r="D14" s="101">
        <f t="shared" si="44"/>
        <v>0</v>
      </c>
      <c r="E14" s="104">
        <f t="shared" ref="E14:DD14" si="56">E15+E16</f>
        <v>0</v>
      </c>
      <c r="F14" s="104">
        <f t="shared" si="56"/>
        <v>0</v>
      </c>
      <c r="G14" s="104">
        <f t="shared" si="56"/>
        <v>0</v>
      </c>
      <c r="H14" s="104">
        <f t="shared" si="56"/>
        <v>0</v>
      </c>
      <c r="I14" s="104">
        <f t="shared" si="56"/>
        <v>0</v>
      </c>
      <c r="J14" s="104">
        <f t="shared" si="56"/>
        <v>0</v>
      </c>
      <c r="K14" s="104">
        <f t="shared" si="56"/>
        <v>0</v>
      </c>
      <c r="L14" s="104">
        <f t="shared" si="56"/>
        <v>0</v>
      </c>
      <c r="M14" s="104">
        <f t="shared" si="56"/>
        <v>0</v>
      </c>
      <c r="N14" s="104">
        <f t="shared" si="56"/>
        <v>0</v>
      </c>
      <c r="O14" s="104">
        <f t="shared" si="56"/>
        <v>0</v>
      </c>
      <c r="P14" s="104"/>
      <c r="Q14" s="104">
        <f t="shared" si="56"/>
        <v>0</v>
      </c>
      <c r="R14" s="104">
        <f t="shared" si="56"/>
        <v>0</v>
      </c>
      <c r="S14" s="104">
        <f t="shared" si="56"/>
        <v>0</v>
      </c>
      <c r="T14" s="104">
        <f t="shared" si="56"/>
        <v>0</v>
      </c>
      <c r="U14" s="104">
        <f t="shared" si="56"/>
        <v>0</v>
      </c>
      <c r="V14" s="104">
        <f t="shared" si="56"/>
        <v>0</v>
      </c>
      <c r="W14" s="104">
        <f t="shared" si="56"/>
        <v>0</v>
      </c>
      <c r="X14" s="104">
        <f t="shared" si="56"/>
        <v>0</v>
      </c>
      <c r="Y14" s="104">
        <f t="shared" si="56"/>
        <v>0</v>
      </c>
      <c r="Z14" s="104">
        <f t="shared" si="56"/>
        <v>0</v>
      </c>
      <c r="AA14" s="104">
        <f t="shared" si="56"/>
        <v>0</v>
      </c>
      <c r="AB14" s="104">
        <f t="shared" si="56"/>
        <v>0</v>
      </c>
      <c r="AC14" s="104">
        <f t="shared" si="56"/>
        <v>0</v>
      </c>
      <c r="AD14" s="104">
        <f t="shared" si="56"/>
        <v>0</v>
      </c>
      <c r="AE14" s="104">
        <f t="shared" si="56"/>
        <v>0</v>
      </c>
      <c r="AF14" s="104">
        <f t="shared" si="56"/>
        <v>0</v>
      </c>
      <c r="AG14" s="104">
        <f t="shared" si="56"/>
        <v>0</v>
      </c>
      <c r="AH14" s="104">
        <f t="shared" si="56"/>
        <v>0</v>
      </c>
      <c r="AI14" s="104">
        <f t="shared" si="56"/>
        <v>0</v>
      </c>
      <c r="AJ14" s="104">
        <f t="shared" si="56"/>
        <v>0</v>
      </c>
      <c r="AK14" s="104">
        <f t="shared" si="56"/>
        <v>0</v>
      </c>
      <c r="AL14" s="104">
        <f t="shared" si="56"/>
        <v>0</v>
      </c>
      <c r="AM14" s="104">
        <f t="shared" si="56"/>
        <v>0</v>
      </c>
      <c r="AN14" s="104">
        <f t="shared" si="56"/>
        <v>0</v>
      </c>
      <c r="AO14" s="104">
        <f t="shared" si="56"/>
        <v>0</v>
      </c>
      <c r="AP14" s="104">
        <f t="shared" si="56"/>
        <v>0</v>
      </c>
      <c r="AQ14" s="104">
        <f t="shared" si="56"/>
        <v>0</v>
      </c>
      <c r="AR14" s="104">
        <f t="shared" si="56"/>
        <v>0</v>
      </c>
      <c r="AS14" s="104">
        <f t="shared" si="56"/>
        <v>0</v>
      </c>
      <c r="AT14" s="104">
        <f t="shared" si="56"/>
        <v>0</v>
      </c>
      <c r="AU14" s="104">
        <f t="shared" si="56"/>
        <v>0</v>
      </c>
      <c r="AV14" s="104">
        <f t="shared" si="56"/>
        <v>0</v>
      </c>
      <c r="AW14" s="104">
        <f t="shared" si="56"/>
        <v>0</v>
      </c>
      <c r="AX14" s="104">
        <f t="shared" si="56"/>
        <v>0</v>
      </c>
      <c r="AY14" s="104">
        <f t="shared" si="56"/>
        <v>0</v>
      </c>
      <c r="AZ14" s="104">
        <f t="shared" si="56"/>
        <v>0</v>
      </c>
      <c r="BA14" s="104">
        <f t="shared" si="56"/>
        <v>0</v>
      </c>
      <c r="BB14" s="104">
        <f t="shared" si="56"/>
        <v>0</v>
      </c>
      <c r="BC14" s="104">
        <f t="shared" si="56"/>
        <v>0</v>
      </c>
      <c r="BD14" s="104">
        <f t="shared" si="56"/>
        <v>0</v>
      </c>
      <c r="BE14" s="104">
        <f t="shared" si="56"/>
        <v>0</v>
      </c>
      <c r="BF14" s="104">
        <f t="shared" si="56"/>
        <v>0</v>
      </c>
      <c r="BG14" s="104">
        <f t="shared" si="56"/>
        <v>0</v>
      </c>
      <c r="BH14" s="104">
        <f t="shared" si="56"/>
        <v>0</v>
      </c>
      <c r="BI14" s="104">
        <f t="shared" si="56"/>
        <v>0</v>
      </c>
      <c r="BJ14" s="104">
        <f t="shared" si="56"/>
        <v>0</v>
      </c>
      <c r="BK14" s="104">
        <f t="shared" si="56"/>
        <v>0</v>
      </c>
      <c r="BL14" s="104">
        <f t="shared" si="56"/>
        <v>0</v>
      </c>
      <c r="BM14" s="104">
        <f t="shared" si="56"/>
        <v>0</v>
      </c>
      <c r="BN14" s="104">
        <f t="shared" si="56"/>
        <v>0</v>
      </c>
      <c r="BO14" s="104">
        <f t="shared" si="56"/>
        <v>0</v>
      </c>
      <c r="BP14" s="104">
        <f t="shared" si="56"/>
        <v>0</v>
      </c>
      <c r="BQ14" s="104">
        <f t="shared" si="56"/>
        <v>0</v>
      </c>
      <c r="BR14" s="104">
        <f t="shared" si="56"/>
        <v>0</v>
      </c>
      <c r="BS14" s="104">
        <f t="shared" si="56"/>
        <v>0</v>
      </c>
      <c r="BT14" s="104">
        <f t="shared" si="56"/>
        <v>0</v>
      </c>
      <c r="BU14" s="104">
        <f t="shared" si="56"/>
        <v>0</v>
      </c>
      <c r="BV14" s="104">
        <f t="shared" si="56"/>
        <v>0</v>
      </c>
      <c r="BW14" s="104">
        <f t="shared" si="56"/>
        <v>0</v>
      </c>
      <c r="BX14" s="104">
        <f t="shared" si="56"/>
        <v>0</v>
      </c>
      <c r="BY14" s="104">
        <f t="shared" si="56"/>
        <v>0</v>
      </c>
      <c r="BZ14" s="104">
        <f t="shared" si="56"/>
        <v>0</v>
      </c>
      <c r="CA14" s="104">
        <f t="shared" si="56"/>
        <v>0</v>
      </c>
      <c r="CB14" s="104">
        <f t="shared" si="56"/>
        <v>0</v>
      </c>
      <c r="CC14" s="104">
        <f t="shared" si="56"/>
        <v>0</v>
      </c>
      <c r="CD14" s="104">
        <f t="shared" si="56"/>
        <v>0</v>
      </c>
      <c r="CE14" s="104">
        <f t="shared" si="56"/>
        <v>0</v>
      </c>
      <c r="CF14" s="104">
        <f t="shared" si="56"/>
        <v>0</v>
      </c>
      <c r="CG14" s="104">
        <f t="shared" si="56"/>
        <v>0</v>
      </c>
      <c r="CH14" s="104">
        <f t="shared" si="56"/>
        <v>0</v>
      </c>
      <c r="CI14" s="104">
        <f t="shared" si="56"/>
        <v>0</v>
      </c>
      <c r="CJ14" s="104">
        <f t="shared" si="56"/>
        <v>0</v>
      </c>
      <c r="CK14" s="104">
        <f t="shared" si="56"/>
        <v>0</v>
      </c>
      <c r="CL14" s="104">
        <f t="shared" si="56"/>
        <v>0</v>
      </c>
      <c r="CM14" s="104">
        <f t="shared" si="56"/>
        <v>0</v>
      </c>
      <c r="CN14" s="104">
        <f t="shared" si="56"/>
        <v>0</v>
      </c>
      <c r="CO14" s="104">
        <f t="shared" si="56"/>
        <v>0</v>
      </c>
      <c r="CP14" s="104">
        <f t="shared" si="56"/>
        <v>0</v>
      </c>
      <c r="CQ14" s="104">
        <f t="shared" si="56"/>
        <v>0</v>
      </c>
      <c r="CR14" s="104">
        <f t="shared" si="56"/>
        <v>0</v>
      </c>
      <c r="CS14" s="104">
        <f t="shared" si="56"/>
        <v>0</v>
      </c>
      <c r="CT14" s="104">
        <f t="shared" si="56"/>
        <v>0</v>
      </c>
      <c r="CU14" s="104">
        <f t="shared" si="56"/>
        <v>0</v>
      </c>
      <c r="CV14" s="104">
        <f t="shared" si="56"/>
        <v>0</v>
      </c>
      <c r="CW14" s="104">
        <f t="shared" si="56"/>
        <v>0</v>
      </c>
      <c r="CX14" s="104">
        <f t="shared" si="56"/>
        <v>0</v>
      </c>
      <c r="CY14" s="104">
        <f t="shared" si="56"/>
        <v>0</v>
      </c>
      <c r="CZ14" s="104">
        <f t="shared" si="56"/>
        <v>0</v>
      </c>
      <c r="DA14" s="104">
        <f t="shared" si="56"/>
        <v>0</v>
      </c>
      <c r="DB14" s="104">
        <f t="shared" si="56"/>
        <v>0</v>
      </c>
      <c r="DC14" s="104">
        <f t="shared" si="56"/>
        <v>0</v>
      </c>
      <c r="DD14" s="104">
        <f t="shared" si="56"/>
        <v>0</v>
      </c>
      <c r="DE14" s="104">
        <f t="shared" ref="DE14:DH14" si="57">DE15+DE16</f>
        <v>0</v>
      </c>
      <c r="DF14" s="104">
        <f t="shared" si="57"/>
        <v>0</v>
      </c>
      <c r="DG14" s="104">
        <f t="shared" si="57"/>
        <v>0</v>
      </c>
      <c r="DH14" s="104">
        <f t="shared" si="57"/>
        <v>0</v>
      </c>
      <c r="DI14" s="112" t="str">
        <f t="shared" si="45"/>
        <v>OK</v>
      </c>
      <c r="DJ14" s="113" t="str">
        <f t="shared" si="46"/>
        <v>OK</v>
      </c>
      <c r="DK14" s="114" t="str">
        <f t="shared" si="47"/>
        <v>OK</v>
      </c>
      <c r="DL14" s="115" t="str">
        <f t="shared" si="48"/>
        <v>OK</v>
      </c>
      <c r="DM14" s="112" t="str">
        <f t="shared" si="49"/>
        <v>OK</v>
      </c>
      <c r="DN14" s="116" t="str">
        <f t="shared" si="50"/>
        <v>OK</v>
      </c>
      <c r="DO14" s="117" t="str">
        <f t="shared" si="51"/>
        <v>OK</v>
      </c>
      <c r="DP14" s="118" t="str">
        <f t="shared" si="52"/>
        <v>OK</v>
      </c>
      <c r="DQ14" s="119" t="str">
        <f t="shared" si="53"/>
        <v>OK</v>
      </c>
      <c r="DR14" s="120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</row>
    <row r="15" spans="1:316" s="6" customFormat="1" ht="35.25" customHeight="1" x14ac:dyDescent="0.35">
      <c r="A15" s="12"/>
      <c r="B15" s="76" t="s">
        <v>19</v>
      </c>
      <c r="C15" s="54" t="s">
        <v>15</v>
      </c>
      <c r="D15" s="54">
        <f t="shared" si="44"/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5">
        <v>0</v>
      </c>
      <c r="AN15" s="55">
        <v>0</v>
      </c>
      <c r="AO15" s="55">
        <v>0</v>
      </c>
      <c r="AP15" s="55">
        <v>0</v>
      </c>
      <c r="AQ15" s="55">
        <v>0</v>
      </c>
      <c r="AR15" s="55">
        <v>0</v>
      </c>
      <c r="AS15" s="55">
        <v>0</v>
      </c>
      <c r="AT15" s="55">
        <v>0</v>
      </c>
      <c r="AU15" s="55">
        <v>0</v>
      </c>
      <c r="AV15" s="55">
        <v>0</v>
      </c>
      <c r="AW15" s="55">
        <v>0</v>
      </c>
      <c r="AX15" s="55">
        <v>0</v>
      </c>
      <c r="AY15" s="55">
        <v>0</v>
      </c>
      <c r="AZ15" s="55">
        <v>0</v>
      </c>
      <c r="BA15" s="55">
        <v>0</v>
      </c>
      <c r="BB15" s="55">
        <v>0</v>
      </c>
      <c r="BC15" s="55">
        <v>0</v>
      </c>
      <c r="BD15" s="55">
        <v>0</v>
      </c>
      <c r="BE15" s="55">
        <v>0</v>
      </c>
      <c r="BF15" s="55">
        <v>0</v>
      </c>
      <c r="BG15" s="55">
        <v>0</v>
      </c>
      <c r="BH15" s="55">
        <v>0</v>
      </c>
      <c r="BI15" s="55">
        <v>0</v>
      </c>
      <c r="BJ15" s="55">
        <v>0</v>
      </c>
      <c r="BK15" s="55">
        <v>0</v>
      </c>
      <c r="BL15" s="55">
        <v>0</v>
      </c>
      <c r="BM15" s="55">
        <v>0</v>
      </c>
      <c r="BN15" s="55">
        <v>0</v>
      </c>
      <c r="BO15" s="55">
        <v>0</v>
      </c>
      <c r="BP15" s="55">
        <v>0</v>
      </c>
      <c r="BQ15" s="55">
        <v>0</v>
      </c>
      <c r="BR15" s="55">
        <v>0</v>
      </c>
      <c r="BS15" s="55">
        <v>0</v>
      </c>
      <c r="BT15" s="55">
        <v>0</v>
      </c>
      <c r="BU15" s="55">
        <v>0</v>
      </c>
      <c r="BV15" s="55">
        <v>0</v>
      </c>
      <c r="BW15" s="55">
        <v>0</v>
      </c>
      <c r="BX15" s="55">
        <v>0</v>
      </c>
      <c r="BY15" s="55">
        <v>0</v>
      </c>
      <c r="BZ15" s="55">
        <v>0</v>
      </c>
      <c r="CA15" s="55">
        <v>0</v>
      </c>
      <c r="CB15" s="55">
        <v>0</v>
      </c>
      <c r="CC15" s="55">
        <v>0</v>
      </c>
      <c r="CD15" s="55">
        <v>0</v>
      </c>
      <c r="CE15" s="55">
        <v>0</v>
      </c>
      <c r="CF15" s="55">
        <v>0</v>
      </c>
      <c r="CG15" s="55">
        <v>0</v>
      </c>
      <c r="CH15" s="55">
        <v>0</v>
      </c>
      <c r="CI15" s="55">
        <v>0</v>
      </c>
      <c r="CJ15" s="55">
        <v>0</v>
      </c>
      <c r="CK15" s="55">
        <v>0</v>
      </c>
      <c r="CL15" s="55">
        <v>0</v>
      </c>
      <c r="CM15" s="55">
        <v>0</v>
      </c>
      <c r="CN15" s="55">
        <v>0</v>
      </c>
      <c r="CO15" s="55">
        <v>0</v>
      </c>
      <c r="CP15" s="55">
        <v>0</v>
      </c>
      <c r="CQ15" s="55">
        <v>0</v>
      </c>
      <c r="CR15" s="55">
        <v>0</v>
      </c>
      <c r="CS15" s="55">
        <v>0</v>
      </c>
      <c r="CT15" s="55">
        <v>0</v>
      </c>
      <c r="CU15" s="55">
        <v>0</v>
      </c>
      <c r="CV15" s="55">
        <v>0</v>
      </c>
      <c r="CW15" s="55">
        <v>0</v>
      </c>
      <c r="CX15" s="55">
        <v>0</v>
      </c>
      <c r="CY15" s="55">
        <v>0</v>
      </c>
      <c r="CZ15" s="55">
        <v>0</v>
      </c>
      <c r="DA15" s="55">
        <v>0</v>
      </c>
      <c r="DB15" s="55">
        <v>0</v>
      </c>
      <c r="DC15" s="55">
        <v>0</v>
      </c>
      <c r="DD15" s="55">
        <v>0</v>
      </c>
      <c r="DE15" s="55">
        <v>0</v>
      </c>
      <c r="DF15" s="55">
        <v>0</v>
      </c>
      <c r="DG15" s="55">
        <v>0</v>
      </c>
      <c r="DH15" s="55">
        <v>0</v>
      </c>
      <c r="DI15" s="112" t="str">
        <f t="shared" si="45"/>
        <v>OK</v>
      </c>
      <c r="DJ15" s="113" t="str">
        <f t="shared" si="46"/>
        <v>OK</v>
      </c>
      <c r="DK15" s="114" t="str">
        <f t="shared" si="47"/>
        <v>OK</v>
      </c>
      <c r="DL15" s="115" t="str">
        <f t="shared" si="48"/>
        <v>OK</v>
      </c>
      <c r="DM15" s="112" t="str">
        <f t="shared" si="49"/>
        <v>OK</v>
      </c>
      <c r="DN15" s="116" t="str">
        <f t="shared" si="50"/>
        <v>OK</v>
      </c>
      <c r="DO15" s="117" t="str">
        <f t="shared" si="51"/>
        <v>OK</v>
      </c>
      <c r="DP15" s="118" t="str">
        <f t="shared" si="52"/>
        <v>OK</v>
      </c>
      <c r="DQ15" s="119" t="str">
        <f t="shared" si="53"/>
        <v>OK</v>
      </c>
      <c r="DR15" s="120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</row>
    <row r="16" spans="1:316" ht="39.75" customHeight="1" x14ac:dyDescent="0.35">
      <c r="A16" s="12"/>
      <c r="B16" s="76" t="s">
        <v>20</v>
      </c>
      <c r="C16" s="54" t="s">
        <v>16</v>
      </c>
      <c r="D16" s="54">
        <f t="shared" si="44"/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0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0</v>
      </c>
      <c r="AK16" s="55">
        <v>0</v>
      </c>
      <c r="AL16" s="55">
        <v>0</v>
      </c>
      <c r="AM16" s="55">
        <v>0</v>
      </c>
      <c r="AN16" s="55">
        <v>0</v>
      </c>
      <c r="AO16" s="55">
        <v>0</v>
      </c>
      <c r="AP16" s="55">
        <v>0</v>
      </c>
      <c r="AQ16" s="55">
        <v>0</v>
      </c>
      <c r="AR16" s="55">
        <v>0</v>
      </c>
      <c r="AS16" s="55">
        <v>0</v>
      </c>
      <c r="AT16" s="55">
        <v>0</v>
      </c>
      <c r="AU16" s="55">
        <v>0</v>
      </c>
      <c r="AV16" s="55">
        <v>0</v>
      </c>
      <c r="AW16" s="55">
        <v>0</v>
      </c>
      <c r="AX16" s="55">
        <v>0</v>
      </c>
      <c r="AY16" s="55">
        <v>0</v>
      </c>
      <c r="AZ16" s="55">
        <v>0</v>
      </c>
      <c r="BA16" s="55">
        <v>0</v>
      </c>
      <c r="BB16" s="55">
        <v>0</v>
      </c>
      <c r="BC16" s="55">
        <v>0</v>
      </c>
      <c r="BD16" s="55">
        <v>0</v>
      </c>
      <c r="BE16" s="55">
        <v>0</v>
      </c>
      <c r="BF16" s="55">
        <v>0</v>
      </c>
      <c r="BG16" s="55">
        <v>0</v>
      </c>
      <c r="BH16" s="55">
        <v>0</v>
      </c>
      <c r="BI16" s="55">
        <v>0</v>
      </c>
      <c r="BJ16" s="55">
        <v>0</v>
      </c>
      <c r="BK16" s="55">
        <v>0</v>
      </c>
      <c r="BL16" s="55">
        <v>0</v>
      </c>
      <c r="BM16" s="55">
        <v>0</v>
      </c>
      <c r="BN16" s="55">
        <v>0</v>
      </c>
      <c r="BO16" s="55">
        <v>0</v>
      </c>
      <c r="BP16" s="55">
        <v>0</v>
      </c>
      <c r="BQ16" s="55">
        <v>0</v>
      </c>
      <c r="BR16" s="55">
        <v>0</v>
      </c>
      <c r="BS16" s="55">
        <v>0</v>
      </c>
      <c r="BT16" s="55">
        <v>0</v>
      </c>
      <c r="BU16" s="55">
        <v>0</v>
      </c>
      <c r="BV16" s="55">
        <v>0</v>
      </c>
      <c r="BW16" s="55">
        <v>0</v>
      </c>
      <c r="BX16" s="55">
        <v>0</v>
      </c>
      <c r="BY16" s="55">
        <v>0</v>
      </c>
      <c r="BZ16" s="55">
        <v>0</v>
      </c>
      <c r="CA16" s="55">
        <v>0</v>
      </c>
      <c r="CB16" s="55">
        <v>0</v>
      </c>
      <c r="CC16" s="55">
        <v>0</v>
      </c>
      <c r="CD16" s="55">
        <v>0</v>
      </c>
      <c r="CE16" s="55">
        <v>0</v>
      </c>
      <c r="CF16" s="55">
        <v>0</v>
      </c>
      <c r="CG16" s="55">
        <v>0</v>
      </c>
      <c r="CH16" s="55">
        <v>0</v>
      </c>
      <c r="CI16" s="55">
        <v>0</v>
      </c>
      <c r="CJ16" s="55">
        <v>0</v>
      </c>
      <c r="CK16" s="55">
        <v>0</v>
      </c>
      <c r="CL16" s="55">
        <v>0</v>
      </c>
      <c r="CM16" s="55">
        <v>0</v>
      </c>
      <c r="CN16" s="55">
        <v>0</v>
      </c>
      <c r="CO16" s="55">
        <v>0</v>
      </c>
      <c r="CP16" s="55">
        <v>0</v>
      </c>
      <c r="CQ16" s="55">
        <v>0</v>
      </c>
      <c r="CR16" s="55">
        <v>0</v>
      </c>
      <c r="CS16" s="55">
        <v>0</v>
      </c>
      <c r="CT16" s="55">
        <v>0</v>
      </c>
      <c r="CU16" s="55">
        <v>0</v>
      </c>
      <c r="CV16" s="55">
        <v>0</v>
      </c>
      <c r="CW16" s="55">
        <v>0</v>
      </c>
      <c r="CX16" s="55">
        <v>0</v>
      </c>
      <c r="CY16" s="55">
        <v>0</v>
      </c>
      <c r="CZ16" s="55">
        <v>0</v>
      </c>
      <c r="DA16" s="55">
        <v>0</v>
      </c>
      <c r="DB16" s="55">
        <v>0</v>
      </c>
      <c r="DC16" s="55">
        <v>0</v>
      </c>
      <c r="DD16" s="55">
        <v>0</v>
      </c>
      <c r="DE16" s="55">
        <v>0</v>
      </c>
      <c r="DF16" s="55">
        <v>0</v>
      </c>
      <c r="DG16" s="55">
        <v>0</v>
      </c>
      <c r="DH16" s="55">
        <v>0</v>
      </c>
      <c r="DI16" s="112" t="str">
        <f t="shared" si="45"/>
        <v>OK</v>
      </c>
      <c r="DJ16" s="113" t="str">
        <f t="shared" si="46"/>
        <v>OK</v>
      </c>
      <c r="DK16" s="114" t="str">
        <f t="shared" si="47"/>
        <v>OK</v>
      </c>
      <c r="DL16" s="115" t="str">
        <f t="shared" si="48"/>
        <v>OK</v>
      </c>
      <c r="DM16" s="112" t="str">
        <f t="shared" si="49"/>
        <v>OK</v>
      </c>
      <c r="DN16" s="116" t="str">
        <f t="shared" si="50"/>
        <v>OK</v>
      </c>
      <c r="DO16" s="117" t="str">
        <f t="shared" si="51"/>
        <v>OK</v>
      </c>
      <c r="DP16" s="118" t="str">
        <f t="shared" si="52"/>
        <v>OK</v>
      </c>
      <c r="DQ16" s="119" t="str">
        <f t="shared" si="53"/>
        <v>OK</v>
      </c>
      <c r="DR16" s="120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</row>
    <row r="17" spans="1:186" s="2" customFormat="1" ht="75" customHeight="1" x14ac:dyDescent="0.35">
      <c r="A17" s="84"/>
      <c r="B17" s="98">
        <v>1.3</v>
      </c>
      <c r="C17" s="97" t="s">
        <v>69</v>
      </c>
      <c r="D17" s="97">
        <f t="shared" si="44"/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99">
        <v>0</v>
      </c>
      <c r="K17" s="99">
        <v>0</v>
      </c>
      <c r="L17" s="99">
        <v>0</v>
      </c>
      <c r="M17" s="99">
        <v>0</v>
      </c>
      <c r="N17" s="99">
        <v>0</v>
      </c>
      <c r="O17" s="99">
        <v>0</v>
      </c>
      <c r="P17" s="99">
        <v>0</v>
      </c>
      <c r="Q17" s="99">
        <v>0</v>
      </c>
      <c r="R17" s="99">
        <v>0</v>
      </c>
      <c r="S17" s="99">
        <v>0</v>
      </c>
      <c r="T17" s="99">
        <v>0</v>
      </c>
      <c r="U17" s="99">
        <v>0</v>
      </c>
      <c r="V17" s="99">
        <v>0</v>
      </c>
      <c r="W17" s="99">
        <v>0</v>
      </c>
      <c r="X17" s="99">
        <v>0</v>
      </c>
      <c r="Y17" s="99">
        <v>0</v>
      </c>
      <c r="Z17" s="99">
        <v>0</v>
      </c>
      <c r="AA17" s="99">
        <v>0</v>
      </c>
      <c r="AB17" s="99">
        <v>0</v>
      </c>
      <c r="AC17" s="99">
        <v>0</v>
      </c>
      <c r="AD17" s="99">
        <v>0</v>
      </c>
      <c r="AE17" s="99">
        <v>0</v>
      </c>
      <c r="AF17" s="99">
        <v>0</v>
      </c>
      <c r="AG17" s="99">
        <v>0</v>
      </c>
      <c r="AH17" s="99">
        <v>0</v>
      </c>
      <c r="AI17" s="99">
        <v>0</v>
      </c>
      <c r="AJ17" s="99">
        <v>0</v>
      </c>
      <c r="AK17" s="99">
        <v>0</v>
      </c>
      <c r="AL17" s="99">
        <v>0</v>
      </c>
      <c r="AM17" s="99">
        <v>0</v>
      </c>
      <c r="AN17" s="99">
        <v>0</v>
      </c>
      <c r="AO17" s="99">
        <v>0</v>
      </c>
      <c r="AP17" s="99">
        <v>0</v>
      </c>
      <c r="AQ17" s="99">
        <v>0</v>
      </c>
      <c r="AR17" s="99">
        <v>0</v>
      </c>
      <c r="AS17" s="99">
        <v>0</v>
      </c>
      <c r="AT17" s="99">
        <v>0</v>
      </c>
      <c r="AU17" s="99">
        <v>0</v>
      </c>
      <c r="AV17" s="99">
        <v>0</v>
      </c>
      <c r="AW17" s="99">
        <v>0</v>
      </c>
      <c r="AX17" s="99">
        <v>0</v>
      </c>
      <c r="AY17" s="99">
        <v>0</v>
      </c>
      <c r="AZ17" s="99">
        <v>0</v>
      </c>
      <c r="BA17" s="99">
        <v>0</v>
      </c>
      <c r="BB17" s="99">
        <v>0</v>
      </c>
      <c r="BC17" s="99">
        <v>0</v>
      </c>
      <c r="BD17" s="99">
        <v>0</v>
      </c>
      <c r="BE17" s="99">
        <v>0</v>
      </c>
      <c r="BF17" s="99">
        <v>0</v>
      </c>
      <c r="BG17" s="99">
        <v>0</v>
      </c>
      <c r="BH17" s="99">
        <v>0</v>
      </c>
      <c r="BI17" s="99">
        <v>0</v>
      </c>
      <c r="BJ17" s="99">
        <v>0</v>
      </c>
      <c r="BK17" s="99">
        <v>0</v>
      </c>
      <c r="BL17" s="99">
        <v>0</v>
      </c>
      <c r="BM17" s="99">
        <v>0</v>
      </c>
      <c r="BN17" s="99">
        <v>0</v>
      </c>
      <c r="BO17" s="99">
        <v>0</v>
      </c>
      <c r="BP17" s="99">
        <v>0</v>
      </c>
      <c r="BQ17" s="99">
        <v>0</v>
      </c>
      <c r="BR17" s="99">
        <v>0</v>
      </c>
      <c r="BS17" s="99">
        <v>0</v>
      </c>
      <c r="BT17" s="99">
        <v>0</v>
      </c>
      <c r="BU17" s="99">
        <v>0</v>
      </c>
      <c r="BV17" s="99">
        <v>0</v>
      </c>
      <c r="BW17" s="99">
        <v>0</v>
      </c>
      <c r="BX17" s="99">
        <v>0</v>
      </c>
      <c r="BY17" s="99">
        <v>0</v>
      </c>
      <c r="BZ17" s="99">
        <v>0</v>
      </c>
      <c r="CA17" s="99">
        <v>0</v>
      </c>
      <c r="CB17" s="99">
        <v>0</v>
      </c>
      <c r="CC17" s="99">
        <v>0</v>
      </c>
      <c r="CD17" s="99">
        <v>0</v>
      </c>
      <c r="CE17" s="99">
        <v>0</v>
      </c>
      <c r="CF17" s="99">
        <v>0</v>
      </c>
      <c r="CG17" s="99">
        <v>0</v>
      </c>
      <c r="CH17" s="99">
        <v>0</v>
      </c>
      <c r="CI17" s="99">
        <v>0</v>
      </c>
      <c r="CJ17" s="99">
        <v>0</v>
      </c>
      <c r="CK17" s="99">
        <v>0</v>
      </c>
      <c r="CL17" s="99">
        <v>0</v>
      </c>
      <c r="CM17" s="99">
        <v>0</v>
      </c>
      <c r="CN17" s="99">
        <v>0</v>
      </c>
      <c r="CO17" s="99">
        <v>0</v>
      </c>
      <c r="CP17" s="99">
        <v>0</v>
      </c>
      <c r="CQ17" s="99">
        <v>0</v>
      </c>
      <c r="CR17" s="99">
        <v>0</v>
      </c>
      <c r="CS17" s="99">
        <v>0</v>
      </c>
      <c r="CT17" s="99">
        <v>0</v>
      </c>
      <c r="CU17" s="99">
        <v>0</v>
      </c>
      <c r="CV17" s="99">
        <v>0</v>
      </c>
      <c r="CW17" s="99">
        <v>0</v>
      </c>
      <c r="CX17" s="99">
        <v>0</v>
      </c>
      <c r="CY17" s="99">
        <v>0</v>
      </c>
      <c r="CZ17" s="99">
        <v>0</v>
      </c>
      <c r="DA17" s="99">
        <v>0</v>
      </c>
      <c r="DB17" s="99">
        <v>0</v>
      </c>
      <c r="DC17" s="99">
        <v>0</v>
      </c>
      <c r="DD17" s="99">
        <v>0</v>
      </c>
      <c r="DE17" s="99">
        <v>0</v>
      </c>
      <c r="DF17" s="99">
        <v>0</v>
      </c>
      <c r="DG17" s="99">
        <v>0</v>
      </c>
      <c r="DH17" s="99">
        <v>0</v>
      </c>
      <c r="DI17" s="112" t="str">
        <f t="shared" si="45"/>
        <v>OK</v>
      </c>
      <c r="DJ17" s="113" t="str">
        <f t="shared" si="46"/>
        <v>OK</v>
      </c>
      <c r="DK17" s="114" t="str">
        <f t="shared" si="47"/>
        <v>OK</v>
      </c>
      <c r="DL17" s="115" t="str">
        <f t="shared" si="48"/>
        <v>OK</v>
      </c>
      <c r="DM17" s="112" t="str">
        <f t="shared" si="49"/>
        <v>OK</v>
      </c>
      <c r="DN17" s="116" t="str">
        <f t="shared" si="50"/>
        <v>OK</v>
      </c>
      <c r="DO17" s="117" t="str">
        <f t="shared" si="51"/>
        <v>OK</v>
      </c>
      <c r="DP17" s="118" t="str">
        <f t="shared" si="52"/>
        <v>OK</v>
      </c>
      <c r="DQ17" s="119" t="str">
        <f t="shared" si="53"/>
        <v>OK</v>
      </c>
      <c r="DR17" s="120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</row>
    <row r="18" spans="1:186" ht="98.25" customHeight="1" x14ac:dyDescent="0.35">
      <c r="A18" s="12"/>
      <c r="B18" s="100">
        <v>2.2999999999999998</v>
      </c>
      <c r="C18" s="101" t="s">
        <v>70</v>
      </c>
      <c r="D18" s="101">
        <f t="shared" si="44"/>
        <v>0</v>
      </c>
      <c r="E18" s="104">
        <v>0</v>
      </c>
      <c r="F18" s="104">
        <v>0</v>
      </c>
      <c r="G18" s="104">
        <v>0</v>
      </c>
      <c r="H18" s="104">
        <v>0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  <c r="R18" s="104">
        <v>0</v>
      </c>
      <c r="S18" s="104">
        <v>0</v>
      </c>
      <c r="T18" s="104">
        <v>0</v>
      </c>
      <c r="U18" s="104">
        <v>0</v>
      </c>
      <c r="V18" s="104">
        <v>0</v>
      </c>
      <c r="W18" s="104">
        <v>0</v>
      </c>
      <c r="X18" s="104">
        <v>0</v>
      </c>
      <c r="Y18" s="104">
        <v>0</v>
      </c>
      <c r="Z18" s="104">
        <v>0</v>
      </c>
      <c r="AA18" s="104">
        <v>0</v>
      </c>
      <c r="AB18" s="104">
        <v>0</v>
      </c>
      <c r="AC18" s="104">
        <v>0</v>
      </c>
      <c r="AD18" s="104">
        <v>0</v>
      </c>
      <c r="AE18" s="104">
        <v>0</v>
      </c>
      <c r="AF18" s="104">
        <v>0</v>
      </c>
      <c r="AG18" s="104">
        <v>0</v>
      </c>
      <c r="AH18" s="104">
        <v>0</v>
      </c>
      <c r="AI18" s="104">
        <v>0</v>
      </c>
      <c r="AJ18" s="104">
        <v>0</v>
      </c>
      <c r="AK18" s="104">
        <v>0</v>
      </c>
      <c r="AL18" s="104">
        <v>0</v>
      </c>
      <c r="AM18" s="104">
        <v>0</v>
      </c>
      <c r="AN18" s="104">
        <v>0</v>
      </c>
      <c r="AO18" s="104">
        <v>0</v>
      </c>
      <c r="AP18" s="104">
        <v>0</v>
      </c>
      <c r="AQ18" s="104">
        <v>0</v>
      </c>
      <c r="AR18" s="104">
        <v>0</v>
      </c>
      <c r="AS18" s="104">
        <v>0</v>
      </c>
      <c r="AT18" s="104">
        <v>0</v>
      </c>
      <c r="AU18" s="104">
        <v>0</v>
      </c>
      <c r="AV18" s="104">
        <v>0</v>
      </c>
      <c r="AW18" s="104">
        <v>0</v>
      </c>
      <c r="AX18" s="104">
        <v>0</v>
      </c>
      <c r="AY18" s="104">
        <v>0</v>
      </c>
      <c r="AZ18" s="104">
        <v>0</v>
      </c>
      <c r="BA18" s="104">
        <v>0</v>
      </c>
      <c r="BB18" s="104">
        <v>0</v>
      </c>
      <c r="BC18" s="104">
        <v>0</v>
      </c>
      <c r="BD18" s="104">
        <v>0</v>
      </c>
      <c r="BE18" s="104">
        <v>0</v>
      </c>
      <c r="BF18" s="104">
        <v>0</v>
      </c>
      <c r="BG18" s="104">
        <v>0</v>
      </c>
      <c r="BH18" s="104">
        <v>0</v>
      </c>
      <c r="BI18" s="104">
        <v>0</v>
      </c>
      <c r="BJ18" s="104">
        <v>0</v>
      </c>
      <c r="BK18" s="104">
        <v>0</v>
      </c>
      <c r="BL18" s="104">
        <v>0</v>
      </c>
      <c r="BM18" s="104">
        <v>0</v>
      </c>
      <c r="BN18" s="104">
        <v>0</v>
      </c>
      <c r="BO18" s="104">
        <v>0</v>
      </c>
      <c r="BP18" s="104">
        <v>0</v>
      </c>
      <c r="BQ18" s="104">
        <v>0</v>
      </c>
      <c r="BR18" s="104">
        <v>0</v>
      </c>
      <c r="BS18" s="104">
        <v>0</v>
      </c>
      <c r="BT18" s="104">
        <v>0</v>
      </c>
      <c r="BU18" s="104">
        <v>0</v>
      </c>
      <c r="BV18" s="104">
        <v>0</v>
      </c>
      <c r="BW18" s="104">
        <v>0</v>
      </c>
      <c r="BX18" s="104">
        <v>0</v>
      </c>
      <c r="BY18" s="104">
        <v>0</v>
      </c>
      <c r="BZ18" s="104">
        <v>0</v>
      </c>
      <c r="CA18" s="104">
        <v>0</v>
      </c>
      <c r="CB18" s="104">
        <v>0</v>
      </c>
      <c r="CC18" s="104">
        <v>0</v>
      </c>
      <c r="CD18" s="104">
        <v>0</v>
      </c>
      <c r="CE18" s="104">
        <v>0</v>
      </c>
      <c r="CF18" s="104">
        <v>0</v>
      </c>
      <c r="CG18" s="104">
        <v>0</v>
      </c>
      <c r="CH18" s="104">
        <v>0</v>
      </c>
      <c r="CI18" s="104">
        <v>0</v>
      </c>
      <c r="CJ18" s="104">
        <v>0</v>
      </c>
      <c r="CK18" s="104">
        <v>0</v>
      </c>
      <c r="CL18" s="104">
        <v>0</v>
      </c>
      <c r="CM18" s="104">
        <v>0</v>
      </c>
      <c r="CN18" s="104">
        <v>0</v>
      </c>
      <c r="CO18" s="104">
        <v>0</v>
      </c>
      <c r="CP18" s="104">
        <v>0</v>
      </c>
      <c r="CQ18" s="104">
        <v>0</v>
      </c>
      <c r="CR18" s="104">
        <v>0</v>
      </c>
      <c r="CS18" s="104">
        <v>0</v>
      </c>
      <c r="CT18" s="104">
        <v>0</v>
      </c>
      <c r="CU18" s="104">
        <v>0</v>
      </c>
      <c r="CV18" s="104">
        <v>0</v>
      </c>
      <c r="CW18" s="104">
        <v>0</v>
      </c>
      <c r="CX18" s="104">
        <v>0</v>
      </c>
      <c r="CY18" s="104">
        <v>0</v>
      </c>
      <c r="CZ18" s="104">
        <v>0</v>
      </c>
      <c r="DA18" s="104">
        <v>0</v>
      </c>
      <c r="DB18" s="104">
        <v>0</v>
      </c>
      <c r="DC18" s="104">
        <v>0</v>
      </c>
      <c r="DD18" s="104">
        <v>0</v>
      </c>
      <c r="DE18" s="104">
        <v>0</v>
      </c>
      <c r="DF18" s="104">
        <v>0</v>
      </c>
      <c r="DG18" s="104">
        <v>0</v>
      </c>
      <c r="DH18" s="104">
        <v>0</v>
      </c>
      <c r="DI18" s="112" t="str">
        <f t="shared" si="45"/>
        <v>OK</v>
      </c>
      <c r="DJ18" s="113" t="str">
        <f t="shared" si="46"/>
        <v>OK</v>
      </c>
      <c r="DK18" s="114" t="str">
        <f t="shared" si="47"/>
        <v>OK</v>
      </c>
      <c r="DL18" s="115" t="str">
        <f t="shared" si="48"/>
        <v>OK</v>
      </c>
      <c r="DM18" s="112" t="str">
        <f t="shared" si="49"/>
        <v>OK</v>
      </c>
      <c r="DN18" s="116" t="str">
        <f t="shared" si="50"/>
        <v>OK</v>
      </c>
      <c r="DO18" s="117" t="str">
        <f t="shared" si="51"/>
        <v>OK</v>
      </c>
      <c r="DP18" s="118" t="str">
        <f t="shared" si="52"/>
        <v>OK</v>
      </c>
      <c r="DQ18" s="119" t="str">
        <f t="shared" si="53"/>
        <v>OK</v>
      </c>
      <c r="DR18" s="120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</row>
    <row r="19" spans="1:186" s="90" customFormat="1" ht="75" customHeight="1" x14ac:dyDescent="0.35">
      <c r="A19" s="84"/>
      <c r="B19" s="98">
        <v>1.4</v>
      </c>
      <c r="C19" s="97" t="s">
        <v>30</v>
      </c>
      <c r="D19" s="97">
        <f t="shared" si="44"/>
        <v>0</v>
      </c>
      <c r="E19" s="99">
        <v>0</v>
      </c>
      <c r="F19" s="99">
        <v>0</v>
      </c>
      <c r="G19" s="99">
        <v>0</v>
      </c>
      <c r="H19" s="99">
        <v>0</v>
      </c>
      <c r="I19" s="99">
        <v>0</v>
      </c>
      <c r="J19" s="99">
        <v>0</v>
      </c>
      <c r="K19" s="99">
        <v>0</v>
      </c>
      <c r="L19" s="99">
        <v>0</v>
      </c>
      <c r="M19" s="99">
        <v>0</v>
      </c>
      <c r="N19" s="99">
        <v>0</v>
      </c>
      <c r="O19" s="99">
        <v>0</v>
      </c>
      <c r="P19" s="99">
        <v>0</v>
      </c>
      <c r="Q19" s="99">
        <v>0</v>
      </c>
      <c r="R19" s="99">
        <v>0</v>
      </c>
      <c r="S19" s="99">
        <v>0</v>
      </c>
      <c r="T19" s="99">
        <v>0</v>
      </c>
      <c r="U19" s="99">
        <v>0</v>
      </c>
      <c r="V19" s="99">
        <v>0</v>
      </c>
      <c r="W19" s="99">
        <v>0</v>
      </c>
      <c r="X19" s="99">
        <v>0</v>
      </c>
      <c r="Y19" s="99">
        <v>0</v>
      </c>
      <c r="Z19" s="99">
        <v>0</v>
      </c>
      <c r="AA19" s="99">
        <v>0</v>
      </c>
      <c r="AB19" s="99">
        <v>0</v>
      </c>
      <c r="AC19" s="99">
        <v>0</v>
      </c>
      <c r="AD19" s="99">
        <v>0</v>
      </c>
      <c r="AE19" s="99">
        <v>0</v>
      </c>
      <c r="AF19" s="99">
        <v>0</v>
      </c>
      <c r="AG19" s="99">
        <v>0</v>
      </c>
      <c r="AH19" s="99">
        <v>0</v>
      </c>
      <c r="AI19" s="99">
        <v>0</v>
      </c>
      <c r="AJ19" s="99">
        <v>0</v>
      </c>
      <c r="AK19" s="99">
        <v>0</v>
      </c>
      <c r="AL19" s="99">
        <v>0</v>
      </c>
      <c r="AM19" s="99">
        <v>0</v>
      </c>
      <c r="AN19" s="99">
        <v>0</v>
      </c>
      <c r="AO19" s="99">
        <v>0</v>
      </c>
      <c r="AP19" s="99">
        <v>0</v>
      </c>
      <c r="AQ19" s="99">
        <v>0</v>
      </c>
      <c r="AR19" s="99">
        <v>0</v>
      </c>
      <c r="AS19" s="99">
        <v>0</v>
      </c>
      <c r="AT19" s="99">
        <v>0</v>
      </c>
      <c r="AU19" s="99">
        <v>0</v>
      </c>
      <c r="AV19" s="99">
        <v>0</v>
      </c>
      <c r="AW19" s="99">
        <v>0</v>
      </c>
      <c r="AX19" s="99">
        <v>0</v>
      </c>
      <c r="AY19" s="99">
        <v>0</v>
      </c>
      <c r="AZ19" s="99">
        <v>0</v>
      </c>
      <c r="BA19" s="99">
        <v>0</v>
      </c>
      <c r="BB19" s="99">
        <v>0</v>
      </c>
      <c r="BC19" s="99">
        <v>0</v>
      </c>
      <c r="BD19" s="99">
        <v>0</v>
      </c>
      <c r="BE19" s="99">
        <v>0</v>
      </c>
      <c r="BF19" s="99">
        <v>0</v>
      </c>
      <c r="BG19" s="99">
        <v>0</v>
      </c>
      <c r="BH19" s="99">
        <v>0</v>
      </c>
      <c r="BI19" s="99">
        <v>0</v>
      </c>
      <c r="BJ19" s="99">
        <v>0</v>
      </c>
      <c r="BK19" s="99">
        <v>0</v>
      </c>
      <c r="BL19" s="99">
        <v>0</v>
      </c>
      <c r="BM19" s="99">
        <v>0</v>
      </c>
      <c r="BN19" s="99">
        <v>0</v>
      </c>
      <c r="BO19" s="99">
        <v>0</v>
      </c>
      <c r="BP19" s="99">
        <v>0</v>
      </c>
      <c r="BQ19" s="99">
        <v>0</v>
      </c>
      <c r="BR19" s="99">
        <v>0</v>
      </c>
      <c r="BS19" s="99">
        <v>0</v>
      </c>
      <c r="BT19" s="99">
        <v>0</v>
      </c>
      <c r="BU19" s="99">
        <v>0</v>
      </c>
      <c r="BV19" s="99">
        <v>0</v>
      </c>
      <c r="BW19" s="99">
        <v>0</v>
      </c>
      <c r="BX19" s="99">
        <v>0</v>
      </c>
      <c r="BY19" s="99">
        <v>0</v>
      </c>
      <c r="BZ19" s="99">
        <v>0</v>
      </c>
      <c r="CA19" s="99">
        <v>0</v>
      </c>
      <c r="CB19" s="99">
        <v>0</v>
      </c>
      <c r="CC19" s="99">
        <v>0</v>
      </c>
      <c r="CD19" s="99">
        <v>0</v>
      </c>
      <c r="CE19" s="99">
        <v>0</v>
      </c>
      <c r="CF19" s="99">
        <v>0</v>
      </c>
      <c r="CG19" s="99">
        <v>0</v>
      </c>
      <c r="CH19" s="99">
        <v>0</v>
      </c>
      <c r="CI19" s="99">
        <v>0</v>
      </c>
      <c r="CJ19" s="99">
        <v>0</v>
      </c>
      <c r="CK19" s="99">
        <v>0</v>
      </c>
      <c r="CL19" s="99">
        <v>0</v>
      </c>
      <c r="CM19" s="99">
        <v>0</v>
      </c>
      <c r="CN19" s="99">
        <v>0</v>
      </c>
      <c r="CO19" s="99">
        <v>0</v>
      </c>
      <c r="CP19" s="99">
        <v>0</v>
      </c>
      <c r="CQ19" s="99">
        <v>0</v>
      </c>
      <c r="CR19" s="99">
        <v>0</v>
      </c>
      <c r="CS19" s="99">
        <v>0</v>
      </c>
      <c r="CT19" s="99">
        <v>0</v>
      </c>
      <c r="CU19" s="99">
        <v>0</v>
      </c>
      <c r="CV19" s="99">
        <v>0</v>
      </c>
      <c r="CW19" s="99">
        <v>0</v>
      </c>
      <c r="CX19" s="99">
        <v>0</v>
      </c>
      <c r="CY19" s="99">
        <v>0</v>
      </c>
      <c r="CZ19" s="99">
        <v>0</v>
      </c>
      <c r="DA19" s="99">
        <v>0</v>
      </c>
      <c r="DB19" s="99">
        <v>0</v>
      </c>
      <c r="DC19" s="99">
        <v>0</v>
      </c>
      <c r="DD19" s="99">
        <v>0</v>
      </c>
      <c r="DE19" s="99">
        <v>0</v>
      </c>
      <c r="DF19" s="99">
        <v>0</v>
      </c>
      <c r="DG19" s="99">
        <v>0</v>
      </c>
      <c r="DH19" s="99">
        <v>0</v>
      </c>
      <c r="DI19" s="112" t="str">
        <f t="shared" si="45"/>
        <v>OK</v>
      </c>
      <c r="DJ19" s="113" t="str">
        <f t="shared" si="46"/>
        <v>OK</v>
      </c>
      <c r="DK19" s="114" t="str">
        <f t="shared" si="47"/>
        <v>OK</v>
      </c>
      <c r="DL19" s="115" t="str">
        <f t="shared" si="48"/>
        <v>OK</v>
      </c>
      <c r="DM19" s="112" t="str">
        <f t="shared" si="49"/>
        <v>OK</v>
      </c>
      <c r="DN19" s="116" t="str">
        <f t="shared" si="50"/>
        <v>OK</v>
      </c>
      <c r="DO19" s="117" t="str">
        <f t="shared" si="51"/>
        <v>OK</v>
      </c>
      <c r="DP19" s="118" t="str">
        <f t="shared" si="52"/>
        <v>OK</v>
      </c>
      <c r="DQ19" s="119" t="str">
        <f t="shared" si="53"/>
        <v>OK</v>
      </c>
      <c r="DR19" s="120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</row>
    <row r="20" spans="1:186" ht="81" customHeight="1" x14ac:dyDescent="0.35">
      <c r="A20" s="12"/>
      <c r="B20" s="105">
        <v>2.4</v>
      </c>
      <c r="C20" s="101" t="s">
        <v>33</v>
      </c>
      <c r="D20" s="101">
        <f t="shared" si="44"/>
        <v>0</v>
      </c>
      <c r="E20" s="104">
        <v>0</v>
      </c>
      <c r="F20" s="104">
        <v>0</v>
      </c>
      <c r="G20" s="104">
        <v>0</v>
      </c>
      <c r="H20" s="104">
        <v>0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  <c r="R20" s="104">
        <v>0</v>
      </c>
      <c r="S20" s="104">
        <v>0</v>
      </c>
      <c r="T20" s="104">
        <v>0</v>
      </c>
      <c r="U20" s="104">
        <v>0</v>
      </c>
      <c r="V20" s="104">
        <v>0</v>
      </c>
      <c r="W20" s="104">
        <v>0</v>
      </c>
      <c r="X20" s="104">
        <v>0</v>
      </c>
      <c r="Y20" s="104">
        <v>0</v>
      </c>
      <c r="Z20" s="104">
        <v>0</v>
      </c>
      <c r="AA20" s="104">
        <v>0</v>
      </c>
      <c r="AB20" s="104">
        <v>0</v>
      </c>
      <c r="AC20" s="104">
        <v>0</v>
      </c>
      <c r="AD20" s="104">
        <v>0</v>
      </c>
      <c r="AE20" s="104">
        <v>0</v>
      </c>
      <c r="AF20" s="104">
        <v>0</v>
      </c>
      <c r="AG20" s="104">
        <v>0</v>
      </c>
      <c r="AH20" s="104">
        <v>0</v>
      </c>
      <c r="AI20" s="104">
        <v>0</v>
      </c>
      <c r="AJ20" s="104">
        <v>0</v>
      </c>
      <c r="AK20" s="104">
        <v>0</v>
      </c>
      <c r="AL20" s="104">
        <v>0</v>
      </c>
      <c r="AM20" s="104">
        <v>0</v>
      </c>
      <c r="AN20" s="104">
        <v>0</v>
      </c>
      <c r="AO20" s="104">
        <v>0</v>
      </c>
      <c r="AP20" s="104">
        <v>0</v>
      </c>
      <c r="AQ20" s="104">
        <v>0</v>
      </c>
      <c r="AR20" s="104">
        <v>0</v>
      </c>
      <c r="AS20" s="104">
        <v>0</v>
      </c>
      <c r="AT20" s="104">
        <v>0</v>
      </c>
      <c r="AU20" s="104">
        <v>0</v>
      </c>
      <c r="AV20" s="104">
        <v>0</v>
      </c>
      <c r="AW20" s="104">
        <v>0</v>
      </c>
      <c r="AX20" s="104">
        <v>0</v>
      </c>
      <c r="AY20" s="104">
        <v>0</v>
      </c>
      <c r="AZ20" s="104">
        <v>0</v>
      </c>
      <c r="BA20" s="104">
        <v>0</v>
      </c>
      <c r="BB20" s="104">
        <v>0</v>
      </c>
      <c r="BC20" s="104">
        <v>0</v>
      </c>
      <c r="BD20" s="104">
        <v>0</v>
      </c>
      <c r="BE20" s="104">
        <v>0</v>
      </c>
      <c r="BF20" s="104">
        <v>0</v>
      </c>
      <c r="BG20" s="104">
        <v>0</v>
      </c>
      <c r="BH20" s="104">
        <v>0</v>
      </c>
      <c r="BI20" s="104">
        <v>0</v>
      </c>
      <c r="BJ20" s="104">
        <v>0</v>
      </c>
      <c r="BK20" s="104">
        <v>0</v>
      </c>
      <c r="BL20" s="104">
        <v>0</v>
      </c>
      <c r="BM20" s="104">
        <v>0</v>
      </c>
      <c r="BN20" s="104">
        <v>0</v>
      </c>
      <c r="BO20" s="104">
        <v>0</v>
      </c>
      <c r="BP20" s="104">
        <v>0</v>
      </c>
      <c r="BQ20" s="104">
        <v>0</v>
      </c>
      <c r="BR20" s="104">
        <v>0</v>
      </c>
      <c r="BS20" s="104">
        <v>0</v>
      </c>
      <c r="BT20" s="104">
        <v>0</v>
      </c>
      <c r="BU20" s="104">
        <v>0</v>
      </c>
      <c r="BV20" s="104">
        <v>0</v>
      </c>
      <c r="BW20" s="104">
        <v>0</v>
      </c>
      <c r="BX20" s="104">
        <v>0</v>
      </c>
      <c r="BY20" s="104">
        <v>0</v>
      </c>
      <c r="BZ20" s="104">
        <v>0</v>
      </c>
      <c r="CA20" s="104">
        <v>0</v>
      </c>
      <c r="CB20" s="104">
        <v>0</v>
      </c>
      <c r="CC20" s="104">
        <v>0</v>
      </c>
      <c r="CD20" s="104">
        <v>0</v>
      </c>
      <c r="CE20" s="104">
        <v>0</v>
      </c>
      <c r="CF20" s="104">
        <v>0</v>
      </c>
      <c r="CG20" s="104">
        <v>0</v>
      </c>
      <c r="CH20" s="104">
        <v>0</v>
      </c>
      <c r="CI20" s="104">
        <v>0</v>
      </c>
      <c r="CJ20" s="104">
        <v>0</v>
      </c>
      <c r="CK20" s="104">
        <v>0</v>
      </c>
      <c r="CL20" s="104">
        <v>0</v>
      </c>
      <c r="CM20" s="104">
        <v>0</v>
      </c>
      <c r="CN20" s="104">
        <v>0</v>
      </c>
      <c r="CO20" s="104">
        <v>0</v>
      </c>
      <c r="CP20" s="104">
        <v>0</v>
      </c>
      <c r="CQ20" s="104">
        <v>0</v>
      </c>
      <c r="CR20" s="104">
        <v>0</v>
      </c>
      <c r="CS20" s="104">
        <v>0</v>
      </c>
      <c r="CT20" s="104">
        <v>0</v>
      </c>
      <c r="CU20" s="104">
        <v>0</v>
      </c>
      <c r="CV20" s="104">
        <v>0</v>
      </c>
      <c r="CW20" s="104">
        <v>0</v>
      </c>
      <c r="CX20" s="104">
        <v>0</v>
      </c>
      <c r="CY20" s="104">
        <v>0</v>
      </c>
      <c r="CZ20" s="104">
        <v>0</v>
      </c>
      <c r="DA20" s="104">
        <v>0</v>
      </c>
      <c r="DB20" s="104">
        <v>0</v>
      </c>
      <c r="DC20" s="104">
        <v>0</v>
      </c>
      <c r="DD20" s="104">
        <v>0</v>
      </c>
      <c r="DE20" s="104">
        <v>0</v>
      </c>
      <c r="DF20" s="104">
        <v>0</v>
      </c>
      <c r="DG20" s="104">
        <v>0</v>
      </c>
      <c r="DH20" s="104">
        <v>0</v>
      </c>
      <c r="DI20" s="112" t="str">
        <f t="shared" si="45"/>
        <v>OK</v>
      </c>
      <c r="DJ20" s="113" t="str">
        <f t="shared" si="46"/>
        <v>OK</v>
      </c>
      <c r="DK20" s="114" t="str">
        <f t="shared" si="47"/>
        <v>OK</v>
      </c>
      <c r="DL20" s="115" t="str">
        <f t="shared" si="48"/>
        <v>OK</v>
      </c>
      <c r="DM20" s="112" t="str">
        <f t="shared" si="49"/>
        <v>OK</v>
      </c>
      <c r="DN20" s="116" t="str">
        <f t="shared" si="50"/>
        <v>OK</v>
      </c>
      <c r="DO20" s="117" t="str">
        <f t="shared" si="51"/>
        <v>OK</v>
      </c>
      <c r="DP20" s="118" t="str">
        <f t="shared" si="52"/>
        <v>OK</v>
      </c>
      <c r="DQ20" s="119" t="str">
        <f t="shared" si="53"/>
        <v>OK</v>
      </c>
      <c r="DR20" s="120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</row>
    <row r="21" spans="1:186" ht="32.25" customHeight="1" x14ac:dyDescent="0.35">
      <c r="B21" s="3"/>
      <c r="C21" s="58" t="s">
        <v>78</v>
      </c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110"/>
      <c r="DJ21" s="110"/>
      <c r="DK21" s="110"/>
      <c r="DL21" s="110"/>
      <c r="DM21" s="110"/>
      <c r="DN21" s="110"/>
      <c r="DO21" s="110"/>
      <c r="DP21" s="110"/>
      <c r="DQ21" s="110"/>
      <c r="DR21" s="110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</row>
    <row r="22" spans="1:186" ht="19.899999999999999" customHeight="1" x14ac:dyDescent="0.35">
      <c r="B22" s="3"/>
      <c r="C22" s="2" t="s">
        <v>74</v>
      </c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82"/>
      <c r="AT22" s="82"/>
      <c r="AU22" s="82"/>
      <c r="AV22" s="82"/>
      <c r="AW22" s="82"/>
      <c r="AX22" s="82"/>
      <c r="AY22" s="82"/>
      <c r="AZ22" s="82"/>
      <c r="BA22" s="82"/>
      <c r="BB22" s="82"/>
      <c r="BC22" s="82"/>
      <c r="BD22" s="82"/>
      <c r="BE22" s="82"/>
      <c r="BF22" s="82"/>
      <c r="BG22" s="82"/>
      <c r="BH22" s="82"/>
      <c r="BI22" s="82"/>
      <c r="BJ22" s="82"/>
      <c r="BK22" s="82"/>
      <c r="BL22" s="8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110"/>
      <c r="DJ22" s="110"/>
      <c r="DK22" s="110"/>
      <c r="DL22" s="110"/>
      <c r="DM22" s="110"/>
      <c r="DN22" s="110"/>
      <c r="DO22" s="110"/>
      <c r="DP22" s="110"/>
      <c r="DQ22" s="110"/>
      <c r="DR22" s="110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</row>
    <row r="23" spans="1:186" ht="19.899999999999999" customHeight="1" x14ac:dyDescent="0.35">
      <c r="B23" s="3"/>
      <c r="C23" s="2" t="s">
        <v>75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82"/>
      <c r="AU23" s="82"/>
      <c r="AV23" s="82"/>
      <c r="AW23" s="82"/>
      <c r="AX23" s="82"/>
      <c r="AY23" s="82"/>
      <c r="AZ23" s="82"/>
      <c r="BA23" s="82"/>
      <c r="BB23" s="82"/>
      <c r="BC23" s="82"/>
      <c r="BD23" s="82"/>
      <c r="BE23" s="82"/>
      <c r="BF23" s="82"/>
      <c r="BG23" s="82"/>
      <c r="BH23" s="82"/>
      <c r="BI23" s="82"/>
      <c r="BJ23" s="82"/>
      <c r="BK23" s="82"/>
      <c r="BL23" s="82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110"/>
      <c r="DJ23" s="110"/>
      <c r="DK23" s="110"/>
      <c r="DL23" s="110"/>
      <c r="DM23" s="110"/>
      <c r="DN23" s="110"/>
      <c r="DO23" s="110"/>
      <c r="DP23" s="110"/>
      <c r="DQ23" s="110"/>
      <c r="DR23" s="110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</row>
    <row r="24" spans="1:186" ht="19.899999999999999" customHeight="1" x14ac:dyDescent="0.35">
      <c r="B24" s="3"/>
      <c r="C24" s="2" t="s">
        <v>76</v>
      </c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  <c r="BJ24" s="82"/>
      <c r="BK24" s="82"/>
      <c r="BL24" s="82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110"/>
      <c r="DJ24" s="110"/>
      <c r="DK24" s="110"/>
      <c r="DL24" s="110"/>
      <c r="DM24" s="110"/>
      <c r="DN24" s="110"/>
      <c r="DO24" s="110"/>
      <c r="DP24" s="110"/>
      <c r="DQ24" s="110"/>
      <c r="DR24" s="110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</row>
    <row r="25" spans="1:186" ht="19.899999999999999" customHeight="1" x14ac:dyDescent="0.35">
      <c r="B25" s="3"/>
      <c r="C25" s="2" t="s">
        <v>77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110"/>
      <c r="DJ25" s="110"/>
      <c r="DK25" s="110"/>
      <c r="DL25" s="110"/>
      <c r="DM25" s="110"/>
      <c r="DN25" s="110"/>
      <c r="DO25" s="110"/>
      <c r="DP25" s="110"/>
      <c r="DQ25" s="110"/>
      <c r="DR25" s="110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</row>
    <row r="26" spans="1:186" s="2" customFormat="1" ht="32.25" customHeight="1" x14ac:dyDescent="0.35">
      <c r="B26" s="138" t="s">
        <v>3</v>
      </c>
      <c r="C26" s="138"/>
      <c r="D26" s="138"/>
      <c r="E26" s="138"/>
      <c r="F26" s="138"/>
      <c r="G26" s="138"/>
      <c r="H26" s="138"/>
      <c r="I26" s="138"/>
      <c r="J26" s="138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111"/>
      <c r="DJ26" s="111"/>
      <c r="DK26" s="111"/>
      <c r="DL26" s="111"/>
      <c r="DM26" s="111"/>
      <c r="DN26" s="111"/>
      <c r="DO26" s="111"/>
      <c r="DP26" s="111"/>
      <c r="DQ26" s="111"/>
      <c r="DR26" s="111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</row>
    <row r="27" spans="1:186" ht="32.25" customHeight="1" x14ac:dyDescent="0.35">
      <c r="G27" s="79" t="s">
        <v>35</v>
      </c>
      <c r="H27" s="3"/>
      <c r="I27" s="80"/>
      <c r="J27" s="3"/>
      <c r="Y27" s="81" t="s">
        <v>36</v>
      </c>
      <c r="AN27" s="80" t="s">
        <v>37</v>
      </c>
      <c r="AY27" s="3"/>
      <c r="AZ27" s="80"/>
    </row>
    <row r="28" spans="1:186" ht="32.25" customHeight="1" x14ac:dyDescent="0.35">
      <c r="E28" s="127" t="s">
        <v>92</v>
      </c>
      <c r="F28" s="127"/>
      <c r="G28" s="127"/>
      <c r="H28" s="127"/>
      <c r="I28" s="127"/>
      <c r="W28" s="127" t="s">
        <v>93</v>
      </c>
      <c r="X28" s="127"/>
      <c r="Y28" s="127"/>
      <c r="Z28" s="127"/>
      <c r="AA28" s="127"/>
      <c r="AN28" s="1" t="s">
        <v>94</v>
      </c>
    </row>
    <row r="29" spans="1:186" ht="32.25" customHeight="1" x14ac:dyDescent="0.35"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110"/>
      <c r="DJ29" s="110"/>
      <c r="DK29" s="110"/>
      <c r="DL29" s="110"/>
      <c r="DM29" s="110"/>
      <c r="DN29" s="110"/>
      <c r="DO29" s="110"/>
      <c r="DP29" s="110"/>
      <c r="DQ29" s="110"/>
      <c r="DR29" s="110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</row>
    <row r="30" spans="1:186" ht="32.25" customHeight="1" x14ac:dyDescent="0.35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110"/>
      <c r="DJ30" s="110"/>
      <c r="DK30" s="110"/>
      <c r="DL30" s="110"/>
      <c r="DM30" s="110"/>
      <c r="DN30" s="110"/>
      <c r="DO30" s="110"/>
      <c r="DP30" s="110"/>
      <c r="DQ30" s="110"/>
      <c r="DR30" s="110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</row>
    <row r="31" spans="1:186" ht="32.25" customHeight="1" x14ac:dyDescent="0.35"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110"/>
      <c r="DJ31" s="110"/>
      <c r="DK31" s="110"/>
      <c r="DL31" s="110"/>
      <c r="DM31" s="110"/>
      <c r="DN31" s="110"/>
      <c r="DO31" s="110"/>
      <c r="DP31" s="110"/>
      <c r="DQ31" s="110"/>
      <c r="DR31" s="110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</row>
    <row r="32" spans="1:186" ht="32.25" customHeight="1" x14ac:dyDescent="0.35"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110"/>
      <c r="DJ32" s="110"/>
      <c r="DK32" s="110"/>
      <c r="DL32" s="110"/>
      <c r="DM32" s="110"/>
      <c r="DN32" s="110"/>
      <c r="DO32" s="110"/>
      <c r="DP32" s="110"/>
      <c r="DQ32" s="110"/>
      <c r="DR32" s="110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</row>
    <row r="33" spans="3:186" ht="32.25" customHeight="1" x14ac:dyDescent="0.35"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110"/>
      <c r="DJ33" s="110"/>
      <c r="DK33" s="110"/>
      <c r="DL33" s="110"/>
      <c r="DM33" s="110"/>
      <c r="DN33" s="110"/>
      <c r="DO33" s="110"/>
      <c r="DP33" s="110"/>
      <c r="DQ33" s="110"/>
      <c r="DR33" s="110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</row>
    <row r="34" spans="3:186" ht="32.25" customHeight="1" x14ac:dyDescent="0.35"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110"/>
      <c r="DJ34" s="110"/>
      <c r="DK34" s="110"/>
      <c r="DL34" s="110"/>
      <c r="DM34" s="110"/>
      <c r="DN34" s="110"/>
      <c r="DO34" s="110"/>
      <c r="DP34" s="110"/>
      <c r="DQ34" s="110"/>
      <c r="DR34" s="110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</row>
    <row r="35" spans="3:186" ht="32.25" customHeight="1" x14ac:dyDescent="0.35"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110"/>
      <c r="DJ35" s="110"/>
      <c r="DK35" s="110"/>
      <c r="DL35" s="110"/>
      <c r="DM35" s="110"/>
      <c r="DN35" s="110"/>
      <c r="DO35" s="110"/>
      <c r="DP35" s="110"/>
      <c r="DQ35" s="110"/>
      <c r="DR35" s="110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</row>
    <row r="36" spans="3:186" ht="32.25" customHeight="1" x14ac:dyDescent="0.35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110"/>
      <c r="DJ36" s="110"/>
      <c r="DK36" s="110"/>
      <c r="DL36" s="110"/>
      <c r="DM36" s="110"/>
      <c r="DN36" s="110"/>
      <c r="DO36" s="110"/>
      <c r="DP36" s="110"/>
      <c r="DQ36" s="110"/>
      <c r="DR36" s="110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</row>
    <row r="37" spans="3:186" ht="32.25" customHeight="1" x14ac:dyDescent="0.35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110"/>
      <c r="DJ37" s="110"/>
      <c r="DK37" s="110"/>
      <c r="DL37" s="110"/>
      <c r="DM37" s="110"/>
      <c r="DN37" s="110"/>
      <c r="DO37" s="110"/>
      <c r="DP37" s="110"/>
      <c r="DQ37" s="110"/>
      <c r="DR37" s="110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</row>
    <row r="38" spans="3:186" ht="32.25" customHeight="1" x14ac:dyDescent="0.35"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110"/>
      <c r="DJ38" s="110"/>
      <c r="DK38" s="110"/>
      <c r="DL38" s="110"/>
      <c r="DM38" s="110"/>
      <c r="DN38" s="110"/>
      <c r="DO38" s="110"/>
      <c r="DP38" s="110"/>
      <c r="DQ38" s="110"/>
      <c r="DR38" s="110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</row>
    <row r="39" spans="3:186" ht="32.25" customHeight="1" x14ac:dyDescent="0.35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110"/>
      <c r="DJ39" s="110"/>
      <c r="DK39" s="110"/>
      <c r="DL39" s="110"/>
      <c r="DM39" s="110"/>
      <c r="DN39" s="110"/>
      <c r="DO39" s="110"/>
      <c r="DP39" s="110"/>
      <c r="DQ39" s="110"/>
      <c r="DR39" s="110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</row>
    <row r="40" spans="3:186" ht="32.25" customHeight="1" x14ac:dyDescent="0.35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110"/>
      <c r="DJ40" s="110"/>
      <c r="DK40" s="110"/>
      <c r="DL40" s="110"/>
      <c r="DM40" s="110"/>
      <c r="DN40" s="110"/>
      <c r="DO40" s="110"/>
      <c r="DP40" s="110"/>
      <c r="DQ40" s="110"/>
      <c r="DR40" s="110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</row>
    <row r="41" spans="3:186" ht="32.25" customHeight="1" x14ac:dyDescent="0.35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110"/>
      <c r="DJ41" s="110"/>
      <c r="DK41" s="110"/>
      <c r="DL41" s="110"/>
      <c r="DM41" s="110"/>
      <c r="DN41" s="110"/>
      <c r="DO41" s="110"/>
      <c r="DP41" s="110"/>
      <c r="DQ41" s="110"/>
      <c r="DR41" s="110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</row>
    <row r="42" spans="3:186" ht="32.25" customHeight="1" x14ac:dyDescent="0.35"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110"/>
      <c r="DJ42" s="110"/>
      <c r="DK42" s="110"/>
      <c r="DL42" s="110"/>
      <c r="DM42" s="110"/>
      <c r="DN42" s="110"/>
      <c r="DO42" s="110"/>
      <c r="DP42" s="110"/>
      <c r="DQ42" s="110"/>
      <c r="DR42" s="110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</row>
    <row r="43" spans="3:186" ht="32.25" customHeight="1" x14ac:dyDescent="0.3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110"/>
      <c r="DJ43" s="110"/>
      <c r="DK43" s="110"/>
      <c r="DL43" s="110"/>
      <c r="DM43" s="110"/>
      <c r="DN43" s="110"/>
      <c r="DO43" s="110"/>
      <c r="DP43" s="110"/>
      <c r="DQ43" s="110"/>
      <c r="DR43" s="110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</row>
    <row r="44" spans="3:186" ht="32.25" customHeight="1" x14ac:dyDescent="0.35"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</row>
    <row r="45" spans="3:186" ht="32.25" customHeight="1" x14ac:dyDescent="0.35"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110"/>
      <c r="DJ45" s="110"/>
      <c r="DK45" s="110"/>
      <c r="DL45" s="110"/>
      <c r="DM45" s="110"/>
      <c r="DN45" s="110"/>
      <c r="DO45" s="110"/>
      <c r="DP45" s="110"/>
      <c r="DQ45" s="110"/>
      <c r="DR45" s="110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</row>
    <row r="46" spans="3:186" ht="32.25" customHeight="1" x14ac:dyDescent="0.35"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</row>
    <row r="47" spans="3:186" ht="32.25" customHeight="1" x14ac:dyDescent="0.35"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110"/>
      <c r="DJ47" s="110"/>
      <c r="DK47" s="110"/>
      <c r="DL47" s="110"/>
      <c r="DM47" s="110"/>
      <c r="DN47" s="110"/>
      <c r="DO47" s="110"/>
      <c r="DP47" s="110"/>
      <c r="DQ47" s="110"/>
      <c r="DR47" s="110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</row>
    <row r="48" spans="3:186" ht="32.25" customHeight="1" x14ac:dyDescent="0.35"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110"/>
      <c r="DJ48" s="110"/>
      <c r="DK48" s="110"/>
      <c r="DL48" s="110"/>
      <c r="DM48" s="110"/>
      <c r="DN48" s="110"/>
      <c r="DO48" s="110"/>
      <c r="DP48" s="110"/>
      <c r="DQ48" s="110"/>
      <c r="DR48" s="110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</row>
    <row r="49" spans="3:186" ht="32.25" customHeight="1" x14ac:dyDescent="0.35"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110"/>
      <c r="DJ49" s="110"/>
      <c r="DK49" s="110"/>
      <c r="DL49" s="110"/>
      <c r="DM49" s="110"/>
      <c r="DN49" s="110"/>
      <c r="DO49" s="110"/>
      <c r="DP49" s="110"/>
      <c r="DQ49" s="110"/>
      <c r="DR49" s="110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</row>
    <row r="50" spans="3:186" ht="32.25" customHeight="1" x14ac:dyDescent="0.35"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110"/>
      <c r="DJ50" s="110"/>
      <c r="DK50" s="110"/>
      <c r="DL50" s="110"/>
      <c r="DM50" s="110"/>
      <c r="DN50" s="110"/>
      <c r="DO50" s="110"/>
      <c r="DP50" s="110"/>
      <c r="DQ50" s="110"/>
      <c r="DR50" s="110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</row>
    <row r="51" spans="3:186" ht="32.25" customHeight="1" x14ac:dyDescent="0.35"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110"/>
      <c r="DJ51" s="110"/>
      <c r="DK51" s="110"/>
      <c r="DL51" s="110"/>
      <c r="DM51" s="110"/>
      <c r="DN51" s="110"/>
      <c r="DO51" s="110"/>
      <c r="DP51" s="110"/>
      <c r="DQ51" s="110"/>
      <c r="DR51" s="110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</row>
    <row r="52" spans="3:186" ht="32.25" customHeight="1" x14ac:dyDescent="0.35"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110"/>
      <c r="DJ52" s="110"/>
      <c r="DK52" s="110"/>
      <c r="DL52" s="110"/>
      <c r="DM52" s="110"/>
      <c r="DN52" s="110"/>
      <c r="DO52" s="110"/>
      <c r="DP52" s="110"/>
      <c r="DQ52" s="110"/>
      <c r="DR52" s="110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</row>
    <row r="53" spans="3:186" ht="32.25" customHeight="1" x14ac:dyDescent="0.35"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110"/>
      <c r="DJ53" s="110"/>
      <c r="DK53" s="110"/>
      <c r="DL53" s="110"/>
      <c r="DM53" s="110"/>
      <c r="DN53" s="110"/>
      <c r="DO53" s="110"/>
      <c r="DP53" s="110"/>
      <c r="DQ53" s="110"/>
      <c r="DR53" s="110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</row>
    <row r="54" spans="3:186" ht="32.25" customHeight="1" x14ac:dyDescent="0.35"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110"/>
      <c r="DJ54" s="110"/>
      <c r="DK54" s="110"/>
      <c r="DL54" s="110"/>
      <c r="DM54" s="110"/>
      <c r="DN54" s="110"/>
      <c r="DO54" s="110"/>
      <c r="DP54" s="110"/>
      <c r="DQ54" s="110"/>
      <c r="DR54" s="110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</row>
    <row r="55" spans="3:186" ht="32.25" customHeight="1" x14ac:dyDescent="0.35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110"/>
      <c r="DJ55" s="110"/>
      <c r="DK55" s="110"/>
      <c r="DL55" s="110"/>
      <c r="DM55" s="110"/>
      <c r="DN55" s="110"/>
      <c r="DO55" s="110"/>
      <c r="DP55" s="110"/>
      <c r="DQ55" s="110"/>
      <c r="DR55" s="110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</row>
    <row r="56" spans="3:186" ht="32.25" customHeight="1" x14ac:dyDescent="0.35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110"/>
      <c r="DJ56" s="110"/>
      <c r="DK56" s="110"/>
      <c r="DL56" s="110"/>
      <c r="DM56" s="110"/>
      <c r="DN56" s="110"/>
      <c r="DO56" s="110"/>
      <c r="DP56" s="110"/>
      <c r="DQ56" s="110"/>
      <c r="DR56" s="110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</row>
    <row r="57" spans="3:186" ht="32.25" customHeight="1" x14ac:dyDescent="0.35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110"/>
      <c r="DJ57" s="110"/>
      <c r="DK57" s="110"/>
      <c r="DL57" s="110"/>
      <c r="DM57" s="110"/>
      <c r="DN57" s="110"/>
      <c r="DO57" s="110"/>
      <c r="DP57" s="110"/>
      <c r="DQ57" s="110"/>
      <c r="DR57" s="110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</row>
    <row r="58" spans="3:186" ht="32.25" customHeight="1" x14ac:dyDescent="0.35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110"/>
      <c r="DJ58" s="110"/>
      <c r="DK58" s="110"/>
      <c r="DL58" s="110"/>
      <c r="DM58" s="110"/>
      <c r="DN58" s="110"/>
      <c r="DO58" s="110"/>
      <c r="DP58" s="110"/>
      <c r="DQ58" s="110"/>
      <c r="DR58" s="110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</row>
    <row r="59" spans="3:186" ht="32.25" customHeight="1" x14ac:dyDescent="0.35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</row>
    <row r="60" spans="3:186" ht="32.25" customHeight="1" x14ac:dyDescent="0.35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110"/>
      <c r="DJ60" s="110"/>
      <c r="DK60" s="110"/>
      <c r="DL60" s="110"/>
      <c r="DM60" s="110"/>
      <c r="DN60" s="110"/>
      <c r="DO60" s="110"/>
      <c r="DP60" s="110"/>
      <c r="DQ60" s="110"/>
      <c r="DR60" s="110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</row>
    <row r="61" spans="3:186" ht="32.25" customHeight="1" x14ac:dyDescent="0.35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110"/>
      <c r="DJ61" s="110"/>
      <c r="DK61" s="110"/>
      <c r="DL61" s="110"/>
      <c r="DM61" s="110"/>
      <c r="DN61" s="110"/>
      <c r="DO61" s="110"/>
      <c r="DP61" s="110"/>
      <c r="DQ61" s="110"/>
      <c r="DR61" s="110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</row>
    <row r="62" spans="3:186" ht="32.25" customHeight="1" x14ac:dyDescent="0.3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</row>
  </sheetData>
  <autoFilter ref="A8:LD50" xr:uid="{00000000-0001-0000-0100-000000000000}"/>
  <mergeCells count="45">
    <mergeCell ref="CW6:CX6"/>
    <mergeCell ref="CY6:CZ6"/>
    <mergeCell ref="DA6:DG6"/>
    <mergeCell ref="E6:F6"/>
    <mergeCell ref="G6:H6"/>
    <mergeCell ref="I6:O6"/>
    <mergeCell ref="U6:AA6"/>
    <mergeCell ref="S6:T6"/>
    <mergeCell ref="AC6:AD6"/>
    <mergeCell ref="AE6:AF6"/>
    <mergeCell ref="Q6:R6"/>
    <mergeCell ref="AG6:AM6"/>
    <mergeCell ref="AO6:AP6"/>
    <mergeCell ref="AQ6:AR6"/>
    <mergeCell ref="AS6:AY6"/>
    <mergeCell ref="A5:A7"/>
    <mergeCell ref="D5:D7"/>
    <mergeCell ref="C5:C7"/>
    <mergeCell ref="B5:B7"/>
    <mergeCell ref="BC6:BD6"/>
    <mergeCell ref="CW5:DH5"/>
    <mergeCell ref="D2:AZ2"/>
    <mergeCell ref="D3:AZ3"/>
    <mergeCell ref="CO6:CU6"/>
    <mergeCell ref="B26:J26"/>
    <mergeCell ref="E5:P5"/>
    <mergeCell ref="Q5:AB5"/>
    <mergeCell ref="AC5:AN5"/>
    <mergeCell ref="AO5:AZ5"/>
    <mergeCell ref="BA5:BL5"/>
    <mergeCell ref="BA6:BB6"/>
    <mergeCell ref="BE6:BK6"/>
    <mergeCell ref="BM6:BN6"/>
    <mergeCell ref="BO6:BP6"/>
    <mergeCell ref="BQ6:BW6"/>
    <mergeCell ref="BY6:BZ6"/>
    <mergeCell ref="W28:AA28"/>
    <mergeCell ref="E28:I28"/>
    <mergeCell ref="BM5:BX5"/>
    <mergeCell ref="BY5:CJ5"/>
    <mergeCell ref="CK5:CV5"/>
    <mergeCell ref="CA6:CB6"/>
    <mergeCell ref="CC6:CI6"/>
    <mergeCell ref="CK6:CL6"/>
    <mergeCell ref="CM6:CN6"/>
  </mergeCells>
  <dataValidations count="2">
    <dataValidation type="list" allowBlank="1" showInputMessage="1" showErrorMessage="1" sqref="A9" xr:uid="{794B6931-3345-4C3D-B980-27884F8AF6EA}">
      <formula1>#REF!</formula1>
    </dataValidation>
    <dataValidation type="custom" allowBlank="1" showInputMessage="1" showErrorMessage="1" sqref="A4" xr:uid="{4789115E-AA1F-4E8D-A275-831A9928988F}">
      <formula1>#REF!</formula1>
    </dataValidation>
  </dataValidations>
  <pageMargins left="0.15748031496063" right="0.196850393700787" top="0.196850393700787" bottom="0.15748031496063" header="0.23622047244094499" footer="0.15748031496063"/>
  <pageSetup paperSize="9" scale="41" orientation="landscape" r:id="rId1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5D1AC-9BDA-4D5A-8F68-082FE6CC7F30}">
  <dimension ref="B1:J28"/>
  <sheetViews>
    <sheetView zoomScaleNormal="100" workbookViewId="0">
      <selection activeCell="F26" sqref="F26"/>
    </sheetView>
  </sheetViews>
  <sheetFormatPr defaultRowHeight="15" x14ac:dyDescent="0.3"/>
  <cols>
    <col min="1" max="1" width="2.140625" style="18" customWidth="1"/>
    <col min="2" max="2" width="21.42578125" style="18" customWidth="1"/>
    <col min="3" max="3" width="23.7109375" style="18" customWidth="1"/>
    <col min="4" max="4" width="21.5703125" style="18" customWidth="1"/>
    <col min="5" max="5" width="21.28515625" style="18" customWidth="1"/>
    <col min="6" max="6" width="17.140625" style="18" customWidth="1"/>
    <col min="7" max="8" width="21.7109375" style="18" customWidth="1"/>
    <col min="9" max="252" width="9.140625" style="18"/>
    <col min="253" max="253" width="3.7109375" style="18" customWidth="1"/>
    <col min="254" max="255" width="9.85546875" style="18" customWidth="1"/>
    <col min="256" max="256" width="10.85546875" style="18" customWidth="1"/>
    <col min="257" max="257" width="12.42578125" style="18" customWidth="1"/>
    <col min="258" max="258" width="13.28515625" style="18" customWidth="1"/>
    <col min="259" max="259" width="9.5703125" style="18" customWidth="1"/>
    <col min="260" max="260" width="16" style="18" customWidth="1"/>
    <col min="261" max="261" width="12.85546875" style="18" customWidth="1"/>
    <col min="262" max="262" width="11.85546875" style="18" customWidth="1"/>
    <col min="263" max="263" width="11.42578125" style="18" customWidth="1"/>
    <col min="264" max="508" width="9.140625" style="18"/>
    <col min="509" max="509" width="3.7109375" style="18" customWidth="1"/>
    <col min="510" max="511" width="9.85546875" style="18" customWidth="1"/>
    <col min="512" max="512" width="10.85546875" style="18" customWidth="1"/>
    <col min="513" max="513" width="12.42578125" style="18" customWidth="1"/>
    <col min="514" max="514" width="13.28515625" style="18" customWidth="1"/>
    <col min="515" max="515" width="9.5703125" style="18" customWidth="1"/>
    <col min="516" max="516" width="16" style="18" customWidth="1"/>
    <col min="517" max="517" width="12.85546875" style="18" customWidth="1"/>
    <col min="518" max="518" width="11.85546875" style="18" customWidth="1"/>
    <col min="519" max="519" width="11.42578125" style="18" customWidth="1"/>
    <col min="520" max="764" width="9.140625" style="18"/>
    <col min="765" max="765" width="3.7109375" style="18" customWidth="1"/>
    <col min="766" max="767" width="9.85546875" style="18" customWidth="1"/>
    <col min="768" max="768" width="10.85546875" style="18" customWidth="1"/>
    <col min="769" max="769" width="12.42578125" style="18" customWidth="1"/>
    <col min="770" max="770" width="13.28515625" style="18" customWidth="1"/>
    <col min="771" max="771" width="9.5703125" style="18" customWidth="1"/>
    <col min="772" max="772" width="16" style="18" customWidth="1"/>
    <col min="773" max="773" width="12.85546875" style="18" customWidth="1"/>
    <col min="774" max="774" width="11.85546875" style="18" customWidth="1"/>
    <col min="775" max="775" width="11.42578125" style="18" customWidth="1"/>
    <col min="776" max="1020" width="9.140625" style="18"/>
    <col min="1021" max="1021" width="3.7109375" style="18" customWidth="1"/>
    <col min="1022" max="1023" width="9.85546875" style="18" customWidth="1"/>
    <col min="1024" max="1024" width="10.85546875" style="18" customWidth="1"/>
    <col min="1025" max="1025" width="12.42578125" style="18" customWidth="1"/>
    <col min="1026" max="1026" width="13.28515625" style="18" customWidth="1"/>
    <col min="1027" max="1027" width="9.5703125" style="18" customWidth="1"/>
    <col min="1028" max="1028" width="16" style="18" customWidth="1"/>
    <col min="1029" max="1029" width="12.85546875" style="18" customWidth="1"/>
    <col min="1030" max="1030" width="11.85546875" style="18" customWidth="1"/>
    <col min="1031" max="1031" width="11.42578125" style="18" customWidth="1"/>
    <col min="1032" max="1276" width="9.140625" style="18"/>
    <col min="1277" max="1277" width="3.7109375" style="18" customWidth="1"/>
    <col min="1278" max="1279" width="9.85546875" style="18" customWidth="1"/>
    <col min="1280" max="1280" width="10.85546875" style="18" customWidth="1"/>
    <col min="1281" max="1281" width="12.42578125" style="18" customWidth="1"/>
    <col min="1282" max="1282" width="13.28515625" style="18" customWidth="1"/>
    <col min="1283" max="1283" width="9.5703125" style="18" customWidth="1"/>
    <col min="1284" max="1284" width="16" style="18" customWidth="1"/>
    <col min="1285" max="1285" width="12.85546875" style="18" customWidth="1"/>
    <col min="1286" max="1286" width="11.85546875" style="18" customWidth="1"/>
    <col min="1287" max="1287" width="11.42578125" style="18" customWidth="1"/>
    <col min="1288" max="1532" width="9.140625" style="18"/>
    <col min="1533" max="1533" width="3.7109375" style="18" customWidth="1"/>
    <col min="1534" max="1535" width="9.85546875" style="18" customWidth="1"/>
    <col min="1536" max="1536" width="10.85546875" style="18" customWidth="1"/>
    <col min="1537" max="1537" width="12.42578125" style="18" customWidth="1"/>
    <col min="1538" max="1538" width="13.28515625" style="18" customWidth="1"/>
    <col min="1539" max="1539" width="9.5703125" style="18" customWidth="1"/>
    <col min="1540" max="1540" width="16" style="18" customWidth="1"/>
    <col min="1541" max="1541" width="12.85546875" style="18" customWidth="1"/>
    <col min="1542" max="1542" width="11.85546875" style="18" customWidth="1"/>
    <col min="1543" max="1543" width="11.42578125" style="18" customWidth="1"/>
    <col min="1544" max="1788" width="9.140625" style="18"/>
    <col min="1789" max="1789" width="3.7109375" style="18" customWidth="1"/>
    <col min="1790" max="1791" width="9.85546875" style="18" customWidth="1"/>
    <col min="1792" max="1792" width="10.85546875" style="18" customWidth="1"/>
    <col min="1793" max="1793" width="12.42578125" style="18" customWidth="1"/>
    <col min="1794" max="1794" width="13.28515625" style="18" customWidth="1"/>
    <col min="1795" max="1795" width="9.5703125" style="18" customWidth="1"/>
    <col min="1796" max="1796" width="16" style="18" customWidth="1"/>
    <col min="1797" max="1797" width="12.85546875" style="18" customWidth="1"/>
    <col min="1798" max="1798" width="11.85546875" style="18" customWidth="1"/>
    <col min="1799" max="1799" width="11.42578125" style="18" customWidth="1"/>
    <col min="1800" max="2044" width="9.140625" style="18"/>
    <col min="2045" max="2045" width="3.7109375" style="18" customWidth="1"/>
    <col min="2046" max="2047" width="9.85546875" style="18" customWidth="1"/>
    <col min="2048" max="2048" width="10.85546875" style="18" customWidth="1"/>
    <col min="2049" max="2049" width="12.42578125" style="18" customWidth="1"/>
    <col min="2050" max="2050" width="13.28515625" style="18" customWidth="1"/>
    <col min="2051" max="2051" width="9.5703125" style="18" customWidth="1"/>
    <col min="2052" max="2052" width="16" style="18" customWidth="1"/>
    <col min="2053" max="2053" width="12.85546875" style="18" customWidth="1"/>
    <col min="2054" max="2054" width="11.85546875" style="18" customWidth="1"/>
    <col min="2055" max="2055" width="11.42578125" style="18" customWidth="1"/>
    <col min="2056" max="2300" width="9.140625" style="18"/>
    <col min="2301" max="2301" width="3.7109375" style="18" customWidth="1"/>
    <col min="2302" max="2303" width="9.85546875" style="18" customWidth="1"/>
    <col min="2304" max="2304" width="10.85546875" style="18" customWidth="1"/>
    <col min="2305" max="2305" width="12.42578125" style="18" customWidth="1"/>
    <col min="2306" max="2306" width="13.28515625" style="18" customWidth="1"/>
    <col min="2307" max="2307" width="9.5703125" style="18" customWidth="1"/>
    <col min="2308" max="2308" width="16" style="18" customWidth="1"/>
    <col min="2309" max="2309" width="12.85546875" style="18" customWidth="1"/>
    <col min="2310" max="2310" width="11.85546875" style="18" customWidth="1"/>
    <col min="2311" max="2311" width="11.42578125" style="18" customWidth="1"/>
    <col min="2312" max="2556" width="9.140625" style="18"/>
    <col min="2557" max="2557" width="3.7109375" style="18" customWidth="1"/>
    <col min="2558" max="2559" width="9.85546875" style="18" customWidth="1"/>
    <col min="2560" max="2560" width="10.85546875" style="18" customWidth="1"/>
    <col min="2561" max="2561" width="12.42578125" style="18" customWidth="1"/>
    <col min="2562" max="2562" width="13.28515625" style="18" customWidth="1"/>
    <col min="2563" max="2563" width="9.5703125" style="18" customWidth="1"/>
    <col min="2564" max="2564" width="16" style="18" customWidth="1"/>
    <col min="2565" max="2565" width="12.85546875" style="18" customWidth="1"/>
    <col min="2566" max="2566" width="11.85546875" style="18" customWidth="1"/>
    <col min="2567" max="2567" width="11.42578125" style="18" customWidth="1"/>
    <col min="2568" max="2812" width="9.140625" style="18"/>
    <col min="2813" max="2813" width="3.7109375" style="18" customWidth="1"/>
    <col min="2814" max="2815" width="9.85546875" style="18" customWidth="1"/>
    <col min="2816" max="2816" width="10.85546875" style="18" customWidth="1"/>
    <col min="2817" max="2817" width="12.42578125" style="18" customWidth="1"/>
    <col min="2818" max="2818" width="13.28515625" style="18" customWidth="1"/>
    <col min="2819" max="2819" width="9.5703125" style="18" customWidth="1"/>
    <col min="2820" max="2820" width="16" style="18" customWidth="1"/>
    <col min="2821" max="2821" width="12.85546875" style="18" customWidth="1"/>
    <col min="2822" max="2822" width="11.85546875" style="18" customWidth="1"/>
    <col min="2823" max="2823" width="11.42578125" style="18" customWidth="1"/>
    <col min="2824" max="3068" width="9.140625" style="18"/>
    <col min="3069" max="3069" width="3.7109375" style="18" customWidth="1"/>
    <col min="3070" max="3071" width="9.85546875" style="18" customWidth="1"/>
    <col min="3072" max="3072" width="10.85546875" style="18" customWidth="1"/>
    <col min="3073" max="3073" width="12.42578125" style="18" customWidth="1"/>
    <col min="3074" max="3074" width="13.28515625" style="18" customWidth="1"/>
    <col min="3075" max="3075" width="9.5703125" style="18" customWidth="1"/>
    <col min="3076" max="3076" width="16" style="18" customWidth="1"/>
    <col min="3077" max="3077" width="12.85546875" style="18" customWidth="1"/>
    <col min="3078" max="3078" width="11.85546875" style="18" customWidth="1"/>
    <col min="3079" max="3079" width="11.42578125" style="18" customWidth="1"/>
    <col min="3080" max="3324" width="9.140625" style="18"/>
    <col min="3325" max="3325" width="3.7109375" style="18" customWidth="1"/>
    <col min="3326" max="3327" width="9.85546875" style="18" customWidth="1"/>
    <col min="3328" max="3328" width="10.85546875" style="18" customWidth="1"/>
    <col min="3329" max="3329" width="12.42578125" style="18" customWidth="1"/>
    <col min="3330" max="3330" width="13.28515625" style="18" customWidth="1"/>
    <col min="3331" max="3331" width="9.5703125" style="18" customWidth="1"/>
    <col min="3332" max="3332" width="16" style="18" customWidth="1"/>
    <col min="3333" max="3333" width="12.85546875" style="18" customWidth="1"/>
    <col min="3334" max="3334" width="11.85546875" style="18" customWidth="1"/>
    <col min="3335" max="3335" width="11.42578125" style="18" customWidth="1"/>
    <col min="3336" max="3580" width="9.140625" style="18"/>
    <col min="3581" max="3581" width="3.7109375" style="18" customWidth="1"/>
    <col min="3582" max="3583" width="9.85546875" style="18" customWidth="1"/>
    <col min="3584" max="3584" width="10.85546875" style="18" customWidth="1"/>
    <col min="3585" max="3585" width="12.42578125" style="18" customWidth="1"/>
    <col min="3586" max="3586" width="13.28515625" style="18" customWidth="1"/>
    <col min="3587" max="3587" width="9.5703125" style="18" customWidth="1"/>
    <col min="3588" max="3588" width="16" style="18" customWidth="1"/>
    <col min="3589" max="3589" width="12.85546875" style="18" customWidth="1"/>
    <col min="3590" max="3590" width="11.85546875" style="18" customWidth="1"/>
    <col min="3591" max="3591" width="11.42578125" style="18" customWidth="1"/>
    <col min="3592" max="3836" width="9.140625" style="18"/>
    <col min="3837" max="3837" width="3.7109375" style="18" customWidth="1"/>
    <col min="3838" max="3839" width="9.85546875" style="18" customWidth="1"/>
    <col min="3840" max="3840" width="10.85546875" style="18" customWidth="1"/>
    <col min="3841" max="3841" width="12.42578125" style="18" customWidth="1"/>
    <col min="3842" max="3842" width="13.28515625" style="18" customWidth="1"/>
    <col min="3843" max="3843" width="9.5703125" style="18" customWidth="1"/>
    <col min="3844" max="3844" width="16" style="18" customWidth="1"/>
    <col min="3845" max="3845" width="12.85546875" style="18" customWidth="1"/>
    <col min="3846" max="3846" width="11.85546875" style="18" customWidth="1"/>
    <col min="3847" max="3847" width="11.42578125" style="18" customWidth="1"/>
    <col min="3848" max="4092" width="9.140625" style="18"/>
    <col min="4093" max="4093" width="3.7109375" style="18" customWidth="1"/>
    <col min="4094" max="4095" width="9.85546875" style="18" customWidth="1"/>
    <col min="4096" max="4096" width="10.85546875" style="18" customWidth="1"/>
    <col min="4097" max="4097" width="12.42578125" style="18" customWidth="1"/>
    <col min="4098" max="4098" width="13.28515625" style="18" customWidth="1"/>
    <col min="4099" max="4099" width="9.5703125" style="18" customWidth="1"/>
    <col min="4100" max="4100" width="16" style="18" customWidth="1"/>
    <col min="4101" max="4101" width="12.85546875" style="18" customWidth="1"/>
    <col min="4102" max="4102" width="11.85546875" style="18" customWidth="1"/>
    <col min="4103" max="4103" width="11.42578125" style="18" customWidth="1"/>
    <col min="4104" max="4348" width="9.140625" style="18"/>
    <col min="4349" max="4349" width="3.7109375" style="18" customWidth="1"/>
    <col min="4350" max="4351" width="9.85546875" style="18" customWidth="1"/>
    <col min="4352" max="4352" width="10.85546875" style="18" customWidth="1"/>
    <col min="4353" max="4353" width="12.42578125" style="18" customWidth="1"/>
    <col min="4354" max="4354" width="13.28515625" style="18" customWidth="1"/>
    <col min="4355" max="4355" width="9.5703125" style="18" customWidth="1"/>
    <col min="4356" max="4356" width="16" style="18" customWidth="1"/>
    <col min="4357" max="4357" width="12.85546875" style="18" customWidth="1"/>
    <col min="4358" max="4358" width="11.85546875" style="18" customWidth="1"/>
    <col min="4359" max="4359" width="11.42578125" style="18" customWidth="1"/>
    <col min="4360" max="4604" width="9.140625" style="18"/>
    <col min="4605" max="4605" width="3.7109375" style="18" customWidth="1"/>
    <col min="4606" max="4607" width="9.85546875" style="18" customWidth="1"/>
    <col min="4608" max="4608" width="10.85546875" style="18" customWidth="1"/>
    <col min="4609" max="4609" width="12.42578125" style="18" customWidth="1"/>
    <col min="4610" max="4610" width="13.28515625" style="18" customWidth="1"/>
    <col min="4611" max="4611" width="9.5703125" style="18" customWidth="1"/>
    <col min="4612" max="4612" width="16" style="18" customWidth="1"/>
    <col min="4613" max="4613" width="12.85546875" style="18" customWidth="1"/>
    <col min="4614" max="4614" width="11.85546875" style="18" customWidth="1"/>
    <col min="4615" max="4615" width="11.42578125" style="18" customWidth="1"/>
    <col min="4616" max="4860" width="9.140625" style="18"/>
    <col min="4861" max="4861" width="3.7109375" style="18" customWidth="1"/>
    <col min="4862" max="4863" width="9.85546875" style="18" customWidth="1"/>
    <col min="4864" max="4864" width="10.85546875" style="18" customWidth="1"/>
    <col min="4865" max="4865" width="12.42578125" style="18" customWidth="1"/>
    <col min="4866" max="4866" width="13.28515625" style="18" customWidth="1"/>
    <col min="4867" max="4867" width="9.5703125" style="18" customWidth="1"/>
    <col min="4868" max="4868" width="16" style="18" customWidth="1"/>
    <col min="4869" max="4869" width="12.85546875" style="18" customWidth="1"/>
    <col min="4870" max="4870" width="11.85546875" style="18" customWidth="1"/>
    <col min="4871" max="4871" width="11.42578125" style="18" customWidth="1"/>
    <col min="4872" max="5116" width="9.140625" style="18"/>
    <col min="5117" max="5117" width="3.7109375" style="18" customWidth="1"/>
    <col min="5118" max="5119" width="9.85546875" style="18" customWidth="1"/>
    <col min="5120" max="5120" width="10.85546875" style="18" customWidth="1"/>
    <col min="5121" max="5121" width="12.42578125" style="18" customWidth="1"/>
    <col min="5122" max="5122" width="13.28515625" style="18" customWidth="1"/>
    <col min="5123" max="5123" width="9.5703125" style="18" customWidth="1"/>
    <col min="5124" max="5124" width="16" style="18" customWidth="1"/>
    <col min="5125" max="5125" width="12.85546875" style="18" customWidth="1"/>
    <col min="5126" max="5126" width="11.85546875" style="18" customWidth="1"/>
    <col min="5127" max="5127" width="11.42578125" style="18" customWidth="1"/>
    <col min="5128" max="5372" width="9.140625" style="18"/>
    <col min="5373" max="5373" width="3.7109375" style="18" customWidth="1"/>
    <col min="5374" max="5375" width="9.85546875" style="18" customWidth="1"/>
    <col min="5376" max="5376" width="10.85546875" style="18" customWidth="1"/>
    <col min="5377" max="5377" width="12.42578125" style="18" customWidth="1"/>
    <col min="5378" max="5378" width="13.28515625" style="18" customWidth="1"/>
    <col min="5379" max="5379" width="9.5703125" style="18" customWidth="1"/>
    <col min="5380" max="5380" width="16" style="18" customWidth="1"/>
    <col min="5381" max="5381" width="12.85546875" style="18" customWidth="1"/>
    <col min="5382" max="5382" width="11.85546875" style="18" customWidth="1"/>
    <col min="5383" max="5383" width="11.42578125" style="18" customWidth="1"/>
    <col min="5384" max="5628" width="9.140625" style="18"/>
    <col min="5629" max="5629" width="3.7109375" style="18" customWidth="1"/>
    <col min="5630" max="5631" width="9.85546875" style="18" customWidth="1"/>
    <col min="5632" max="5632" width="10.85546875" style="18" customWidth="1"/>
    <col min="5633" max="5633" width="12.42578125" style="18" customWidth="1"/>
    <col min="5634" max="5634" width="13.28515625" style="18" customWidth="1"/>
    <col min="5635" max="5635" width="9.5703125" style="18" customWidth="1"/>
    <col min="5636" max="5636" width="16" style="18" customWidth="1"/>
    <col min="5637" max="5637" width="12.85546875" style="18" customWidth="1"/>
    <col min="5638" max="5638" width="11.85546875" style="18" customWidth="1"/>
    <col min="5639" max="5639" width="11.42578125" style="18" customWidth="1"/>
    <col min="5640" max="5884" width="9.140625" style="18"/>
    <col min="5885" max="5885" width="3.7109375" style="18" customWidth="1"/>
    <col min="5886" max="5887" width="9.85546875" style="18" customWidth="1"/>
    <col min="5888" max="5888" width="10.85546875" style="18" customWidth="1"/>
    <col min="5889" max="5889" width="12.42578125" style="18" customWidth="1"/>
    <col min="5890" max="5890" width="13.28515625" style="18" customWidth="1"/>
    <col min="5891" max="5891" width="9.5703125" style="18" customWidth="1"/>
    <col min="5892" max="5892" width="16" style="18" customWidth="1"/>
    <col min="5893" max="5893" width="12.85546875" style="18" customWidth="1"/>
    <col min="5894" max="5894" width="11.85546875" style="18" customWidth="1"/>
    <col min="5895" max="5895" width="11.42578125" style="18" customWidth="1"/>
    <col min="5896" max="6140" width="9.140625" style="18"/>
    <col min="6141" max="6141" width="3.7109375" style="18" customWidth="1"/>
    <col min="6142" max="6143" width="9.85546875" style="18" customWidth="1"/>
    <col min="6144" max="6144" width="10.85546875" style="18" customWidth="1"/>
    <col min="6145" max="6145" width="12.42578125" style="18" customWidth="1"/>
    <col min="6146" max="6146" width="13.28515625" style="18" customWidth="1"/>
    <col min="6147" max="6147" width="9.5703125" style="18" customWidth="1"/>
    <col min="6148" max="6148" width="16" style="18" customWidth="1"/>
    <col min="6149" max="6149" width="12.85546875" style="18" customWidth="1"/>
    <col min="6150" max="6150" width="11.85546875" style="18" customWidth="1"/>
    <col min="6151" max="6151" width="11.42578125" style="18" customWidth="1"/>
    <col min="6152" max="6396" width="9.140625" style="18"/>
    <col min="6397" max="6397" width="3.7109375" style="18" customWidth="1"/>
    <col min="6398" max="6399" width="9.85546875" style="18" customWidth="1"/>
    <col min="6400" max="6400" width="10.85546875" style="18" customWidth="1"/>
    <col min="6401" max="6401" width="12.42578125" style="18" customWidth="1"/>
    <col min="6402" max="6402" width="13.28515625" style="18" customWidth="1"/>
    <col min="6403" max="6403" width="9.5703125" style="18" customWidth="1"/>
    <col min="6404" max="6404" width="16" style="18" customWidth="1"/>
    <col min="6405" max="6405" width="12.85546875" style="18" customWidth="1"/>
    <col min="6406" max="6406" width="11.85546875" style="18" customWidth="1"/>
    <col min="6407" max="6407" width="11.42578125" style="18" customWidth="1"/>
    <col min="6408" max="6652" width="9.140625" style="18"/>
    <col min="6653" max="6653" width="3.7109375" style="18" customWidth="1"/>
    <col min="6654" max="6655" width="9.85546875" style="18" customWidth="1"/>
    <col min="6656" max="6656" width="10.85546875" style="18" customWidth="1"/>
    <col min="6657" max="6657" width="12.42578125" style="18" customWidth="1"/>
    <col min="6658" max="6658" width="13.28515625" style="18" customWidth="1"/>
    <col min="6659" max="6659" width="9.5703125" style="18" customWidth="1"/>
    <col min="6660" max="6660" width="16" style="18" customWidth="1"/>
    <col min="6661" max="6661" width="12.85546875" style="18" customWidth="1"/>
    <col min="6662" max="6662" width="11.85546875" style="18" customWidth="1"/>
    <col min="6663" max="6663" width="11.42578125" style="18" customWidth="1"/>
    <col min="6664" max="6908" width="9.140625" style="18"/>
    <col min="6909" max="6909" width="3.7109375" style="18" customWidth="1"/>
    <col min="6910" max="6911" width="9.85546875" style="18" customWidth="1"/>
    <col min="6912" max="6912" width="10.85546875" style="18" customWidth="1"/>
    <col min="6913" max="6913" width="12.42578125" style="18" customWidth="1"/>
    <col min="6914" max="6914" width="13.28515625" style="18" customWidth="1"/>
    <col min="6915" max="6915" width="9.5703125" style="18" customWidth="1"/>
    <col min="6916" max="6916" width="16" style="18" customWidth="1"/>
    <col min="6917" max="6917" width="12.85546875" style="18" customWidth="1"/>
    <col min="6918" max="6918" width="11.85546875" style="18" customWidth="1"/>
    <col min="6919" max="6919" width="11.42578125" style="18" customWidth="1"/>
    <col min="6920" max="7164" width="9.140625" style="18"/>
    <col min="7165" max="7165" width="3.7109375" style="18" customWidth="1"/>
    <col min="7166" max="7167" width="9.85546875" style="18" customWidth="1"/>
    <col min="7168" max="7168" width="10.85546875" style="18" customWidth="1"/>
    <col min="7169" max="7169" width="12.42578125" style="18" customWidth="1"/>
    <col min="7170" max="7170" width="13.28515625" style="18" customWidth="1"/>
    <col min="7171" max="7171" width="9.5703125" style="18" customWidth="1"/>
    <col min="7172" max="7172" width="16" style="18" customWidth="1"/>
    <col min="7173" max="7173" width="12.85546875" style="18" customWidth="1"/>
    <col min="7174" max="7174" width="11.85546875" style="18" customWidth="1"/>
    <col min="7175" max="7175" width="11.42578125" style="18" customWidth="1"/>
    <col min="7176" max="7420" width="9.140625" style="18"/>
    <col min="7421" max="7421" width="3.7109375" style="18" customWidth="1"/>
    <col min="7422" max="7423" width="9.85546875" style="18" customWidth="1"/>
    <col min="7424" max="7424" width="10.85546875" style="18" customWidth="1"/>
    <col min="7425" max="7425" width="12.42578125" style="18" customWidth="1"/>
    <col min="7426" max="7426" width="13.28515625" style="18" customWidth="1"/>
    <col min="7427" max="7427" width="9.5703125" style="18" customWidth="1"/>
    <col min="7428" max="7428" width="16" style="18" customWidth="1"/>
    <col min="7429" max="7429" width="12.85546875" style="18" customWidth="1"/>
    <col min="7430" max="7430" width="11.85546875" style="18" customWidth="1"/>
    <col min="7431" max="7431" width="11.42578125" style="18" customWidth="1"/>
    <col min="7432" max="7676" width="9.140625" style="18"/>
    <col min="7677" max="7677" width="3.7109375" style="18" customWidth="1"/>
    <col min="7678" max="7679" width="9.85546875" style="18" customWidth="1"/>
    <col min="7680" max="7680" width="10.85546875" style="18" customWidth="1"/>
    <col min="7681" max="7681" width="12.42578125" style="18" customWidth="1"/>
    <col min="7682" max="7682" width="13.28515625" style="18" customWidth="1"/>
    <col min="7683" max="7683" width="9.5703125" style="18" customWidth="1"/>
    <col min="7684" max="7684" width="16" style="18" customWidth="1"/>
    <col min="7685" max="7685" width="12.85546875" style="18" customWidth="1"/>
    <col min="7686" max="7686" width="11.85546875" style="18" customWidth="1"/>
    <col min="7687" max="7687" width="11.42578125" style="18" customWidth="1"/>
    <col min="7688" max="7932" width="9.140625" style="18"/>
    <col min="7933" max="7933" width="3.7109375" style="18" customWidth="1"/>
    <col min="7934" max="7935" width="9.85546875" style="18" customWidth="1"/>
    <col min="7936" max="7936" width="10.85546875" style="18" customWidth="1"/>
    <col min="7937" max="7937" width="12.42578125" style="18" customWidth="1"/>
    <col min="7938" max="7938" width="13.28515625" style="18" customWidth="1"/>
    <col min="7939" max="7939" width="9.5703125" style="18" customWidth="1"/>
    <col min="7940" max="7940" width="16" style="18" customWidth="1"/>
    <col min="7941" max="7941" width="12.85546875" style="18" customWidth="1"/>
    <col min="7942" max="7942" width="11.85546875" style="18" customWidth="1"/>
    <col min="7943" max="7943" width="11.42578125" style="18" customWidth="1"/>
    <col min="7944" max="8188" width="9.140625" style="18"/>
    <col min="8189" max="8189" width="3.7109375" style="18" customWidth="1"/>
    <col min="8190" max="8191" width="9.85546875" style="18" customWidth="1"/>
    <col min="8192" max="8192" width="10.85546875" style="18" customWidth="1"/>
    <col min="8193" max="8193" width="12.42578125" style="18" customWidth="1"/>
    <col min="8194" max="8194" width="13.28515625" style="18" customWidth="1"/>
    <col min="8195" max="8195" width="9.5703125" style="18" customWidth="1"/>
    <col min="8196" max="8196" width="16" style="18" customWidth="1"/>
    <col min="8197" max="8197" width="12.85546875" style="18" customWidth="1"/>
    <col min="8198" max="8198" width="11.85546875" style="18" customWidth="1"/>
    <col min="8199" max="8199" width="11.42578125" style="18" customWidth="1"/>
    <col min="8200" max="8444" width="9.140625" style="18"/>
    <col min="8445" max="8445" width="3.7109375" style="18" customWidth="1"/>
    <col min="8446" max="8447" width="9.85546875" style="18" customWidth="1"/>
    <col min="8448" max="8448" width="10.85546875" style="18" customWidth="1"/>
    <col min="8449" max="8449" width="12.42578125" style="18" customWidth="1"/>
    <col min="8450" max="8450" width="13.28515625" style="18" customWidth="1"/>
    <col min="8451" max="8451" width="9.5703125" style="18" customWidth="1"/>
    <col min="8452" max="8452" width="16" style="18" customWidth="1"/>
    <col min="8453" max="8453" width="12.85546875" style="18" customWidth="1"/>
    <col min="8454" max="8454" width="11.85546875" style="18" customWidth="1"/>
    <col min="8455" max="8455" width="11.42578125" style="18" customWidth="1"/>
    <col min="8456" max="8700" width="9.140625" style="18"/>
    <col min="8701" max="8701" width="3.7109375" style="18" customWidth="1"/>
    <col min="8702" max="8703" width="9.85546875" style="18" customWidth="1"/>
    <col min="8704" max="8704" width="10.85546875" style="18" customWidth="1"/>
    <col min="8705" max="8705" width="12.42578125" style="18" customWidth="1"/>
    <col min="8706" max="8706" width="13.28515625" style="18" customWidth="1"/>
    <col min="8707" max="8707" width="9.5703125" style="18" customWidth="1"/>
    <col min="8708" max="8708" width="16" style="18" customWidth="1"/>
    <col min="8709" max="8709" width="12.85546875" style="18" customWidth="1"/>
    <col min="8710" max="8710" width="11.85546875" style="18" customWidth="1"/>
    <col min="8711" max="8711" width="11.42578125" style="18" customWidth="1"/>
    <col min="8712" max="8956" width="9.140625" style="18"/>
    <col min="8957" max="8957" width="3.7109375" style="18" customWidth="1"/>
    <col min="8958" max="8959" width="9.85546875" style="18" customWidth="1"/>
    <col min="8960" max="8960" width="10.85546875" style="18" customWidth="1"/>
    <col min="8961" max="8961" width="12.42578125" style="18" customWidth="1"/>
    <col min="8962" max="8962" width="13.28515625" style="18" customWidth="1"/>
    <col min="8963" max="8963" width="9.5703125" style="18" customWidth="1"/>
    <col min="8964" max="8964" width="16" style="18" customWidth="1"/>
    <col min="8965" max="8965" width="12.85546875" style="18" customWidth="1"/>
    <col min="8966" max="8966" width="11.85546875" style="18" customWidth="1"/>
    <col min="8967" max="8967" width="11.42578125" style="18" customWidth="1"/>
    <col min="8968" max="9212" width="9.140625" style="18"/>
    <col min="9213" max="9213" width="3.7109375" style="18" customWidth="1"/>
    <col min="9214" max="9215" width="9.85546875" style="18" customWidth="1"/>
    <col min="9216" max="9216" width="10.85546875" style="18" customWidth="1"/>
    <col min="9217" max="9217" width="12.42578125" style="18" customWidth="1"/>
    <col min="9218" max="9218" width="13.28515625" style="18" customWidth="1"/>
    <col min="9219" max="9219" width="9.5703125" style="18" customWidth="1"/>
    <col min="9220" max="9220" width="16" style="18" customWidth="1"/>
    <col min="9221" max="9221" width="12.85546875" style="18" customWidth="1"/>
    <col min="9222" max="9222" width="11.85546875" style="18" customWidth="1"/>
    <col min="9223" max="9223" width="11.42578125" style="18" customWidth="1"/>
    <col min="9224" max="9468" width="9.140625" style="18"/>
    <col min="9469" max="9469" width="3.7109375" style="18" customWidth="1"/>
    <col min="9470" max="9471" width="9.85546875" style="18" customWidth="1"/>
    <col min="9472" max="9472" width="10.85546875" style="18" customWidth="1"/>
    <col min="9473" max="9473" width="12.42578125" style="18" customWidth="1"/>
    <col min="9474" max="9474" width="13.28515625" style="18" customWidth="1"/>
    <col min="9475" max="9475" width="9.5703125" style="18" customWidth="1"/>
    <col min="9476" max="9476" width="16" style="18" customWidth="1"/>
    <col min="9477" max="9477" width="12.85546875" style="18" customWidth="1"/>
    <col min="9478" max="9478" width="11.85546875" style="18" customWidth="1"/>
    <col min="9479" max="9479" width="11.42578125" style="18" customWidth="1"/>
    <col min="9480" max="9724" width="9.140625" style="18"/>
    <col min="9725" max="9725" width="3.7109375" style="18" customWidth="1"/>
    <col min="9726" max="9727" width="9.85546875" style="18" customWidth="1"/>
    <col min="9728" max="9728" width="10.85546875" style="18" customWidth="1"/>
    <col min="9729" max="9729" width="12.42578125" style="18" customWidth="1"/>
    <col min="9730" max="9730" width="13.28515625" style="18" customWidth="1"/>
    <col min="9731" max="9731" width="9.5703125" style="18" customWidth="1"/>
    <col min="9732" max="9732" width="16" style="18" customWidth="1"/>
    <col min="9733" max="9733" width="12.85546875" style="18" customWidth="1"/>
    <col min="9734" max="9734" width="11.85546875" style="18" customWidth="1"/>
    <col min="9735" max="9735" width="11.42578125" style="18" customWidth="1"/>
    <col min="9736" max="9980" width="9.140625" style="18"/>
    <col min="9981" max="9981" width="3.7109375" style="18" customWidth="1"/>
    <col min="9982" max="9983" width="9.85546875" style="18" customWidth="1"/>
    <col min="9984" max="9984" width="10.85546875" style="18" customWidth="1"/>
    <col min="9985" max="9985" width="12.42578125" style="18" customWidth="1"/>
    <col min="9986" max="9986" width="13.28515625" style="18" customWidth="1"/>
    <col min="9987" max="9987" width="9.5703125" style="18" customWidth="1"/>
    <col min="9988" max="9988" width="16" style="18" customWidth="1"/>
    <col min="9989" max="9989" width="12.85546875" style="18" customWidth="1"/>
    <col min="9990" max="9990" width="11.85546875" style="18" customWidth="1"/>
    <col min="9991" max="9991" width="11.42578125" style="18" customWidth="1"/>
    <col min="9992" max="10236" width="9.140625" style="18"/>
    <col min="10237" max="10237" width="3.7109375" style="18" customWidth="1"/>
    <col min="10238" max="10239" width="9.85546875" style="18" customWidth="1"/>
    <col min="10240" max="10240" width="10.85546875" style="18" customWidth="1"/>
    <col min="10241" max="10241" width="12.42578125" style="18" customWidth="1"/>
    <col min="10242" max="10242" width="13.28515625" style="18" customWidth="1"/>
    <col min="10243" max="10243" width="9.5703125" style="18" customWidth="1"/>
    <col min="10244" max="10244" width="16" style="18" customWidth="1"/>
    <col min="10245" max="10245" width="12.85546875" style="18" customWidth="1"/>
    <col min="10246" max="10246" width="11.85546875" style="18" customWidth="1"/>
    <col min="10247" max="10247" width="11.42578125" style="18" customWidth="1"/>
    <col min="10248" max="10492" width="9.140625" style="18"/>
    <col min="10493" max="10493" width="3.7109375" style="18" customWidth="1"/>
    <col min="10494" max="10495" width="9.85546875" style="18" customWidth="1"/>
    <col min="10496" max="10496" width="10.85546875" style="18" customWidth="1"/>
    <col min="10497" max="10497" width="12.42578125" style="18" customWidth="1"/>
    <col min="10498" max="10498" width="13.28515625" style="18" customWidth="1"/>
    <col min="10499" max="10499" width="9.5703125" style="18" customWidth="1"/>
    <col min="10500" max="10500" width="16" style="18" customWidth="1"/>
    <col min="10501" max="10501" width="12.85546875" style="18" customWidth="1"/>
    <col min="10502" max="10502" width="11.85546875" style="18" customWidth="1"/>
    <col min="10503" max="10503" width="11.42578125" style="18" customWidth="1"/>
    <col min="10504" max="10748" width="9.140625" style="18"/>
    <col min="10749" max="10749" width="3.7109375" style="18" customWidth="1"/>
    <col min="10750" max="10751" width="9.85546875" style="18" customWidth="1"/>
    <col min="10752" max="10752" width="10.85546875" style="18" customWidth="1"/>
    <col min="10753" max="10753" width="12.42578125" style="18" customWidth="1"/>
    <col min="10754" max="10754" width="13.28515625" style="18" customWidth="1"/>
    <col min="10755" max="10755" width="9.5703125" style="18" customWidth="1"/>
    <col min="10756" max="10756" width="16" style="18" customWidth="1"/>
    <col min="10757" max="10757" width="12.85546875" style="18" customWidth="1"/>
    <col min="10758" max="10758" width="11.85546875" style="18" customWidth="1"/>
    <col min="10759" max="10759" width="11.42578125" style="18" customWidth="1"/>
    <col min="10760" max="11004" width="9.140625" style="18"/>
    <col min="11005" max="11005" width="3.7109375" style="18" customWidth="1"/>
    <col min="11006" max="11007" width="9.85546875" style="18" customWidth="1"/>
    <col min="11008" max="11008" width="10.85546875" style="18" customWidth="1"/>
    <col min="11009" max="11009" width="12.42578125" style="18" customWidth="1"/>
    <col min="11010" max="11010" width="13.28515625" style="18" customWidth="1"/>
    <col min="11011" max="11011" width="9.5703125" style="18" customWidth="1"/>
    <col min="11012" max="11012" width="16" style="18" customWidth="1"/>
    <col min="11013" max="11013" width="12.85546875" style="18" customWidth="1"/>
    <col min="11014" max="11014" width="11.85546875" style="18" customWidth="1"/>
    <col min="11015" max="11015" width="11.42578125" style="18" customWidth="1"/>
    <col min="11016" max="11260" width="9.140625" style="18"/>
    <col min="11261" max="11261" width="3.7109375" style="18" customWidth="1"/>
    <col min="11262" max="11263" width="9.85546875" style="18" customWidth="1"/>
    <col min="11264" max="11264" width="10.85546875" style="18" customWidth="1"/>
    <col min="11265" max="11265" width="12.42578125" style="18" customWidth="1"/>
    <col min="11266" max="11266" width="13.28515625" style="18" customWidth="1"/>
    <col min="11267" max="11267" width="9.5703125" style="18" customWidth="1"/>
    <col min="11268" max="11268" width="16" style="18" customWidth="1"/>
    <col min="11269" max="11269" width="12.85546875" style="18" customWidth="1"/>
    <col min="11270" max="11270" width="11.85546875" style="18" customWidth="1"/>
    <col min="11271" max="11271" width="11.42578125" style="18" customWidth="1"/>
    <col min="11272" max="11516" width="9.140625" style="18"/>
    <col min="11517" max="11517" width="3.7109375" style="18" customWidth="1"/>
    <col min="11518" max="11519" width="9.85546875" style="18" customWidth="1"/>
    <col min="11520" max="11520" width="10.85546875" style="18" customWidth="1"/>
    <col min="11521" max="11521" width="12.42578125" style="18" customWidth="1"/>
    <col min="11522" max="11522" width="13.28515625" style="18" customWidth="1"/>
    <col min="11523" max="11523" width="9.5703125" style="18" customWidth="1"/>
    <col min="11524" max="11524" width="16" style="18" customWidth="1"/>
    <col min="11525" max="11525" width="12.85546875" style="18" customWidth="1"/>
    <col min="11526" max="11526" width="11.85546875" style="18" customWidth="1"/>
    <col min="11527" max="11527" width="11.42578125" style="18" customWidth="1"/>
    <col min="11528" max="11772" width="9.140625" style="18"/>
    <col min="11773" max="11773" width="3.7109375" style="18" customWidth="1"/>
    <col min="11774" max="11775" width="9.85546875" style="18" customWidth="1"/>
    <col min="11776" max="11776" width="10.85546875" style="18" customWidth="1"/>
    <col min="11777" max="11777" width="12.42578125" style="18" customWidth="1"/>
    <col min="11778" max="11778" width="13.28515625" style="18" customWidth="1"/>
    <col min="11779" max="11779" width="9.5703125" style="18" customWidth="1"/>
    <col min="11780" max="11780" width="16" style="18" customWidth="1"/>
    <col min="11781" max="11781" width="12.85546875" style="18" customWidth="1"/>
    <col min="11782" max="11782" width="11.85546875" style="18" customWidth="1"/>
    <col min="11783" max="11783" width="11.42578125" style="18" customWidth="1"/>
    <col min="11784" max="12028" width="9.140625" style="18"/>
    <col min="12029" max="12029" width="3.7109375" style="18" customWidth="1"/>
    <col min="12030" max="12031" width="9.85546875" style="18" customWidth="1"/>
    <col min="12032" max="12032" width="10.85546875" style="18" customWidth="1"/>
    <col min="12033" max="12033" width="12.42578125" style="18" customWidth="1"/>
    <col min="12034" max="12034" width="13.28515625" style="18" customWidth="1"/>
    <col min="12035" max="12035" width="9.5703125" style="18" customWidth="1"/>
    <col min="12036" max="12036" width="16" style="18" customWidth="1"/>
    <col min="12037" max="12037" width="12.85546875" style="18" customWidth="1"/>
    <col min="12038" max="12038" width="11.85546875" style="18" customWidth="1"/>
    <col min="12039" max="12039" width="11.42578125" style="18" customWidth="1"/>
    <col min="12040" max="12284" width="9.140625" style="18"/>
    <col min="12285" max="12285" width="3.7109375" style="18" customWidth="1"/>
    <col min="12286" max="12287" width="9.85546875" style="18" customWidth="1"/>
    <col min="12288" max="12288" width="10.85546875" style="18" customWidth="1"/>
    <col min="12289" max="12289" width="12.42578125" style="18" customWidth="1"/>
    <col min="12290" max="12290" width="13.28515625" style="18" customWidth="1"/>
    <col min="12291" max="12291" width="9.5703125" style="18" customWidth="1"/>
    <col min="12292" max="12292" width="16" style="18" customWidth="1"/>
    <col min="12293" max="12293" width="12.85546875" style="18" customWidth="1"/>
    <col min="12294" max="12294" width="11.85546875" style="18" customWidth="1"/>
    <col min="12295" max="12295" width="11.42578125" style="18" customWidth="1"/>
    <col min="12296" max="12540" width="9.140625" style="18"/>
    <col min="12541" max="12541" width="3.7109375" style="18" customWidth="1"/>
    <col min="12542" max="12543" width="9.85546875" style="18" customWidth="1"/>
    <col min="12544" max="12544" width="10.85546875" style="18" customWidth="1"/>
    <col min="12545" max="12545" width="12.42578125" style="18" customWidth="1"/>
    <col min="12546" max="12546" width="13.28515625" style="18" customWidth="1"/>
    <col min="12547" max="12547" width="9.5703125" style="18" customWidth="1"/>
    <col min="12548" max="12548" width="16" style="18" customWidth="1"/>
    <col min="12549" max="12549" width="12.85546875" style="18" customWidth="1"/>
    <col min="12550" max="12550" width="11.85546875" style="18" customWidth="1"/>
    <col min="12551" max="12551" width="11.42578125" style="18" customWidth="1"/>
    <col min="12552" max="12796" width="9.140625" style="18"/>
    <col min="12797" max="12797" width="3.7109375" style="18" customWidth="1"/>
    <col min="12798" max="12799" width="9.85546875" style="18" customWidth="1"/>
    <col min="12800" max="12800" width="10.85546875" style="18" customWidth="1"/>
    <col min="12801" max="12801" width="12.42578125" style="18" customWidth="1"/>
    <col min="12802" max="12802" width="13.28515625" style="18" customWidth="1"/>
    <col min="12803" max="12803" width="9.5703125" style="18" customWidth="1"/>
    <col min="12804" max="12804" width="16" style="18" customWidth="1"/>
    <col min="12805" max="12805" width="12.85546875" style="18" customWidth="1"/>
    <col min="12806" max="12806" width="11.85546875" style="18" customWidth="1"/>
    <col min="12807" max="12807" width="11.42578125" style="18" customWidth="1"/>
    <col min="12808" max="13052" width="9.140625" style="18"/>
    <col min="13053" max="13053" width="3.7109375" style="18" customWidth="1"/>
    <col min="13054" max="13055" width="9.85546875" style="18" customWidth="1"/>
    <col min="13056" max="13056" width="10.85546875" style="18" customWidth="1"/>
    <col min="13057" max="13057" width="12.42578125" style="18" customWidth="1"/>
    <col min="13058" max="13058" width="13.28515625" style="18" customWidth="1"/>
    <col min="13059" max="13059" width="9.5703125" style="18" customWidth="1"/>
    <col min="13060" max="13060" width="16" style="18" customWidth="1"/>
    <col min="13061" max="13061" width="12.85546875" style="18" customWidth="1"/>
    <col min="13062" max="13062" width="11.85546875" style="18" customWidth="1"/>
    <col min="13063" max="13063" width="11.42578125" style="18" customWidth="1"/>
    <col min="13064" max="13308" width="9.140625" style="18"/>
    <col min="13309" max="13309" width="3.7109375" style="18" customWidth="1"/>
    <col min="13310" max="13311" width="9.85546875" style="18" customWidth="1"/>
    <col min="13312" max="13312" width="10.85546875" style="18" customWidth="1"/>
    <col min="13313" max="13313" width="12.42578125" style="18" customWidth="1"/>
    <col min="13314" max="13314" width="13.28515625" style="18" customWidth="1"/>
    <col min="13315" max="13315" width="9.5703125" style="18" customWidth="1"/>
    <col min="13316" max="13316" width="16" style="18" customWidth="1"/>
    <col min="13317" max="13317" width="12.85546875" style="18" customWidth="1"/>
    <col min="13318" max="13318" width="11.85546875" style="18" customWidth="1"/>
    <col min="13319" max="13319" width="11.42578125" style="18" customWidth="1"/>
    <col min="13320" max="13564" width="9.140625" style="18"/>
    <col min="13565" max="13565" width="3.7109375" style="18" customWidth="1"/>
    <col min="13566" max="13567" width="9.85546875" style="18" customWidth="1"/>
    <col min="13568" max="13568" width="10.85546875" style="18" customWidth="1"/>
    <col min="13569" max="13569" width="12.42578125" style="18" customWidth="1"/>
    <col min="13570" max="13570" width="13.28515625" style="18" customWidth="1"/>
    <col min="13571" max="13571" width="9.5703125" style="18" customWidth="1"/>
    <col min="13572" max="13572" width="16" style="18" customWidth="1"/>
    <col min="13573" max="13573" width="12.85546875" style="18" customWidth="1"/>
    <col min="13574" max="13574" width="11.85546875" style="18" customWidth="1"/>
    <col min="13575" max="13575" width="11.42578125" style="18" customWidth="1"/>
    <col min="13576" max="13820" width="9.140625" style="18"/>
    <col min="13821" max="13821" width="3.7109375" style="18" customWidth="1"/>
    <col min="13822" max="13823" width="9.85546875" style="18" customWidth="1"/>
    <col min="13824" max="13824" width="10.85546875" style="18" customWidth="1"/>
    <col min="13825" max="13825" width="12.42578125" style="18" customWidth="1"/>
    <col min="13826" max="13826" width="13.28515625" style="18" customWidth="1"/>
    <col min="13827" max="13827" width="9.5703125" style="18" customWidth="1"/>
    <col min="13828" max="13828" width="16" style="18" customWidth="1"/>
    <col min="13829" max="13829" width="12.85546875" style="18" customWidth="1"/>
    <col min="13830" max="13830" width="11.85546875" style="18" customWidth="1"/>
    <col min="13831" max="13831" width="11.42578125" style="18" customWidth="1"/>
    <col min="13832" max="14076" width="9.140625" style="18"/>
    <col min="14077" max="14077" width="3.7109375" style="18" customWidth="1"/>
    <col min="14078" max="14079" width="9.85546875" style="18" customWidth="1"/>
    <col min="14080" max="14080" width="10.85546875" style="18" customWidth="1"/>
    <col min="14081" max="14081" width="12.42578125" style="18" customWidth="1"/>
    <col min="14082" max="14082" width="13.28515625" style="18" customWidth="1"/>
    <col min="14083" max="14083" width="9.5703125" style="18" customWidth="1"/>
    <col min="14084" max="14084" width="16" style="18" customWidth="1"/>
    <col min="14085" max="14085" width="12.85546875" style="18" customWidth="1"/>
    <col min="14086" max="14086" width="11.85546875" style="18" customWidth="1"/>
    <col min="14087" max="14087" width="11.42578125" style="18" customWidth="1"/>
    <col min="14088" max="14332" width="9.140625" style="18"/>
    <col min="14333" max="14333" width="3.7109375" style="18" customWidth="1"/>
    <col min="14334" max="14335" width="9.85546875" style="18" customWidth="1"/>
    <col min="14336" max="14336" width="10.85546875" style="18" customWidth="1"/>
    <col min="14337" max="14337" width="12.42578125" style="18" customWidth="1"/>
    <col min="14338" max="14338" width="13.28515625" style="18" customWidth="1"/>
    <col min="14339" max="14339" width="9.5703125" style="18" customWidth="1"/>
    <col min="14340" max="14340" width="16" style="18" customWidth="1"/>
    <col min="14341" max="14341" width="12.85546875" style="18" customWidth="1"/>
    <col min="14342" max="14342" width="11.85546875" style="18" customWidth="1"/>
    <col min="14343" max="14343" width="11.42578125" style="18" customWidth="1"/>
    <col min="14344" max="14588" width="9.140625" style="18"/>
    <col min="14589" max="14589" width="3.7109375" style="18" customWidth="1"/>
    <col min="14590" max="14591" width="9.85546875" style="18" customWidth="1"/>
    <col min="14592" max="14592" width="10.85546875" style="18" customWidth="1"/>
    <col min="14593" max="14593" width="12.42578125" style="18" customWidth="1"/>
    <col min="14594" max="14594" width="13.28515625" style="18" customWidth="1"/>
    <col min="14595" max="14595" width="9.5703125" style="18" customWidth="1"/>
    <col min="14596" max="14596" width="16" style="18" customWidth="1"/>
    <col min="14597" max="14597" width="12.85546875" style="18" customWidth="1"/>
    <col min="14598" max="14598" width="11.85546875" style="18" customWidth="1"/>
    <col min="14599" max="14599" width="11.42578125" style="18" customWidth="1"/>
    <col min="14600" max="14844" width="9.140625" style="18"/>
    <col min="14845" max="14845" width="3.7109375" style="18" customWidth="1"/>
    <col min="14846" max="14847" width="9.85546875" style="18" customWidth="1"/>
    <col min="14848" max="14848" width="10.85546875" style="18" customWidth="1"/>
    <col min="14849" max="14849" width="12.42578125" style="18" customWidth="1"/>
    <col min="14850" max="14850" width="13.28515625" style="18" customWidth="1"/>
    <col min="14851" max="14851" width="9.5703125" style="18" customWidth="1"/>
    <col min="14852" max="14852" width="16" style="18" customWidth="1"/>
    <col min="14853" max="14853" width="12.85546875" style="18" customWidth="1"/>
    <col min="14854" max="14854" width="11.85546875" style="18" customWidth="1"/>
    <col min="14855" max="14855" width="11.42578125" style="18" customWidth="1"/>
    <col min="14856" max="15100" width="9.140625" style="18"/>
    <col min="15101" max="15101" width="3.7109375" style="18" customWidth="1"/>
    <col min="15102" max="15103" width="9.85546875" style="18" customWidth="1"/>
    <col min="15104" max="15104" width="10.85546875" style="18" customWidth="1"/>
    <col min="15105" max="15105" width="12.42578125" style="18" customWidth="1"/>
    <col min="15106" max="15106" width="13.28515625" style="18" customWidth="1"/>
    <col min="15107" max="15107" width="9.5703125" style="18" customWidth="1"/>
    <col min="15108" max="15108" width="16" style="18" customWidth="1"/>
    <col min="15109" max="15109" width="12.85546875" style="18" customWidth="1"/>
    <col min="15110" max="15110" width="11.85546875" style="18" customWidth="1"/>
    <col min="15111" max="15111" width="11.42578125" style="18" customWidth="1"/>
    <col min="15112" max="15356" width="9.140625" style="18"/>
    <col min="15357" max="15357" width="3.7109375" style="18" customWidth="1"/>
    <col min="15358" max="15359" width="9.85546875" style="18" customWidth="1"/>
    <col min="15360" max="15360" width="10.85546875" style="18" customWidth="1"/>
    <col min="15361" max="15361" width="12.42578125" style="18" customWidth="1"/>
    <col min="15362" max="15362" width="13.28515625" style="18" customWidth="1"/>
    <col min="15363" max="15363" width="9.5703125" style="18" customWidth="1"/>
    <col min="15364" max="15364" width="16" style="18" customWidth="1"/>
    <col min="15365" max="15365" width="12.85546875" style="18" customWidth="1"/>
    <col min="15366" max="15366" width="11.85546875" style="18" customWidth="1"/>
    <col min="15367" max="15367" width="11.42578125" style="18" customWidth="1"/>
    <col min="15368" max="15612" width="9.140625" style="18"/>
    <col min="15613" max="15613" width="3.7109375" style="18" customWidth="1"/>
    <col min="15614" max="15615" width="9.85546875" style="18" customWidth="1"/>
    <col min="15616" max="15616" width="10.85546875" style="18" customWidth="1"/>
    <col min="15617" max="15617" width="12.42578125" style="18" customWidth="1"/>
    <col min="15618" max="15618" width="13.28515625" style="18" customWidth="1"/>
    <col min="15619" max="15619" width="9.5703125" style="18" customWidth="1"/>
    <col min="15620" max="15620" width="16" style="18" customWidth="1"/>
    <col min="15621" max="15621" width="12.85546875" style="18" customWidth="1"/>
    <col min="15622" max="15622" width="11.85546875" style="18" customWidth="1"/>
    <col min="15623" max="15623" width="11.42578125" style="18" customWidth="1"/>
    <col min="15624" max="15868" width="9.140625" style="18"/>
    <col min="15869" max="15869" width="3.7109375" style="18" customWidth="1"/>
    <col min="15870" max="15871" width="9.85546875" style="18" customWidth="1"/>
    <col min="15872" max="15872" width="10.85546875" style="18" customWidth="1"/>
    <col min="15873" max="15873" width="12.42578125" style="18" customWidth="1"/>
    <col min="15874" max="15874" width="13.28515625" style="18" customWidth="1"/>
    <col min="15875" max="15875" width="9.5703125" style="18" customWidth="1"/>
    <col min="15876" max="15876" width="16" style="18" customWidth="1"/>
    <col min="15877" max="15877" width="12.85546875" style="18" customWidth="1"/>
    <col min="15878" max="15878" width="11.85546875" style="18" customWidth="1"/>
    <col min="15879" max="15879" width="11.42578125" style="18" customWidth="1"/>
    <col min="15880" max="16124" width="9.140625" style="18"/>
    <col min="16125" max="16125" width="3.7109375" style="18" customWidth="1"/>
    <col min="16126" max="16127" width="9.85546875" style="18" customWidth="1"/>
    <col min="16128" max="16128" width="10.85546875" style="18" customWidth="1"/>
    <col min="16129" max="16129" width="12.42578125" style="18" customWidth="1"/>
    <col min="16130" max="16130" width="13.28515625" style="18" customWidth="1"/>
    <col min="16131" max="16131" width="9.5703125" style="18" customWidth="1"/>
    <col min="16132" max="16132" width="16" style="18" customWidth="1"/>
    <col min="16133" max="16133" width="12.85546875" style="18" customWidth="1"/>
    <col min="16134" max="16134" width="11.85546875" style="18" customWidth="1"/>
    <col min="16135" max="16135" width="11.42578125" style="18" customWidth="1"/>
    <col min="16136" max="16384" width="9.140625" style="18"/>
  </cols>
  <sheetData>
    <row r="1" spans="2:9" x14ac:dyDescent="0.3">
      <c r="B1" s="18" t="s">
        <v>88</v>
      </c>
    </row>
    <row r="2" spans="2:9" ht="18" x14ac:dyDescent="0.35">
      <c r="B2" s="19"/>
      <c r="C2" s="19"/>
      <c r="D2" s="20"/>
      <c r="E2" s="20"/>
      <c r="F2" s="20"/>
      <c r="G2" s="20"/>
      <c r="I2" s="45" t="s">
        <v>40</v>
      </c>
    </row>
    <row r="3" spans="2:9" ht="9.75" customHeight="1" x14ac:dyDescent="0.35">
      <c r="B3" s="19"/>
      <c r="C3" s="19"/>
      <c r="D3" s="20"/>
      <c r="E3" s="20"/>
      <c r="F3" s="20"/>
      <c r="G3" s="20"/>
      <c r="I3" s="33"/>
    </row>
    <row r="4" spans="2:9" x14ac:dyDescent="0.3">
      <c r="B4" s="152" t="s">
        <v>61</v>
      </c>
      <c r="C4" s="152"/>
      <c r="D4" s="152"/>
      <c r="E4" s="152"/>
      <c r="F4" s="152"/>
      <c r="G4" s="152"/>
    </row>
    <row r="5" spans="2:9" ht="15.75" customHeight="1" x14ac:dyDescent="0.3">
      <c r="B5" s="152" t="s">
        <v>62</v>
      </c>
      <c r="C5" s="152"/>
      <c r="D5" s="152"/>
      <c r="E5" s="152"/>
      <c r="F5" s="152"/>
      <c r="G5" s="152"/>
    </row>
    <row r="6" spans="2:9" ht="15.75" customHeight="1" x14ac:dyDescent="0.3">
      <c r="B6" s="152" t="s">
        <v>96</v>
      </c>
      <c r="C6" s="152"/>
      <c r="D6" s="152"/>
      <c r="E6" s="152"/>
      <c r="F6" s="152"/>
      <c r="G6" s="152"/>
    </row>
    <row r="7" spans="2:9" ht="18" x14ac:dyDescent="0.35">
      <c r="B7" s="20"/>
      <c r="C7" s="20"/>
      <c r="D7" s="20"/>
      <c r="E7" s="20"/>
      <c r="F7" s="20"/>
      <c r="G7" s="20"/>
    </row>
    <row r="8" spans="2:9" ht="25.5" customHeight="1" x14ac:dyDescent="0.3">
      <c r="B8" s="153" t="s">
        <v>24</v>
      </c>
      <c r="C8" s="150" t="s">
        <v>79</v>
      </c>
      <c r="D8" s="150" t="s">
        <v>80</v>
      </c>
      <c r="E8" s="150" t="s">
        <v>81</v>
      </c>
      <c r="F8" s="150" t="s">
        <v>83</v>
      </c>
      <c r="G8" s="154" t="s">
        <v>82</v>
      </c>
      <c r="H8" s="151" t="s">
        <v>84</v>
      </c>
    </row>
    <row r="9" spans="2:9" ht="64.150000000000006" customHeight="1" x14ac:dyDescent="0.3">
      <c r="B9" s="153"/>
      <c r="C9" s="150"/>
      <c r="D9" s="150"/>
      <c r="E9" s="150"/>
      <c r="F9" s="150"/>
      <c r="G9" s="155"/>
      <c r="H9" s="151"/>
    </row>
    <row r="10" spans="2:9" s="37" customFormat="1" ht="12" customHeight="1" x14ac:dyDescent="0.3">
      <c r="B10" s="34">
        <v>1</v>
      </c>
      <c r="C10" s="35">
        <v>2</v>
      </c>
      <c r="D10" s="35">
        <v>3</v>
      </c>
      <c r="E10" s="35">
        <v>4</v>
      </c>
      <c r="F10" s="36">
        <v>5</v>
      </c>
      <c r="G10" s="35">
        <v>6</v>
      </c>
      <c r="H10" s="36">
        <v>7</v>
      </c>
    </row>
    <row r="11" spans="2:9" ht="30.75" customHeight="1" x14ac:dyDescent="0.3">
      <c r="B11" s="31" t="s">
        <v>91</v>
      </c>
      <c r="C11" s="59">
        <f>D11+E11</f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</row>
    <row r="12" spans="2:9" ht="15" customHeight="1" x14ac:dyDescent="0.3">
      <c r="B12" s="21"/>
      <c r="C12" s="21"/>
      <c r="D12" s="22"/>
      <c r="E12" s="22"/>
      <c r="F12" s="22"/>
      <c r="G12" s="22"/>
    </row>
    <row r="13" spans="2:9" s="26" customFormat="1" ht="16.5" customHeight="1" x14ac:dyDescent="0.35">
      <c r="B13" s="60" t="s">
        <v>68</v>
      </c>
      <c r="H13" s="52"/>
    </row>
    <row r="14" spans="2:9" s="26" customFormat="1" ht="16.5" customHeight="1" x14ac:dyDescent="0.35">
      <c r="B14" s="56"/>
      <c r="C14" s="56"/>
      <c r="D14" s="56"/>
      <c r="E14" s="56"/>
      <c r="F14" s="56"/>
      <c r="G14" s="56"/>
      <c r="H14" s="52"/>
    </row>
    <row r="15" spans="2:9" s="26" customFormat="1" ht="16.5" customHeight="1" x14ac:dyDescent="0.35">
      <c r="B15" s="56"/>
      <c r="C15" s="56"/>
      <c r="D15" s="56"/>
      <c r="E15" s="56"/>
      <c r="F15" s="56"/>
      <c r="G15" s="56"/>
      <c r="H15" s="52"/>
    </row>
    <row r="16" spans="2:9" s="26" customFormat="1" ht="16.5" customHeight="1" x14ac:dyDescent="0.35">
      <c r="B16" s="122" t="s">
        <v>3</v>
      </c>
      <c r="C16" s="122"/>
      <c r="D16" s="122"/>
      <c r="E16" s="122"/>
      <c r="F16" s="122"/>
      <c r="G16" s="122"/>
      <c r="H16" s="52"/>
    </row>
    <row r="17" spans="2:10" s="23" customFormat="1" ht="7.5" customHeight="1" x14ac:dyDescent="0.35">
      <c r="B17" s="27"/>
      <c r="C17" s="27"/>
      <c r="D17" s="27"/>
      <c r="E17" s="24"/>
      <c r="F17" s="24"/>
      <c r="H17" s="25"/>
      <c r="I17" s="26"/>
      <c r="J17" s="26"/>
    </row>
    <row r="18" spans="2:10" s="23" customFormat="1" ht="7.5" customHeight="1" x14ac:dyDescent="0.35">
      <c r="B18" s="27"/>
      <c r="C18" s="27"/>
      <c r="D18" s="27"/>
      <c r="E18" s="24"/>
      <c r="F18" s="24"/>
      <c r="H18" s="25"/>
      <c r="I18" s="26"/>
      <c r="J18" s="26"/>
    </row>
    <row r="19" spans="2:10" s="23" customFormat="1" ht="7.5" customHeight="1" x14ac:dyDescent="0.35">
      <c r="B19" s="27"/>
      <c r="C19" s="27"/>
      <c r="D19" s="27"/>
      <c r="E19" s="24"/>
      <c r="F19" s="24"/>
      <c r="H19" s="25"/>
      <c r="I19" s="26"/>
      <c r="J19" s="26"/>
    </row>
    <row r="20" spans="2:10" s="14" customFormat="1" ht="16.5" customHeight="1" x14ac:dyDescent="0.35">
      <c r="B20" s="17" t="s">
        <v>35</v>
      </c>
      <c r="C20" s="17"/>
      <c r="D20" s="15" t="s">
        <v>36</v>
      </c>
      <c r="G20" s="14" t="s">
        <v>37</v>
      </c>
      <c r="I20" s="16"/>
    </row>
    <row r="21" spans="2:10" x14ac:dyDescent="0.3">
      <c r="B21" s="123" t="s">
        <v>90</v>
      </c>
      <c r="C21" s="123"/>
      <c r="D21" s="124"/>
      <c r="E21" s="124"/>
      <c r="F21" s="124"/>
      <c r="G21" s="124"/>
    </row>
    <row r="22" spans="2:10" x14ac:dyDescent="0.3">
      <c r="B22" s="29"/>
      <c r="C22" s="29"/>
    </row>
    <row r="23" spans="2:10" s="39" customFormat="1" ht="13.5" x14ac:dyDescent="0.3">
      <c r="C23" s="40"/>
      <c r="D23" s="38"/>
      <c r="E23" s="38"/>
      <c r="F23" s="38"/>
      <c r="G23" s="38"/>
    </row>
    <row r="24" spans="2:10" ht="16.5" x14ac:dyDescent="0.3">
      <c r="B24" s="30"/>
      <c r="C24" s="30"/>
      <c r="D24" s="30"/>
      <c r="E24" s="30"/>
      <c r="F24" s="30"/>
      <c r="G24" s="30"/>
    </row>
    <row r="25" spans="2:10" ht="16.5" x14ac:dyDescent="0.3">
      <c r="B25" s="30"/>
      <c r="C25" s="30"/>
      <c r="D25" s="30"/>
      <c r="E25" s="30"/>
      <c r="F25" s="30"/>
      <c r="G25" s="30"/>
    </row>
    <row r="26" spans="2:10" x14ac:dyDescent="0.3">
      <c r="B26" s="28"/>
      <c r="C26" s="28"/>
      <c r="D26" s="28"/>
      <c r="E26" s="28"/>
      <c r="F26" s="28"/>
      <c r="G26" s="28"/>
    </row>
    <row r="27" spans="2:10" ht="16.5" x14ac:dyDescent="0.3">
      <c r="E27" s="30" t="s">
        <v>39</v>
      </c>
      <c r="F27" s="30"/>
      <c r="G27" s="30"/>
    </row>
    <row r="28" spans="2:10" ht="12.75" customHeight="1" x14ac:dyDescent="0.3">
      <c r="E28" s="30" t="s">
        <v>39</v>
      </c>
      <c r="F28" s="30"/>
      <c r="G28" s="30"/>
    </row>
  </sheetData>
  <mergeCells count="12">
    <mergeCell ref="B21:G21"/>
    <mergeCell ref="E8:E9"/>
    <mergeCell ref="H8:H9"/>
    <mergeCell ref="B16:G16"/>
    <mergeCell ref="B4:G4"/>
    <mergeCell ref="B5:G5"/>
    <mergeCell ref="B8:B9"/>
    <mergeCell ref="D8:D9"/>
    <mergeCell ref="C8:C9"/>
    <mergeCell ref="B6:G6"/>
    <mergeCell ref="G8:G9"/>
    <mergeCell ref="F8:F9"/>
  </mergeCells>
  <pageMargins left="2.5590551E-2" right="2.5000000000000001E-2" top="0" bottom="0" header="0.23622047244094499" footer="0.23622047244094499"/>
  <pageSetup paperSize="9" scale="8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Actiuni promovare anexa 1 </vt:lpstr>
      <vt:lpstr>monitorizare TRMS Anexa 2</vt:lpstr>
      <vt:lpstr>Anexa 2a</vt:lpstr>
      <vt:lpstr>'monitorizare TRMS Anexa 2'!Print_Area</vt:lpstr>
      <vt:lpstr>'monitorizare TRMS Anexa 2'!Print_Titles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Baboi</dc:creator>
  <cp:lastModifiedBy>ANOFM.cs</cp:lastModifiedBy>
  <cp:lastPrinted>2026-05-19T07:16:04Z</cp:lastPrinted>
  <dcterms:created xsi:type="dcterms:W3CDTF">2021-11-01T13:11:25Z</dcterms:created>
  <dcterms:modified xsi:type="dcterms:W3CDTF">2026-06-09T05:46:56Z</dcterms:modified>
</cp:coreProperties>
</file>